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edtemp\TonDivAu\SPN_Edit\"/>
    </mc:Choice>
  </mc:AlternateContent>
  <bookViews>
    <workbookView xWindow="0" yWindow="0" windowWidth="28800" windowHeight="11835" tabRatio="500"/>
  </bookViews>
  <sheets>
    <sheet name="data" sheetId="2" r:id="rId1"/>
  </sheets>
  <calcPr calcId="145621" calcMode="manual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<sst xmlns="http://schemas.openxmlformats.org/spreadsheetml/2006/main" count="101" uniqueCount="96">
  <si>
    <t>ppm
U</t>
  </si>
  <si>
    <t>ppm
Th</t>
  </si>
  <si>
    <t>Spot Name</t>
  </si>
  <si>
    <t>T16-1.1</t>
  </si>
  <si>
    <t>T16-2.1</t>
  </si>
  <si>
    <t>T16-3.1</t>
  </si>
  <si>
    <t>T16-4.1</t>
  </si>
  <si>
    <t>T16-5.1</t>
  </si>
  <si>
    <t>T16-6.1</t>
  </si>
  <si>
    <t>T16-7.1</t>
  </si>
  <si>
    <t>T16-8.1</t>
  </si>
  <si>
    <t>T17-1.1</t>
  </si>
  <si>
    <t>T17-2.1</t>
  </si>
  <si>
    <t>T17-3.1</t>
  </si>
  <si>
    <t>T17-4.1</t>
  </si>
  <si>
    <t>T17-5.1</t>
  </si>
  <si>
    <t>T17-6.1</t>
  </si>
  <si>
    <t>T17-7.1</t>
  </si>
  <si>
    <t>T17-8.1</t>
  </si>
  <si>
    <t>T17-9.1</t>
  </si>
  <si>
    <t>T17-10.1</t>
  </si>
  <si>
    <t>T17-11.1</t>
  </si>
  <si>
    <t>T17-12.1</t>
  </si>
  <si>
    <t>14-T-16, rhyolite block(?) in Fraction Tuff near caldera margin</t>
  </si>
  <si>
    <t>14-T-17, porphyritic rhyolite dike along contact between Mesozoic basement rocks and Miocene volcanic rocks</t>
  </si>
  <si>
    <t>Total
207Pb/206Pb</t>
  </si>
  <si>
    <t>Total
238U/206Pb</t>
  </si>
  <si>
    <t>Weighted mean age of coherent group (n=6) 18.57 ±0.24 Ma, MSWD=0.24</t>
  </si>
  <si>
    <t>Weighted mean age of coherent group (n=12) 20.01 ±0.37 Ma, MSWD=1.8</t>
  </si>
  <si>
    <t>204Pb corrected
207Pb*/235U</t>
  </si>
  <si>
    <t>204Pb corrected
206Pb*/238U</t>
  </si>
  <si>
    <t>204Pb corrected
238U/206Pb*</t>
  </si>
  <si>
    <t>204Pb corrected
207Pb*/206Pb*</t>
  </si>
  <si>
    <t>%
error</t>
  </si>
  <si>
    <t>207Pb corrected
206Pb/238U Age, Ma</t>
  </si>
  <si>
    <r>
      <t>1</t>
    </r>
    <r>
      <rPr>
        <sz val="11"/>
        <color indexed="16"/>
        <rFont val="Symbol"/>
        <family val="1"/>
      </rPr>
      <t>s</t>
    </r>
    <r>
      <rPr>
        <sz val="11"/>
        <color indexed="16"/>
        <rFont val="Arial"/>
        <family val="2"/>
      </rPr>
      <t xml:space="preserve">
err, Ma</t>
    </r>
  </si>
  <si>
    <t>error,
corrected</t>
  </si>
  <si>
    <t>207Pb corrected 206Pb/238U ages with strikethroughs identify data not used in final age calculation</t>
  </si>
  <si>
    <t>16T24-3.1</t>
  </si>
  <si>
    <t>16T24-12.1</t>
  </si>
  <si>
    <t>16T24-15.1</t>
  </si>
  <si>
    <t>16T24-13.1</t>
  </si>
  <si>
    <t>16T24-14.1</t>
  </si>
  <si>
    <t>16T24-8.1</t>
  </si>
  <si>
    <t>16T24-11.1</t>
  </si>
  <si>
    <t>16T24-9.1</t>
  </si>
  <si>
    <t>16T24-2.1</t>
  </si>
  <si>
    <t>16T24-6.1</t>
  </si>
  <si>
    <t>16T24-4.1</t>
  </si>
  <si>
    <t>16T24-5.1</t>
  </si>
  <si>
    <t>16T24-7.1</t>
  </si>
  <si>
    <t>16T24-10.1</t>
  </si>
  <si>
    <t>16-T-24, illite-pyrite altered, sparsely porphyritic rhyolite in Tonopah Formation</t>
  </si>
  <si>
    <t>16-T-30, porphyritic rhyolite tuff interpreted as part of Tonopah Formation</t>
  </si>
  <si>
    <t>16T30-2.1</t>
  </si>
  <si>
    <t>16T30-13.1</t>
  </si>
  <si>
    <t>16T30-15.1</t>
  </si>
  <si>
    <t>16T30-6.1</t>
  </si>
  <si>
    <t>16T30-11.1</t>
  </si>
  <si>
    <t>16T30-10.1</t>
  </si>
  <si>
    <t>16T30-1.1</t>
  </si>
  <si>
    <t>16T30-9.1</t>
  </si>
  <si>
    <t>16T30-14.1</t>
  </si>
  <si>
    <t>16T30-8.1</t>
  </si>
  <si>
    <t>16T30-12.1</t>
  </si>
  <si>
    <t>16T30-4.1</t>
  </si>
  <si>
    <t>16T30-3.1</t>
  </si>
  <si>
    <t>16T30-16.1</t>
  </si>
  <si>
    <t>Weighted mean age of coherent group (n=12) 25.31 ±0.40 Ma, MSWD=1.8</t>
  </si>
  <si>
    <t>Weighted mean age of coherent group (n=14) 20.91 ±0.26 Ma, MSWD=1.8</t>
  </si>
  <si>
    <t>The weighted mean age for each sample is presented along with the associated two sigma error</t>
  </si>
  <si>
    <t>Appendix 8.  Zircon U-Pb SHRIMP-RG geochronology data for samples from the Tonopah, Divide, and Goldfield districts, Nevada.</t>
  </si>
  <si>
    <t>WRP 12-03, quartz monzonite, Goldfield Deep Mine dump, Goldfield district</t>
  </si>
  <si>
    <t>WRP 12-03-1.1</t>
  </si>
  <si>
    <t>WRP 12-03-2.1</t>
  </si>
  <si>
    <t>WRP 12-03-3.1</t>
  </si>
  <si>
    <t>WRP 12-03-4.1</t>
  </si>
  <si>
    <t>WRP 12-03-5.1</t>
  </si>
  <si>
    <t>WRP 12-03-6.1</t>
  </si>
  <si>
    <t>WRP 12-03-7.1</t>
  </si>
  <si>
    <t>WRP 12-03-8.1</t>
  </si>
  <si>
    <t>WRP 12-03-9.1</t>
  </si>
  <si>
    <t>WRP 12-03-10.1</t>
  </si>
  <si>
    <t>WRP 12-03-11.1</t>
  </si>
  <si>
    <t>WRP 12-03-12.1</t>
  </si>
  <si>
    <t>WRP 12-03-13.1</t>
  </si>
  <si>
    <t>WRP 12-03-14.1</t>
  </si>
  <si>
    <t>WRP 12-03-15.1</t>
  </si>
  <si>
    <t>WRP 12-03-16.1</t>
  </si>
  <si>
    <t>WRP 12-03-17.1</t>
  </si>
  <si>
    <t>WRP 12-03-18.1</t>
  </si>
  <si>
    <t>WRP 12-03-19.1</t>
  </si>
  <si>
    <t>WRP 12-03-20.1</t>
  </si>
  <si>
    <t>WRP 12-03-21.1</t>
  </si>
  <si>
    <t>WRP 12-03-22.1</t>
  </si>
  <si>
    <r>
      <t>Best weighted mean age of coherent group (n=12) 163.15±0.97 Ma, MSWD=</t>
    </r>
    <r>
      <rPr>
        <sz val="12"/>
        <color theme="1"/>
        <rFont val="Calibri"/>
        <family val="2"/>
        <scheme val="minor"/>
      </rPr>
      <t>0.37; a less coherent weighted mean age is 162.6 ± 1.0 [0.63%] at 95% confidence (N = 19); MSWD = 1.5; probability of fit = 0.065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</si>
</sst>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0.0"/>
    <numFmt numFmtId="166" formatCode="0.000"/>
    <numFmt numFmtId="167" formatCode="[&gt;=100]0;[&gt;0]0.0;0"/>
    <numFmt numFmtId="168" formatCode="[&gt;=1]0;[&gt;0.1]0.0;0.00"/>
    <numFmt numFmtId="169" formatCode="0.00000"/>
  </numFmts>
  <fonts count="13" x14ac:knownFonts="1">
    <font>
      <sz val="12"/>
      <color theme="1"/>
      <name val="Calibri"/>
      <family val="2"/>
      <scheme val="minor"/>
    </font>
    <font>
      <sz val="1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indexed="16"/>
      <name val="Arial"/>
      <family val="2"/>
    </font>
    <font>
      <sz val="11"/>
      <color indexed="16"/>
      <name val="Symbol"/>
      <family val="1"/>
    </font>
    <font>
      <strike/>
      <sz val="11"/>
      <color indexed="16"/>
      <name val="Arial"/>
      <family val="2"/>
    </font>
    <font>
      <b/>
      <i/>
      <sz val="12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Arial"/>
      <family val="2"/>
    </font>
    <font>
      <sz val="11"/>
      <color rgb="FF8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1" fillId="0" borderId="0" xfId="0" applyFont="1" applyFill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right" wrapText="1"/>
    </xf>
    <xf numFmtId="0" fontId="0" fillId="0" borderId="0" xfId="0" applyFont="1" applyFill="1"/>
    <xf numFmtId="49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right"/>
    </xf>
    <xf numFmtId="168" fontId="4" fillId="0" borderId="0" xfId="0" applyNumberFormat="1" applyFont="1" applyFill="1" applyBorder="1" applyAlignment="1">
      <alignment horizontal="right"/>
    </xf>
    <xf numFmtId="167" fontId="6" fillId="0" borderId="0" xfId="0" applyNumberFormat="1" applyFont="1" applyFill="1" applyBorder="1" applyAlignment="1">
      <alignment horizontal="right"/>
    </xf>
    <xf numFmtId="168" fontId="6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169" fontId="1" fillId="0" borderId="0" xfId="0" applyNumberFormat="1" applyFont="1" applyFill="1" applyBorder="1" applyAlignment="1">
      <alignment horizontal="right"/>
    </xf>
    <xf numFmtId="0" fontId="0" fillId="0" borderId="0" xfId="0" applyFont="1" applyBorder="1"/>
    <xf numFmtId="0" fontId="8" fillId="0" borderId="0" xfId="0" applyFont="1" applyFill="1" applyBorder="1" applyAlignment="1">
      <alignment horizontal="right" wrapText="1"/>
    </xf>
    <xf numFmtId="0" fontId="9" fillId="0" borderId="0" xfId="0" applyFont="1" applyFill="1" applyBorder="1"/>
    <xf numFmtId="0" fontId="10" fillId="0" borderId="0" xfId="0" applyFont="1" applyFill="1" applyBorder="1"/>
    <xf numFmtId="0" fontId="9" fillId="0" borderId="0" xfId="0" applyFont="1"/>
    <xf numFmtId="0" fontId="10" fillId="0" borderId="0" xfId="0" applyFont="1"/>
    <xf numFmtId="0" fontId="1" fillId="2" borderId="0" xfId="0" applyFont="1" applyFill="1" applyBorder="1" applyAlignment="1">
      <alignment horizontal="center" vertical="center" wrapText="1"/>
    </xf>
    <xf numFmtId="1" fontId="11" fillId="0" borderId="0" xfId="0" applyNumberFormat="1" applyFont="1"/>
    <xf numFmtId="164" fontId="11" fillId="0" borderId="0" xfId="0" applyNumberFormat="1" applyFont="1"/>
    <xf numFmtId="0" fontId="11" fillId="0" borderId="0" xfId="0" applyFont="1"/>
    <xf numFmtId="0" fontId="12" fillId="0" borderId="0" xfId="0" applyFont="1" applyFill="1" applyBorder="1" applyAlignment="1">
      <alignment horizontal="center" vertical="center" wrapText="1"/>
    </xf>
    <xf numFmtId="165" fontId="12" fillId="0" borderId="0" xfId="0" applyNumberFormat="1" applyFont="1"/>
    <xf numFmtId="49" fontId="1" fillId="0" borderId="0" xfId="0" applyNumberFormat="1" applyFont="1" applyAlignment="1">
      <alignment horizontal="left"/>
    </xf>
    <xf numFmtId="2" fontId="11" fillId="0" borderId="0" xfId="0" applyNumberFormat="1" applyFont="1"/>
    <xf numFmtId="166" fontId="11" fillId="0" borderId="0" xfId="0" applyNumberFormat="1" applyFont="1" applyFill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Medium4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ColWidth="11" defaultRowHeight="15.75" x14ac:dyDescent="0.25"/>
  <cols>
    <col min="1" max="1" width="14.875" style="1" customWidth="1"/>
    <col min="2" max="2" width="6.875" style="1" customWidth="1"/>
    <col min="3" max="3" width="6.625" style="1" customWidth="1"/>
    <col min="4" max="4" width="11" style="1"/>
    <col min="5" max="5" width="5.5" style="1" customWidth="1"/>
    <col min="6" max="6" width="11.875" style="1" customWidth="1"/>
    <col min="7" max="7" width="5.5" style="1" customWidth="1"/>
    <col min="8" max="8" width="11.625" style="1" customWidth="1"/>
    <col min="9" max="9" width="6.125" style="1" customWidth="1"/>
    <col min="10" max="10" width="13.5" style="1" customWidth="1"/>
    <col min="11" max="11" width="6.125" style="1" customWidth="1"/>
    <col min="12" max="12" width="12.125" style="1" customWidth="1"/>
    <col min="13" max="13" width="6.375" style="1" customWidth="1"/>
    <col min="14" max="14" width="11.875" style="1" customWidth="1"/>
    <col min="15" max="15" width="6.5" style="1" customWidth="1"/>
    <col min="16" max="16" width="9.125" style="1" customWidth="1"/>
    <col min="17" max="17" width="11.5" style="1" customWidth="1"/>
    <col min="18" max="18" width="5.5" style="1" customWidth="1"/>
    <col min="19" max="16384" width="11" style="1"/>
  </cols>
  <sheetData>
    <row r="1" spans="1:19" x14ac:dyDescent="0.25">
      <c r="A1" s="6" t="s">
        <v>71</v>
      </c>
    </row>
    <row r="2" spans="1:19" x14ac:dyDescent="0.25">
      <c r="A2" s="6" t="s">
        <v>37</v>
      </c>
    </row>
    <row r="3" spans="1:19" x14ac:dyDescent="0.25">
      <c r="A3" s="6" t="s">
        <v>70</v>
      </c>
    </row>
    <row r="4" spans="1:19" s="21" customFormat="1" ht="64.5" customHeight="1" x14ac:dyDescent="0.25">
      <c r="A4" s="23" t="s">
        <v>2</v>
      </c>
      <c r="B4" s="31" t="s">
        <v>0</v>
      </c>
      <c r="C4" s="31" t="s">
        <v>1</v>
      </c>
      <c r="D4" s="31" t="s">
        <v>26</v>
      </c>
      <c r="E4" s="31" t="s">
        <v>33</v>
      </c>
      <c r="F4" s="31" t="s">
        <v>25</v>
      </c>
      <c r="G4" s="31" t="s">
        <v>33</v>
      </c>
      <c r="H4" s="31" t="s">
        <v>31</v>
      </c>
      <c r="I4" s="31" t="s">
        <v>33</v>
      </c>
      <c r="J4" s="31" t="s">
        <v>32</v>
      </c>
      <c r="K4" s="31" t="s">
        <v>33</v>
      </c>
      <c r="L4" s="18" t="s">
        <v>29</v>
      </c>
      <c r="M4" s="18" t="s">
        <v>33</v>
      </c>
      <c r="N4" s="18" t="s">
        <v>30</v>
      </c>
      <c r="O4" s="18" t="s">
        <v>33</v>
      </c>
      <c r="P4" s="18" t="s">
        <v>36</v>
      </c>
      <c r="Q4" s="35" t="s">
        <v>34</v>
      </c>
      <c r="R4" s="19" t="s">
        <v>35</v>
      </c>
      <c r="S4" s="20"/>
    </row>
    <row r="5" spans="1:19" s="10" customFormat="1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4"/>
      <c r="R5" s="5"/>
      <c r="S5" s="2"/>
    </row>
    <row r="6" spans="1:19" s="10" customFormat="1" x14ac:dyDescent="0.25">
      <c r="B6" s="22" t="s">
        <v>23</v>
      </c>
      <c r="C6" s="26"/>
      <c r="D6" s="26"/>
      <c r="E6" s="26"/>
      <c r="F6" s="26"/>
      <c r="G6" s="26"/>
      <c r="H6" s="26"/>
      <c r="I6" s="2"/>
      <c r="J6" s="2"/>
      <c r="K6" s="2"/>
      <c r="L6" s="2"/>
      <c r="M6" s="2"/>
      <c r="N6" s="2"/>
      <c r="O6" s="2"/>
      <c r="P6" s="2"/>
      <c r="Q6" s="4"/>
      <c r="R6" s="5"/>
      <c r="S6" s="2"/>
    </row>
    <row r="7" spans="1:19" s="10" customFormat="1" x14ac:dyDescent="0.25">
      <c r="A7" s="7" t="s">
        <v>3</v>
      </c>
      <c r="B7" s="11">
        <v>2083.78954224881</v>
      </c>
      <c r="C7" s="11">
        <v>1727.3273596887198</v>
      </c>
      <c r="D7" s="11">
        <v>350.30921208142706</v>
      </c>
      <c r="E7" s="8">
        <v>1.4598964573806725</v>
      </c>
      <c r="F7" s="9">
        <v>4.3092078869345594E-2</v>
      </c>
      <c r="G7" s="8">
        <v>3.4748941115228056</v>
      </c>
      <c r="H7" s="11">
        <v>348.67928845620787</v>
      </c>
      <c r="I7" s="8">
        <v>1.4844093833328689</v>
      </c>
      <c r="J7" s="9">
        <v>4.6785337297376044E-2</v>
      </c>
      <c r="K7" s="8">
        <v>5.5435569041614681</v>
      </c>
      <c r="L7" s="12">
        <v>1.8500560601471996E-2</v>
      </c>
      <c r="M7" s="8">
        <v>5.7388582807909581</v>
      </c>
      <c r="N7" s="9">
        <v>2.8679650128562032E-3</v>
      </c>
      <c r="O7" s="8">
        <v>1.4844093833328689</v>
      </c>
      <c r="P7" s="8">
        <v>0.25865935534624845</v>
      </c>
      <c r="Q7" s="13">
        <v>18.453112354772664</v>
      </c>
      <c r="R7" s="14">
        <v>0.27136995928411467</v>
      </c>
    </row>
    <row r="8" spans="1:19" s="10" customFormat="1" x14ac:dyDescent="0.25">
      <c r="A8" s="7" t="s">
        <v>4</v>
      </c>
      <c r="B8" s="11">
        <v>2045.2633187080801</v>
      </c>
      <c r="C8" s="11">
        <v>1881.1759098668902</v>
      </c>
      <c r="D8" s="11">
        <v>342.13407940961412</v>
      </c>
      <c r="E8" s="8">
        <v>1.7768268840653816</v>
      </c>
      <c r="F8" s="9">
        <v>4.4561013245961949E-2</v>
      </c>
      <c r="G8" s="8">
        <v>3.3687475200655599</v>
      </c>
      <c r="H8" s="11">
        <v>342.65116364502404</v>
      </c>
      <c r="I8" s="8">
        <v>1.7832433116114417</v>
      </c>
      <c r="J8" s="9">
        <v>4.3363531859358935E-2</v>
      </c>
      <c r="K8" s="8">
        <v>4.4350246194470158</v>
      </c>
      <c r="L8" s="12">
        <v>1.7449127296594945E-2</v>
      </c>
      <c r="M8" s="8">
        <v>4.7801046101009224</v>
      </c>
      <c r="N8" s="9">
        <v>2.9184199737198879E-3</v>
      </c>
      <c r="O8" s="8">
        <v>1.7832433116114417</v>
      </c>
      <c r="P8" s="8">
        <v>0.37305529001253218</v>
      </c>
      <c r="Q8" s="13">
        <v>18.858667853159972</v>
      </c>
      <c r="R8" s="14">
        <v>0.33664800133246564</v>
      </c>
    </row>
    <row r="9" spans="1:19" s="10" customFormat="1" x14ac:dyDescent="0.25">
      <c r="A9" s="7" t="s">
        <v>5</v>
      </c>
      <c r="B9" s="11">
        <v>1797.79781348855</v>
      </c>
      <c r="C9" s="11">
        <v>1560.607406748843</v>
      </c>
      <c r="D9" s="11">
        <v>365.6918100234227</v>
      </c>
      <c r="E9" s="8">
        <v>1.4049634375543816</v>
      </c>
      <c r="F9" s="9">
        <v>4.8060867769979546E-2</v>
      </c>
      <c r="G9" s="8">
        <v>3.6782145568462954</v>
      </c>
      <c r="H9" s="11">
        <v>365.69181002001631</v>
      </c>
      <c r="I9" s="8">
        <v>1.4049634375543847</v>
      </c>
      <c r="J9" s="9">
        <v>4.8060867777326446E-2</v>
      </c>
      <c r="K9" s="8">
        <v>3.678214556250075</v>
      </c>
      <c r="L9" s="12">
        <v>1.8120811753413506E-2</v>
      </c>
      <c r="M9" s="8">
        <v>3.9374083586382769</v>
      </c>
      <c r="N9" s="9">
        <v>2.7345430567484257E-3</v>
      </c>
      <c r="O9" s="8">
        <v>1.4049634375543847</v>
      </c>
      <c r="P9" s="8">
        <v>0.35682441585517455</v>
      </c>
      <c r="Q9" s="15">
        <v>17.567065588987809</v>
      </c>
      <c r="R9" s="16">
        <v>0.24969837063249012</v>
      </c>
    </row>
    <row r="10" spans="1:19" s="10" customFormat="1" x14ac:dyDescent="0.25">
      <c r="A10" s="7" t="s">
        <v>6</v>
      </c>
      <c r="B10" s="11">
        <v>4204.8652701402598</v>
      </c>
      <c r="C10" s="11">
        <v>5469.072957486047</v>
      </c>
      <c r="D10" s="11">
        <v>345.13687510694746</v>
      </c>
      <c r="E10" s="8">
        <v>1.3493226042177671</v>
      </c>
      <c r="F10" s="9">
        <v>4.7605642381142607E-2</v>
      </c>
      <c r="G10" s="8">
        <v>4.552873395451229</v>
      </c>
      <c r="H10" s="11">
        <v>346.19826882785378</v>
      </c>
      <c r="I10" s="8">
        <v>1.3580564556717463</v>
      </c>
      <c r="J10" s="9">
        <v>4.5178425454951786E-2</v>
      </c>
      <c r="K10" s="8">
        <v>5.5153182048787848</v>
      </c>
      <c r="L10" s="12">
        <v>1.7993161325789896E-2</v>
      </c>
      <c r="M10" s="8">
        <v>5.6800574150143106</v>
      </c>
      <c r="N10" s="9">
        <v>2.8885181990821783E-3</v>
      </c>
      <c r="O10" s="8">
        <v>1.3580564556717463</v>
      </c>
      <c r="P10" s="8">
        <v>0.23909202961257825</v>
      </c>
      <c r="Q10" s="13">
        <v>18.622987711829015</v>
      </c>
      <c r="R10" s="14">
        <v>0.25618190624496728</v>
      </c>
    </row>
    <row r="11" spans="1:19" s="10" customFormat="1" x14ac:dyDescent="0.25">
      <c r="A11" s="7" t="s">
        <v>7</v>
      </c>
      <c r="B11" s="11">
        <v>1316.2766206029601</v>
      </c>
      <c r="C11" s="11">
        <v>1347.6610162846382</v>
      </c>
      <c r="D11" s="11">
        <v>314.67112459695403</v>
      </c>
      <c r="E11" s="8">
        <v>2.0905108161198842</v>
      </c>
      <c r="F11" s="9">
        <v>4.5386010952395105E-2</v>
      </c>
      <c r="G11" s="8">
        <v>4.1505915010651666</v>
      </c>
      <c r="H11" s="11">
        <v>315.40269997174715</v>
      </c>
      <c r="I11" s="8">
        <v>2.1033998070172815</v>
      </c>
      <c r="J11" s="9">
        <v>4.354561761722673E-2</v>
      </c>
      <c r="K11" s="8">
        <v>6.0620230611612644</v>
      </c>
      <c r="L11" s="12">
        <v>1.903620278964336E-2</v>
      </c>
      <c r="M11" s="8">
        <v>6.4165734112695478</v>
      </c>
      <c r="N11" s="9">
        <v>3.1705499036297946E-3</v>
      </c>
      <c r="O11" s="8">
        <v>2.1033998070172815</v>
      </c>
      <c r="P11" s="8">
        <v>0.32780733145249163</v>
      </c>
      <c r="Q11" s="15">
        <v>20.481440194047813</v>
      </c>
      <c r="R11" s="16">
        <v>0.43046351533428856</v>
      </c>
    </row>
    <row r="12" spans="1:19" s="10" customFormat="1" x14ac:dyDescent="0.25">
      <c r="A12" s="7" t="s">
        <v>8</v>
      </c>
      <c r="B12" s="11">
        <v>2120.0934633699098</v>
      </c>
      <c r="C12" s="11">
        <v>2019.0902292026951</v>
      </c>
      <c r="D12" s="11">
        <v>343.21427263707886</v>
      </c>
      <c r="E12" s="8">
        <v>1.888313945001229</v>
      </c>
      <c r="F12" s="9">
        <v>5.4136912136483119E-2</v>
      </c>
      <c r="G12" s="8">
        <v>7.1156087833264161</v>
      </c>
      <c r="H12" s="11">
        <v>344.20525213741786</v>
      </c>
      <c r="I12" s="8">
        <v>1.8993202736248356</v>
      </c>
      <c r="J12" s="9">
        <v>5.1876892662138574E-2</v>
      </c>
      <c r="K12" s="8">
        <v>8.0624924981411308</v>
      </c>
      <c r="L12" s="12">
        <v>2.0780583433398756E-2</v>
      </c>
      <c r="M12" s="8">
        <v>8.2831879602230654</v>
      </c>
      <c r="N12" s="9">
        <v>2.9052432924549557E-3</v>
      </c>
      <c r="O12" s="8">
        <v>1.8993202736248356</v>
      </c>
      <c r="P12" s="8">
        <v>0.22929822222381238</v>
      </c>
      <c r="Q12" s="13">
        <v>18.572387645745092</v>
      </c>
      <c r="R12" s="14">
        <v>0.36206293440406878</v>
      </c>
    </row>
    <row r="13" spans="1:19" s="10" customFormat="1" x14ac:dyDescent="0.25">
      <c r="A13" s="7" t="s">
        <v>9</v>
      </c>
      <c r="B13" s="11">
        <v>2438.5917839679701</v>
      </c>
      <c r="C13" s="11">
        <v>1573.2311161542204</v>
      </c>
      <c r="D13" s="11">
        <v>350.36252320474358</v>
      </c>
      <c r="E13" s="8">
        <v>1.8519233699720872</v>
      </c>
      <c r="F13" s="9">
        <v>4.463191835947157E-2</v>
      </c>
      <c r="G13" s="8">
        <v>3.2500734290621875</v>
      </c>
      <c r="H13" s="11">
        <v>353.33037393630502</v>
      </c>
      <c r="I13" s="8">
        <v>1.8839438763299745</v>
      </c>
      <c r="J13" s="9">
        <v>3.7921126878885013E-2</v>
      </c>
      <c r="K13" s="8">
        <v>8.2449896981064317</v>
      </c>
      <c r="L13" s="12">
        <v>1.4797949340758404E-2</v>
      </c>
      <c r="M13" s="8">
        <v>8.4574877860415736</v>
      </c>
      <c r="N13" s="9">
        <v>2.8302123841192047E-3</v>
      </c>
      <c r="O13" s="8">
        <v>1.8839438763299745</v>
      </c>
      <c r="P13" s="8">
        <v>0.2227545488672508</v>
      </c>
      <c r="Q13" s="13">
        <v>18.414550483832901</v>
      </c>
      <c r="R13" s="14">
        <v>0.34235104711246733</v>
      </c>
    </row>
    <row r="14" spans="1:19" s="10" customFormat="1" x14ac:dyDescent="0.25">
      <c r="A14" s="7" t="s">
        <v>10</v>
      </c>
      <c r="B14" s="11">
        <v>1251.06154878546</v>
      </c>
      <c r="C14" s="11">
        <v>935.22813200684709</v>
      </c>
      <c r="D14" s="11">
        <v>348.90311194461577</v>
      </c>
      <c r="E14" s="8">
        <v>1.5135394080118092</v>
      </c>
      <c r="F14" s="9">
        <v>4.3880863629441658E-2</v>
      </c>
      <c r="G14" s="8">
        <v>4.0940596868613159</v>
      </c>
      <c r="H14" s="11">
        <v>349.64986668634936</v>
      </c>
      <c r="I14" s="8">
        <v>1.5285984878211316</v>
      </c>
      <c r="J14" s="9">
        <v>4.2183646808856924E-2</v>
      </c>
      <c r="K14" s="8">
        <v>5.8713886722800535</v>
      </c>
      <c r="L14" s="12">
        <v>1.6634587271908332E-2</v>
      </c>
      <c r="M14" s="8">
        <v>6.0671095488665419</v>
      </c>
      <c r="N14" s="9">
        <v>2.8600039504577935E-3</v>
      </c>
      <c r="O14" s="8">
        <v>1.5285984878211316</v>
      </c>
      <c r="P14" s="8">
        <v>0.25194839082915599</v>
      </c>
      <c r="Q14" s="13">
        <v>18.509013078027795</v>
      </c>
      <c r="R14" s="14">
        <v>0.28298370415826229</v>
      </c>
    </row>
    <row r="15" spans="1:19" s="10" customFormat="1" x14ac:dyDescent="0.25">
      <c r="A15" s="17" t="s">
        <v>27</v>
      </c>
    </row>
    <row r="16" spans="1:19" s="10" customFormat="1" x14ac:dyDescent="0.25">
      <c r="A16" s="17"/>
    </row>
    <row r="17" spans="1:18" s="27" customFormat="1" x14ac:dyDescent="0.25">
      <c r="B17" s="22" t="s">
        <v>24</v>
      </c>
    </row>
    <row r="18" spans="1:18" s="10" customFormat="1" x14ac:dyDescent="0.25">
      <c r="A18" s="7" t="s">
        <v>11</v>
      </c>
      <c r="B18" s="11">
        <v>112.30494983154701</v>
      </c>
      <c r="C18" s="11">
        <v>106.91256899296668</v>
      </c>
      <c r="D18" s="11">
        <v>347.19965333939143</v>
      </c>
      <c r="E18" s="8">
        <v>3.3300774016963812</v>
      </c>
      <c r="F18" s="9">
        <v>4.3466178479673878E-2</v>
      </c>
      <c r="G18" s="8">
        <v>16.070947042072543</v>
      </c>
      <c r="H18" s="11">
        <v>382.52307528921591</v>
      </c>
      <c r="I18" s="8">
        <v>6.7600412156494896</v>
      </c>
      <c r="J18" s="9">
        <v>3.7253280776272893E-2</v>
      </c>
      <c r="K18" s="8">
        <v>23.230883509779666</v>
      </c>
      <c r="L18" s="12">
        <v>1.3427901962643544E-2</v>
      </c>
      <c r="M18" s="8">
        <v>24.194464364441561</v>
      </c>
      <c r="N18" s="9">
        <v>2.6142213753874211E-3</v>
      </c>
      <c r="O18" s="8">
        <v>6.7600412156494896</v>
      </c>
      <c r="P18" s="8">
        <v>0.27940445854981094</v>
      </c>
      <c r="Q18" s="13">
        <v>18.609450213895734</v>
      </c>
      <c r="R18" s="14">
        <v>0.64036925610426998</v>
      </c>
    </row>
    <row r="19" spans="1:18" s="10" customFormat="1" x14ac:dyDescent="0.25">
      <c r="A19" s="7" t="s">
        <v>12</v>
      </c>
      <c r="B19" s="11">
        <v>682.49581261220703</v>
      </c>
      <c r="C19" s="11">
        <v>1297.8558082059481</v>
      </c>
      <c r="D19" s="11">
        <v>318.20337719091822</v>
      </c>
      <c r="E19" s="8">
        <v>2.3352901643349577</v>
      </c>
      <c r="F19" s="9">
        <v>4.5913195402259396E-2</v>
      </c>
      <c r="G19" s="8">
        <v>5.6448128164440288</v>
      </c>
      <c r="H19" s="11">
        <v>320.97118284521525</v>
      </c>
      <c r="I19" s="8">
        <v>2.4149503567652637</v>
      </c>
      <c r="J19" s="9">
        <v>3.9032355093919065E-2</v>
      </c>
      <c r="K19" s="8">
        <v>14.247885059386988</v>
      </c>
      <c r="L19" s="12">
        <v>1.6767178513171582E-2</v>
      </c>
      <c r="M19" s="8">
        <v>14.451097324810446</v>
      </c>
      <c r="N19" s="9">
        <v>3.1155444894946809E-3</v>
      </c>
      <c r="O19" s="8">
        <v>2.4149503567652637</v>
      </c>
      <c r="P19" s="8">
        <v>0.16711190178057572</v>
      </c>
      <c r="Q19" s="13">
        <v>20.240854043407122</v>
      </c>
      <c r="R19" s="14">
        <v>0.47679894900903891</v>
      </c>
    </row>
    <row r="20" spans="1:18" s="10" customFormat="1" x14ac:dyDescent="0.25">
      <c r="A20" s="7" t="s">
        <v>13</v>
      </c>
      <c r="B20" s="11">
        <v>1187.5647477463399</v>
      </c>
      <c r="C20" s="11">
        <v>2267.9585712840617</v>
      </c>
      <c r="D20" s="11">
        <v>323.85356749389263</v>
      </c>
      <c r="E20" s="8">
        <v>1.704169334961146</v>
      </c>
      <c r="F20" s="9">
        <v>4.507257697559551E-2</v>
      </c>
      <c r="G20" s="8">
        <v>4.2846827602441664</v>
      </c>
      <c r="H20" s="11">
        <v>323.85356749389263</v>
      </c>
      <c r="I20" s="8">
        <v>1.704169334961146</v>
      </c>
      <c r="J20" s="9">
        <v>4.507257697559551E-2</v>
      </c>
      <c r="K20" s="8">
        <v>4.2846827602441673</v>
      </c>
      <c r="L20" s="12">
        <v>1.9189558297863455E-2</v>
      </c>
      <c r="M20" s="8">
        <v>4.6111494747140318</v>
      </c>
      <c r="N20" s="9">
        <v>3.0878152979397348E-3</v>
      </c>
      <c r="O20" s="8">
        <v>1.704169334961146</v>
      </c>
      <c r="P20" s="8">
        <v>0.36957581711593351</v>
      </c>
      <c r="Q20" s="13">
        <v>19.909202383806708</v>
      </c>
      <c r="R20" s="14">
        <v>0.34238090913755059</v>
      </c>
    </row>
    <row r="21" spans="1:18" s="10" customFormat="1" x14ac:dyDescent="0.25">
      <c r="A21" s="7" t="s">
        <v>14</v>
      </c>
      <c r="B21" s="11">
        <v>354.12987435883502</v>
      </c>
      <c r="C21" s="11">
        <v>164.59463020827314</v>
      </c>
      <c r="D21" s="11">
        <v>318.81987381553756</v>
      </c>
      <c r="E21" s="8">
        <v>2.7572953914538929</v>
      </c>
      <c r="F21" s="9">
        <v>4.7869064605268741E-2</v>
      </c>
      <c r="G21" s="8">
        <v>7.5474939539177814</v>
      </c>
      <c r="H21" s="11">
        <v>324.15359773799906</v>
      </c>
      <c r="I21" s="8">
        <v>3.0004738822532659</v>
      </c>
      <c r="J21" s="9">
        <v>3.4667738115530033E-2</v>
      </c>
      <c r="K21" s="8">
        <v>29.362806711778656</v>
      </c>
      <c r="L21" s="12">
        <v>1.474605793279753E-2</v>
      </c>
      <c r="M21" s="8">
        <v>29.515712112557232</v>
      </c>
      <c r="N21" s="9">
        <v>3.0849572763596523E-3</v>
      </c>
      <c r="O21" s="8">
        <v>3.0004738822532659</v>
      </c>
      <c r="P21" s="8">
        <v>0.1016568352073314</v>
      </c>
      <c r="Q21" s="13">
        <v>20.151861750043341</v>
      </c>
      <c r="R21" s="14">
        <v>0.56265225758180659</v>
      </c>
    </row>
    <row r="22" spans="1:18" s="10" customFormat="1" x14ac:dyDescent="0.25">
      <c r="A22" s="7" t="s">
        <v>15</v>
      </c>
      <c r="B22" s="11">
        <v>163.85418726287801</v>
      </c>
      <c r="C22" s="11">
        <v>222.89815248682925</v>
      </c>
      <c r="D22" s="11">
        <v>345.58425281555441</v>
      </c>
      <c r="E22" s="8">
        <v>2.8739523908450049</v>
      </c>
      <c r="F22" s="9">
        <v>4.6753477348519958E-2</v>
      </c>
      <c r="G22" s="8">
        <v>12.430733752575234</v>
      </c>
      <c r="H22" s="11">
        <v>352.01589195383872</v>
      </c>
      <c r="I22" s="8">
        <v>3.424234486465799</v>
      </c>
      <c r="J22" s="9">
        <v>3.2048658623186427E-2</v>
      </c>
      <c r="K22" s="8">
        <v>50.267912801286926</v>
      </c>
      <c r="L22" s="12">
        <v>1.2553038518909846E-2</v>
      </c>
      <c r="M22" s="8">
        <v>50.384406706997034</v>
      </c>
      <c r="N22" s="9">
        <v>2.8407808364831837E-3</v>
      </c>
      <c r="O22" s="8">
        <v>3.424234486465799</v>
      </c>
      <c r="P22" s="8">
        <v>6.7962187316780789E-2</v>
      </c>
      <c r="Q22" s="13">
        <v>18.618964293969878</v>
      </c>
      <c r="R22" s="14">
        <v>0.55180216561716366</v>
      </c>
    </row>
    <row r="23" spans="1:18" s="10" customFormat="1" x14ac:dyDescent="0.25">
      <c r="A23" s="7" t="s">
        <v>16</v>
      </c>
      <c r="B23" s="11">
        <v>604.27905440949201</v>
      </c>
      <c r="C23" s="11">
        <v>337.83702167737658</v>
      </c>
      <c r="D23" s="11">
        <v>323.76527096678728</v>
      </c>
      <c r="E23" s="8">
        <v>1.542080677506839</v>
      </c>
      <c r="F23" s="9">
        <v>4.3919913692601523E-2</v>
      </c>
      <c r="G23" s="8">
        <v>6.1680705539201446</v>
      </c>
      <c r="H23" s="11">
        <v>319.09383012363782</v>
      </c>
      <c r="I23" s="8">
        <v>1.7527948134590337</v>
      </c>
      <c r="J23" s="9">
        <v>5.5362225045291563E-2</v>
      </c>
      <c r="K23" s="8">
        <v>12.71362639636993</v>
      </c>
      <c r="L23" s="12">
        <v>2.3921940409462456E-2</v>
      </c>
      <c r="M23" s="8">
        <v>12.833884283589406</v>
      </c>
      <c r="N23" s="9">
        <v>3.1338744456843137E-3</v>
      </c>
      <c r="O23" s="8">
        <v>1.7527948134590337</v>
      </c>
      <c r="P23" s="8">
        <v>0.136575550685019</v>
      </c>
      <c r="Q23" s="13">
        <v>19.943583114630641</v>
      </c>
      <c r="R23" s="14">
        <v>0.314668064384307</v>
      </c>
    </row>
    <row r="24" spans="1:18" s="10" customFormat="1" x14ac:dyDescent="0.25">
      <c r="A24" s="7" t="s">
        <v>17</v>
      </c>
      <c r="B24" s="11">
        <v>790.718649042062</v>
      </c>
      <c r="C24" s="11">
        <v>665.92882076156718</v>
      </c>
      <c r="D24" s="11">
        <v>319.20423422089203</v>
      </c>
      <c r="E24" s="8">
        <v>3.3945273120344583</v>
      </c>
      <c r="F24" s="9">
        <v>4.7601619212052644E-2</v>
      </c>
      <c r="G24" s="8">
        <v>9.1959225613393194</v>
      </c>
      <c r="H24" s="11">
        <v>321.74461026347859</v>
      </c>
      <c r="I24" s="8">
        <v>3.4408698418201555</v>
      </c>
      <c r="J24" s="9">
        <v>4.131946861791537E-2</v>
      </c>
      <c r="K24" s="8">
        <v>15.214602523221471</v>
      </c>
      <c r="L24" s="12">
        <v>1.7706989181179314E-2</v>
      </c>
      <c r="M24" s="8">
        <v>15.59883698254343</v>
      </c>
      <c r="N24" s="9">
        <v>3.1080551720232205E-3</v>
      </c>
      <c r="O24" s="8">
        <v>3.4408698418201555</v>
      </c>
      <c r="P24" s="8">
        <v>0.22058502474708938</v>
      </c>
      <c r="Q24" s="13">
        <v>20.134436808021807</v>
      </c>
      <c r="R24" s="14">
        <v>0.69178909125561094</v>
      </c>
    </row>
    <row r="25" spans="1:18" s="10" customFormat="1" x14ac:dyDescent="0.25">
      <c r="A25" s="7" t="s">
        <v>18</v>
      </c>
      <c r="B25" s="11">
        <v>1479.40784273484</v>
      </c>
      <c r="C25" s="11">
        <v>3419.7937252733223</v>
      </c>
      <c r="D25" s="11">
        <v>318.94405910870375</v>
      </c>
      <c r="E25" s="8">
        <v>2.3641761409182145</v>
      </c>
      <c r="F25" s="9">
        <v>4.6299509539151365E-2</v>
      </c>
      <c r="G25" s="8">
        <v>3.9099722477986369</v>
      </c>
      <c r="H25" s="11">
        <v>320.83139614637446</v>
      </c>
      <c r="I25" s="8">
        <v>2.3887387276725058</v>
      </c>
      <c r="J25" s="9">
        <v>4.1620741906319543E-2</v>
      </c>
      <c r="K25" s="8">
        <v>7.8596723005310292</v>
      </c>
      <c r="L25" s="12">
        <v>1.7886865072971721E-2</v>
      </c>
      <c r="M25" s="8">
        <v>8.2146528460317292</v>
      </c>
      <c r="N25" s="9">
        <v>3.1169019366912745E-3</v>
      </c>
      <c r="O25" s="8">
        <v>2.3887387276725058</v>
      </c>
      <c r="P25" s="8">
        <v>0.29078997888832747</v>
      </c>
      <c r="Q25" s="13">
        <v>20.18404812535211</v>
      </c>
      <c r="R25" s="14">
        <v>0.47890537190297483</v>
      </c>
    </row>
    <row r="26" spans="1:18" s="10" customFormat="1" x14ac:dyDescent="0.25">
      <c r="A26" s="7" t="s">
        <v>19</v>
      </c>
      <c r="B26" s="11">
        <v>1109.8048731289</v>
      </c>
      <c r="C26" s="11">
        <v>705.72702129820141</v>
      </c>
      <c r="D26" s="11">
        <v>317.16310200025657</v>
      </c>
      <c r="E26" s="8">
        <v>1.9603854617382637</v>
      </c>
      <c r="F26" s="9">
        <v>4.4105648670819328E-2</v>
      </c>
      <c r="G26" s="8">
        <v>4.4790802640841489</v>
      </c>
      <c r="H26" s="11">
        <v>317.16310200025657</v>
      </c>
      <c r="I26" s="8">
        <v>1.9603854617382637</v>
      </c>
      <c r="J26" s="9">
        <v>4.4105648670819328E-2</v>
      </c>
      <c r="K26" s="8">
        <v>4.4790802640841489</v>
      </c>
      <c r="L26" s="12">
        <v>1.9174004795575652E-2</v>
      </c>
      <c r="M26" s="8">
        <v>4.8893017058372328</v>
      </c>
      <c r="N26" s="9">
        <v>3.1529518840410103E-3</v>
      </c>
      <c r="O26" s="8">
        <v>1.9603854617382637</v>
      </c>
      <c r="P26" s="8">
        <v>0.40095407886115952</v>
      </c>
      <c r="Q26" s="13">
        <v>20.353521660162453</v>
      </c>
      <c r="R26" s="14">
        <v>0.40178281769515239</v>
      </c>
    </row>
    <row r="27" spans="1:18" s="10" customFormat="1" x14ac:dyDescent="0.25">
      <c r="A27" s="7" t="s">
        <v>20</v>
      </c>
      <c r="B27" s="11">
        <v>244.799499209499</v>
      </c>
      <c r="C27" s="11">
        <v>159.18423169513991</v>
      </c>
      <c r="D27" s="11">
        <v>334.85555302093223</v>
      </c>
      <c r="E27" s="8">
        <v>2.5747303755493904</v>
      </c>
      <c r="F27" s="9">
        <v>4.7431550093266092E-2</v>
      </c>
      <c r="G27" s="8">
        <v>10.598413315469829</v>
      </c>
      <c r="H27" s="11">
        <v>339.64183346668131</v>
      </c>
      <c r="I27" s="8">
        <v>2.9450400376357648</v>
      </c>
      <c r="J27" s="9">
        <v>3.6147106330962631E-2</v>
      </c>
      <c r="K27" s="8">
        <v>34.670978544976862</v>
      </c>
      <c r="L27" s="12">
        <v>1.4674172995836367E-2</v>
      </c>
      <c r="M27" s="8">
        <v>34.795833286322136</v>
      </c>
      <c r="N27" s="9">
        <v>2.9442780643159482E-3</v>
      </c>
      <c r="O27" s="8">
        <v>2.9450400376357648</v>
      </c>
      <c r="P27" s="8">
        <v>8.4637721229496407E-2</v>
      </c>
      <c r="Q27" s="13">
        <v>19.198431209018636</v>
      </c>
      <c r="R27" s="14">
        <v>0.50868069526609994</v>
      </c>
    </row>
    <row r="28" spans="1:18" s="10" customFormat="1" x14ac:dyDescent="0.25">
      <c r="A28" s="7" t="s">
        <v>21</v>
      </c>
      <c r="B28" s="11">
        <v>509.59753315401201</v>
      </c>
      <c r="C28" s="11">
        <v>258.91980884915529</v>
      </c>
      <c r="D28" s="11">
        <v>315.26335040719198</v>
      </c>
      <c r="E28" s="8">
        <v>2.0646858512042709</v>
      </c>
      <c r="F28" s="9">
        <v>4.375370080906997E-2</v>
      </c>
      <c r="G28" s="8">
        <v>6.6491058915878432</v>
      </c>
      <c r="H28" s="11">
        <v>318.82672832807918</v>
      </c>
      <c r="I28" s="8">
        <v>2.2140325191338821</v>
      </c>
      <c r="J28" s="9">
        <v>3.4787848153589679E-2</v>
      </c>
      <c r="K28" s="8">
        <v>20.281163809360017</v>
      </c>
      <c r="L28" s="12">
        <v>1.5044373878469809E-2</v>
      </c>
      <c r="M28" s="8">
        <v>20.401655458758164</v>
      </c>
      <c r="N28" s="9">
        <v>3.136499895237703E-3</v>
      </c>
      <c r="O28" s="8">
        <v>2.2140325191338821</v>
      </c>
      <c r="P28" s="8">
        <v>0.10852219927003164</v>
      </c>
      <c r="Q28" s="13">
        <v>20.485115487601206</v>
      </c>
      <c r="R28" s="14">
        <v>0.42910719275704523</v>
      </c>
    </row>
    <row r="29" spans="1:18" s="10" customFormat="1" x14ac:dyDescent="0.25">
      <c r="A29" s="7" t="s">
        <v>22</v>
      </c>
      <c r="B29" s="11">
        <v>1416.52458551</v>
      </c>
      <c r="C29" s="11">
        <v>2968.3195664188488</v>
      </c>
      <c r="D29" s="11">
        <v>312.29425980698943</v>
      </c>
      <c r="E29" s="8">
        <v>1.5105235748773285</v>
      </c>
      <c r="F29" s="9">
        <v>4.7775106401580093E-2</v>
      </c>
      <c r="G29" s="8">
        <v>3.6643940316379684</v>
      </c>
      <c r="H29" s="11">
        <v>311.70157531188295</v>
      </c>
      <c r="I29" s="8">
        <v>1.5223999881770978</v>
      </c>
      <c r="J29" s="9">
        <v>4.9272922968505654E-2</v>
      </c>
      <c r="K29" s="8">
        <v>4.6671307817260015</v>
      </c>
      <c r="L29" s="12">
        <v>2.1795689072472143E-2</v>
      </c>
      <c r="M29" s="8">
        <v>4.9091558803663977</v>
      </c>
      <c r="N29" s="9">
        <v>3.2081968113231965E-3</v>
      </c>
      <c r="O29" s="8">
        <v>1.5223999881770978</v>
      </c>
      <c r="P29" s="8">
        <v>0.31011441178019233</v>
      </c>
      <c r="Q29" s="13">
        <v>20.574937771832683</v>
      </c>
      <c r="R29" s="14">
        <v>0.3137795525523569</v>
      </c>
    </row>
    <row r="30" spans="1:18" s="10" customFormat="1" x14ac:dyDescent="0.25">
      <c r="A30" s="10" t="s">
        <v>28</v>
      </c>
    </row>
    <row r="31" spans="1:18" s="10" customFormat="1" x14ac:dyDescent="0.25"/>
    <row r="32" spans="1:18" s="27" customFormat="1" x14ac:dyDescent="0.25">
      <c r="B32" s="28" t="s">
        <v>52</v>
      </c>
    </row>
    <row r="33" spans="1:19" customFormat="1" x14ac:dyDescent="0.25">
      <c r="A33" s="7" t="s">
        <v>46</v>
      </c>
      <c r="B33" s="11">
        <v>1101.7648674535501</v>
      </c>
      <c r="C33" s="11">
        <v>308.92715768616301</v>
      </c>
      <c r="D33" s="11">
        <v>256.53302085814744</v>
      </c>
      <c r="E33" s="8">
        <v>1.5703571707985389</v>
      </c>
      <c r="F33" s="9">
        <v>4.765526981258475E-2</v>
      </c>
      <c r="G33" s="8">
        <v>2.0141603348586639</v>
      </c>
      <c r="H33" s="11">
        <v>257.53350761636193</v>
      </c>
      <c r="I33" s="8">
        <v>1.5824189988974537</v>
      </c>
      <c r="J33" s="9">
        <v>4.4575933368180741E-2</v>
      </c>
      <c r="K33" s="11">
        <v>4.0862411432742336</v>
      </c>
      <c r="L33" s="9">
        <v>2.3865359306799103E-2</v>
      </c>
      <c r="M33" s="11">
        <v>4.3819421001490575</v>
      </c>
      <c r="N33" s="24">
        <v>3.8829898651078164E-3</v>
      </c>
      <c r="O33" s="8">
        <v>1.5824189988974537</v>
      </c>
      <c r="P33" s="8">
        <v>0.36112275395962573</v>
      </c>
      <c r="Q33" s="13">
        <v>25.044431618673805</v>
      </c>
      <c r="R33" s="14">
        <v>0.39393999529068002</v>
      </c>
    </row>
    <row r="34" spans="1:19" customFormat="1" x14ac:dyDescent="0.25">
      <c r="A34" s="7" t="s">
        <v>38</v>
      </c>
      <c r="B34" s="11">
        <v>187.35524528904199</v>
      </c>
      <c r="C34" s="11">
        <v>57.412896143470618</v>
      </c>
      <c r="D34" s="11">
        <v>267.37992947921992</v>
      </c>
      <c r="E34" s="8">
        <v>2.4813789774144683</v>
      </c>
      <c r="F34" s="9">
        <v>5.1406321044906632E-2</v>
      </c>
      <c r="G34" s="8">
        <v>4.8728316238714191</v>
      </c>
      <c r="H34" s="11">
        <v>273.76090187252424</v>
      </c>
      <c r="I34" s="8">
        <v>2.7534810049492906</v>
      </c>
      <c r="J34" s="9">
        <v>3.2654695109698213E-2</v>
      </c>
      <c r="K34" s="11">
        <v>30.434212986513927</v>
      </c>
      <c r="L34" s="9">
        <v>1.6446575573533614E-2</v>
      </c>
      <c r="M34" s="11">
        <v>30.558517270199964</v>
      </c>
      <c r="N34" s="24">
        <v>3.6528225658229545E-3</v>
      </c>
      <c r="O34" s="8">
        <v>2.7534810049492906</v>
      </c>
      <c r="P34" s="8">
        <v>9.0105190006533095E-2</v>
      </c>
      <c r="Q34" s="13">
        <v>23.915710010134241</v>
      </c>
      <c r="R34" s="14">
        <v>0.59755826241685561</v>
      </c>
    </row>
    <row r="35" spans="1:19" customFormat="1" x14ac:dyDescent="0.25">
      <c r="A35" s="7" t="s">
        <v>48</v>
      </c>
      <c r="B35" s="11">
        <v>1124.2156473539501</v>
      </c>
      <c r="C35" s="11">
        <v>724.17368715204873</v>
      </c>
      <c r="D35" s="11">
        <v>252.36999091427461</v>
      </c>
      <c r="E35" s="8">
        <v>1.5805285391668871</v>
      </c>
      <c r="F35" s="9">
        <v>4.645788404240643E-2</v>
      </c>
      <c r="G35" s="8">
        <v>1.9078905319985004</v>
      </c>
      <c r="H35" s="11">
        <v>253.02279817747595</v>
      </c>
      <c r="I35" s="8">
        <v>1.5875688973349344</v>
      </c>
      <c r="J35" s="9">
        <v>4.441233281041803E-2</v>
      </c>
      <c r="K35" s="11">
        <v>3.3334444953211686</v>
      </c>
      <c r="L35" s="9">
        <v>2.4201662822514611E-2</v>
      </c>
      <c r="M35" s="11">
        <v>3.6921846117403527</v>
      </c>
      <c r="N35" s="24">
        <v>3.9522130306162261E-3</v>
      </c>
      <c r="O35" s="8">
        <v>1.5875688973349344</v>
      </c>
      <c r="P35" s="8">
        <v>0.4299809094829134</v>
      </c>
      <c r="Q35" s="13">
        <v>25.495554066370502</v>
      </c>
      <c r="R35" s="14">
        <v>0.40343056582442077</v>
      </c>
    </row>
    <row r="36" spans="1:19" customFormat="1" x14ac:dyDescent="0.25">
      <c r="A36" s="7" t="s">
        <v>49</v>
      </c>
      <c r="B36" s="11">
        <v>346.36860381042902</v>
      </c>
      <c r="C36" s="11">
        <v>265.80647709925734</v>
      </c>
      <c r="D36" s="11">
        <v>248.65980346612338</v>
      </c>
      <c r="E36" s="8">
        <v>0.67246835800740956</v>
      </c>
      <c r="F36" s="9">
        <v>4.5354414375909355E-2</v>
      </c>
      <c r="G36" s="8">
        <v>3.5588759585650784</v>
      </c>
      <c r="H36" s="11">
        <v>249.37236762988925</v>
      </c>
      <c r="I36" s="8">
        <v>0.73098261592296576</v>
      </c>
      <c r="J36" s="9">
        <v>4.308506309452094E-2</v>
      </c>
      <c r="K36" s="11">
        <v>6.48220270802753</v>
      </c>
      <c r="L36" s="9">
        <v>2.3822080032096238E-2</v>
      </c>
      <c r="M36" s="11">
        <v>6.5232880921158944</v>
      </c>
      <c r="N36" s="24">
        <v>4.0100673924072013E-3</v>
      </c>
      <c r="O36" s="8">
        <v>0.73098261592296576</v>
      </c>
      <c r="P36" s="8">
        <v>0.11205738664316206</v>
      </c>
      <c r="Q36" s="15">
        <v>25.911500351892474</v>
      </c>
      <c r="R36" s="16">
        <v>0.18182442468566765</v>
      </c>
    </row>
    <row r="37" spans="1:19" customFormat="1" x14ac:dyDescent="0.25">
      <c r="A37" s="7" t="s">
        <v>47</v>
      </c>
      <c r="B37" s="11">
        <v>975.92512934802403</v>
      </c>
      <c r="C37" s="11">
        <v>301.6138627193418</v>
      </c>
      <c r="D37" s="11">
        <v>253.73862188811341</v>
      </c>
      <c r="E37" s="8">
        <v>1.9997526905850014</v>
      </c>
      <c r="F37" s="9">
        <v>4.6367138113746667E-2</v>
      </c>
      <c r="G37" s="8">
        <v>2.2177960566267969</v>
      </c>
      <c r="H37" s="11">
        <v>254.58188622419667</v>
      </c>
      <c r="I37" s="8">
        <v>2.0089372066185081</v>
      </c>
      <c r="J37" s="9">
        <v>4.3738775113821952E-2</v>
      </c>
      <c r="K37" s="11">
        <v>4.2050115962960497</v>
      </c>
      <c r="L37" s="9">
        <v>2.3688654374187695E-2</v>
      </c>
      <c r="M37" s="11">
        <v>4.6602522705450644</v>
      </c>
      <c r="N37" s="24">
        <v>3.9280092344015135E-3</v>
      </c>
      <c r="O37" s="8">
        <v>2.0089372066185081</v>
      </c>
      <c r="P37" s="8">
        <v>0.43107906825471964</v>
      </c>
      <c r="Q37" s="13">
        <v>25.361125512216312</v>
      </c>
      <c r="R37" s="14">
        <v>0.50754744090128701</v>
      </c>
    </row>
    <row r="38" spans="1:19" customFormat="1" x14ac:dyDescent="0.25">
      <c r="A38" s="7" t="s">
        <v>50</v>
      </c>
      <c r="B38" s="11">
        <v>1892.2039600359701</v>
      </c>
      <c r="C38" s="11">
        <v>1251.7223499911481</v>
      </c>
      <c r="D38" s="11">
        <v>241.81211620456784</v>
      </c>
      <c r="E38" s="8">
        <v>1.7857316527059628</v>
      </c>
      <c r="F38" s="9">
        <v>4.7414798403720593E-2</v>
      </c>
      <c r="G38" s="8">
        <v>1.3763483566258801</v>
      </c>
      <c r="H38" s="11">
        <v>241.81211620456784</v>
      </c>
      <c r="I38" s="8">
        <v>1.7857316527059628</v>
      </c>
      <c r="J38" s="9">
        <v>4.7414798403720593E-2</v>
      </c>
      <c r="K38" s="11">
        <v>1.3763483566258801</v>
      </c>
      <c r="L38" s="9">
        <v>2.7035669289517183E-2</v>
      </c>
      <c r="M38" s="11">
        <v>2.2545891719474591</v>
      </c>
      <c r="N38" s="24">
        <v>4.1354420766659249E-3</v>
      </c>
      <c r="O38" s="8">
        <v>1.7857316527059628</v>
      </c>
      <c r="P38" s="8">
        <v>0.7920430360106322</v>
      </c>
      <c r="Q38" s="15">
        <v>26.575009322580627</v>
      </c>
      <c r="R38" s="16">
        <v>0.47439694184684117</v>
      </c>
    </row>
    <row r="39" spans="1:19" customFormat="1" x14ac:dyDescent="0.25">
      <c r="A39" s="7" t="s">
        <v>43</v>
      </c>
      <c r="B39" s="11">
        <v>601.14933470342396</v>
      </c>
      <c r="C39" s="11">
        <v>252.51720987238534</v>
      </c>
      <c r="D39" s="11">
        <v>258.18182159148517</v>
      </c>
      <c r="E39" s="8">
        <v>1.9550744591187466</v>
      </c>
      <c r="F39" s="9">
        <v>4.9525771552138137E-2</v>
      </c>
      <c r="G39" s="8">
        <v>2.6692061203602644</v>
      </c>
      <c r="H39" s="11">
        <v>259.06136321725876</v>
      </c>
      <c r="I39" s="8">
        <v>1.96985959913293</v>
      </c>
      <c r="J39" s="9">
        <v>4.6842392676478252E-2</v>
      </c>
      <c r="K39" s="11">
        <v>4.9537528474971966</v>
      </c>
      <c r="L39" s="9">
        <v>2.4930885184975916E-2</v>
      </c>
      <c r="M39" s="11">
        <v>5.3310424978968918</v>
      </c>
      <c r="N39" s="24">
        <v>3.8600893146746927E-3</v>
      </c>
      <c r="O39" s="8">
        <v>1.96985959913293</v>
      </c>
      <c r="P39" s="8">
        <v>0.3695073899542245</v>
      </c>
      <c r="Q39" s="13">
        <v>24.825827384003482</v>
      </c>
      <c r="R39" s="14">
        <v>0.48650722321208045</v>
      </c>
    </row>
    <row r="40" spans="1:19" x14ac:dyDescent="0.25">
      <c r="A40" s="7" t="s">
        <v>45</v>
      </c>
      <c r="B40" s="11">
        <v>780.98970618875001</v>
      </c>
      <c r="C40" s="11">
        <v>410.01221654067598</v>
      </c>
      <c r="D40" s="11">
        <v>257.08566427458436</v>
      </c>
      <c r="E40" s="8">
        <v>2.0825212211616191</v>
      </c>
      <c r="F40" s="9">
        <v>4.9996933176708606E-2</v>
      </c>
      <c r="G40" s="8">
        <v>2.2323531013698732</v>
      </c>
      <c r="H40" s="11">
        <v>258.34652056915814</v>
      </c>
      <c r="I40" s="8">
        <v>2.0969104027654653</v>
      </c>
      <c r="J40" s="9">
        <v>4.6136088312159908E-2</v>
      </c>
      <c r="K40" s="11">
        <v>4.857062466540957</v>
      </c>
      <c r="L40" s="9">
        <v>2.4622912832215727E-2</v>
      </c>
      <c r="M40" s="11">
        <v>5.2903770225860978</v>
      </c>
      <c r="N40" s="24">
        <v>3.8707701493208412E-3</v>
      </c>
      <c r="O40" s="8">
        <v>2.0969104027654653</v>
      </c>
      <c r="P40" s="8">
        <v>0.39636313136344892</v>
      </c>
      <c r="Q40" s="13">
        <v>24.916646811449386</v>
      </c>
      <c r="R40" s="14">
        <v>0.5194085567177138</v>
      </c>
      <c r="S40"/>
    </row>
    <row r="41" spans="1:19" customFormat="1" x14ac:dyDescent="0.25">
      <c r="A41" s="7" t="s">
        <v>51</v>
      </c>
      <c r="B41" s="11">
        <v>1043.2290043036201</v>
      </c>
      <c r="C41" s="11">
        <v>750.67313874273384</v>
      </c>
      <c r="D41" s="11">
        <v>229.34207776563454</v>
      </c>
      <c r="E41" s="8">
        <v>1.8430332353594181</v>
      </c>
      <c r="F41" s="9">
        <v>4.9023877428483006E-2</v>
      </c>
      <c r="G41" s="8">
        <v>1.7447721572980319</v>
      </c>
      <c r="H41" s="11">
        <v>228.99990332906435</v>
      </c>
      <c r="I41" s="8">
        <v>1.8460503424871437</v>
      </c>
      <c r="J41" s="9">
        <v>5.0200135626691469E-2</v>
      </c>
      <c r="K41" s="11">
        <v>2.3731030129272876</v>
      </c>
      <c r="L41" s="9">
        <v>3.0225317127152432E-2</v>
      </c>
      <c r="M41" s="11">
        <v>3.0065794147105898</v>
      </c>
      <c r="N41" s="24">
        <v>4.3668140704978256E-3</v>
      </c>
      <c r="O41" s="8">
        <v>1.8460503424871437</v>
      </c>
      <c r="P41" s="8">
        <v>0.61400351956605237</v>
      </c>
      <c r="Q41" s="15">
        <v>27.960850408150694</v>
      </c>
      <c r="R41" s="16">
        <v>0.51545529178830207</v>
      </c>
      <c r="S41" s="1"/>
    </row>
    <row r="42" spans="1:19" customFormat="1" x14ac:dyDescent="0.25">
      <c r="A42" s="7" t="s">
        <v>44</v>
      </c>
      <c r="B42" s="11">
        <v>443.29017118583499</v>
      </c>
      <c r="C42" s="11">
        <v>252.18205084409215</v>
      </c>
      <c r="D42" s="11">
        <v>255.14584230782421</v>
      </c>
      <c r="E42" s="8">
        <v>2.8553923390070723</v>
      </c>
      <c r="F42" s="9">
        <v>5.8708793666139542E-2</v>
      </c>
      <c r="G42" s="8">
        <v>30.675572412919966</v>
      </c>
      <c r="H42" s="11">
        <v>260.20913214987576</v>
      </c>
      <c r="I42" s="8">
        <v>2.9310383782831231</v>
      </c>
      <c r="J42" s="9">
        <v>4.3259708320577434E-2</v>
      </c>
      <c r="K42" s="11">
        <v>44.158935753885771</v>
      </c>
      <c r="L42" s="9">
        <v>2.2922518260449398E-2</v>
      </c>
      <c r="M42" s="11">
        <v>44.25610232375621</v>
      </c>
      <c r="N42" s="24">
        <v>3.8430626617055783E-3</v>
      </c>
      <c r="O42" s="8">
        <v>2.9310383782831231</v>
      </c>
      <c r="P42" s="8">
        <v>6.6229022086967029E-2</v>
      </c>
      <c r="Q42" s="13">
        <v>24.828356287896277</v>
      </c>
      <c r="R42" s="14">
        <v>0.91121168032751454</v>
      </c>
    </row>
    <row r="43" spans="1:19" customFormat="1" x14ac:dyDescent="0.25">
      <c r="A43" s="7" t="s">
        <v>39</v>
      </c>
      <c r="B43" s="11">
        <v>236.92434314702101</v>
      </c>
      <c r="C43" s="11">
        <v>77.977227639250287</v>
      </c>
      <c r="D43" s="11">
        <v>262.9652137054386</v>
      </c>
      <c r="E43" s="8">
        <v>1.8185732175814504</v>
      </c>
      <c r="F43" s="9">
        <v>4.9919552858810751E-2</v>
      </c>
      <c r="G43" s="8">
        <v>4.2362990506997118</v>
      </c>
      <c r="H43" s="11">
        <v>268.36037075939782</v>
      </c>
      <c r="I43" s="8">
        <v>2.0370012449015862</v>
      </c>
      <c r="J43" s="9">
        <v>3.3767658137209354E-2</v>
      </c>
      <c r="K43" s="11">
        <v>22.750270434510799</v>
      </c>
      <c r="L43" s="9">
        <v>1.734937498701223E-2</v>
      </c>
      <c r="M43" s="11">
        <v>22.841282339551491</v>
      </c>
      <c r="N43" s="24">
        <v>3.726332607047125E-3</v>
      </c>
      <c r="O43" s="8">
        <v>2.0370012449015862</v>
      </c>
      <c r="P43" s="8">
        <v>8.9180686732914169E-2</v>
      </c>
      <c r="Q43" s="13">
        <v>24.362650249074527</v>
      </c>
      <c r="R43" s="14">
        <v>0.44728129996887694</v>
      </c>
    </row>
    <row r="44" spans="1:19" customFormat="1" x14ac:dyDescent="0.25">
      <c r="A44" s="7" t="s">
        <v>41</v>
      </c>
      <c r="B44" s="11">
        <v>38.774224744837902</v>
      </c>
      <c r="C44" s="11">
        <v>12.308530517078104</v>
      </c>
      <c r="D44" s="11">
        <v>261.83654848428017</v>
      </c>
      <c r="E44" s="8">
        <v>3.0226840298259359</v>
      </c>
      <c r="F44" s="9">
        <v>4.2354168943551235E-2</v>
      </c>
      <c r="G44" s="8">
        <v>13.976126295580366</v>
      </c>
      <c r="H44" s="11">
        <v>268.85085061553269</v>
      </c>
      <c r="I44" s="8">
        <v>4.0393553407199247</v>
      </c>
      <c r="J44" s="9">
        <v>2.106114458243577E-2</v>
      </c>
      <c r="K44" s="11">
        <v>107.76943076742396</v>
      </c>
      <c r="L44" s="9">
        <v>1.0801195563926076E-2</v>
      </c>
      <c r="M44" s="11">
        <v>107.8451046617471</v>
      </c>
      <c r="N44" s="24">
        <v>3.7195344471126087E-3</v>
      </c>
      <c r="O44" s="8">
        <v>4.0393553407199247</v>
      </c>
      <c r="P44" s="8">
        <v>3.7455157129192285E-2</v>
      </c>
      <c r="Q44" s="13">
        <v>24.702346942644887</v>
      </c>
      <c r="R44" s="14">
        <v>0.76799575194695846</v>
      </c>
    </row>
    <row r="45" spans="1:19" customFormat="1" x14ac:dyDescent="0.25">
      <c r="A45" s="7" t="s">
        <v>42</v>
      </c>
      <c r="B45" s="11">
        <v>620.18049596029903</v>
      </c>
      <c r="C45" s="11">
        <v>516.40797878403612</v>
      </c>
      <c r="D45" s="11">
        <v>259.84964086502424</v>
      </c>
      <c r="E45" s="8">
        <v>1.9360195337583617</v>
      </c>
      <c r="F45" s="9">
        <v>4.4939327643585075E-2</v>
      </c>
      <c r="G45" s="8">
        <v>2.6716482327135633</v>
      </c>
      <c r="H45" s="11">
        <v>259.01925540068601</v>
      </c>
      <c r="I45" s="8">
        <v>1.9491626609020982</v>
      </c>
      <c r="J45" s="9">
        <v>4.7471129764701588E-2</v>
      </c>
      <c r="K45" s="11">
        <v>4.5263899082777836</v>
      </c>
      <c r="L45" s="9">
        <v>2.5269624691924428E-2</v>
      </c>
      <c r="M45" s="11">
        <v>4.9282289598205473</v>
      </c>
      <c r="N45" s="24">
        <v>3.8607168353297317E-3</v>
      </c>
      <c r="O45" s="8">
        <v>1.9491626609020982</v>
      </c>
      <c r="P45" s="8">
        <v>0.39550976157834061</v>
      </c>
      <c r="Q45" s="13">
        <v>24.810131677318939</v>
      </c>
      <c r="R45" s="14">
        <v>0.48116449540319428</v>
      </c>
    </row>
    <row r="46" spans="1:19" customFormat="1" x14ac:dyDescent="0.25">
      <c r="A46" s="7" t="s">
        <v>40</v>
      </c>
      <c r="B46" s="11">
        <v>269.836911756718</v>
      </c>
      <c r="C46" s="11">
        <v>95.18650843880225</v>
      </c>
      <c r="D46" s="11">
        <v>261.51288819754427</v>
      </c>
      <c r="E46" s="8">
        <v>2.1550298590841779</v>
      </c>
      <c r="F46" s="9">
        <v>4.3602573849043001E-2</v>
      </c>
      <c r="G46" s="8">
        <v>3.9956588190434044</v>
      </c>
      <c r="H46" s="11">
        <v>269.87092314188891</v>
      </c>
      <c r="I46" s="8">
        <v>2.4041087858725869</v>
      </c>
      <c r="J46" s="9">
        <v>1.8238950501097945E-2</v>
      </c>
      <c r="K46" s="11">
        <v>48.853861890790306</v>
      </c>
      <c r="L46" s="9">
        <v>9.3184788706162161E-3</v>
      </c>
      <c r="M46" s="11">
        <v>48.912979470675502</v>
      </c>
      <c r="N46" s="24">
        <v>3.7054751521868631E-3</v>
      </c>
      <c r="O46" s="8">
        <v>2.4041087858725869</v>
      </c>
      <c r="P46" s="8">
        <v>4.9150732829798427E-2</v>
      </c>
      <c r="Q46" s="13">
        <v>24.694084462443399</v>
      </c>
      <c r="R46" s="14">
        <v>0.53421870029205443</v>
      </c>
    </row>
    <row r="47" spans="1:19" x14ac:dyDescent="0.25">
      <c r="A47" s="10" t="s">
        <v>68</v>
      </c>
      <c r="B47" s="11"/>
      <c r="C47" s="11"/>
      <c r="D47" s="11"/>
      <c r="E47" s="8"/>
      <c r="F47" s="9"/>
      <c r="G47" s="8"/>
      <c r="H47" s="11"/>
      <c r="I47" s="8"/>
      <c r="J47" s="9"/>
      <c r="K47" s="11"/>
      <c r="L47" s="9"/>
      <c r="M47" s="11"/>
      <c r="N47" s="24"/>
      <c r="O47" s="8"/>
      <c r="P47" s="8"/>
      <c r="Q47" s="15"/>
      <c r="R47" s="16"/>
    </row>
    <row r="49" spans="1:18" s="29" customFormat="1" x14ac:dyDescent="0.25">
      <c r="B49" s="30" t="s">
        <v>53</v>
      </c>
    </row>
    <row r="50" spans="1:18" s="25" customFormat="1" x14ac:dyDescent="0.25">
      <c r="A50" s="7" t="s">
        <v>60</v>
      </c>
      <c r="B50" s="11">
        <v>485.32743358026102</v>
      </c>
      <c r="C50" s="11">
        <v>406.39907328800376</v>
      </c>
      <c r="D50" s="11">
        <v>306.79052714589562</v>
      </c>
      <c r="E50" s="8">
        <v>1.8361184727579205</v>
      </c>
      <c r="F50" s="9">
        <v>4.7811383748155238E-2</v>
      </c>
      <c r="G50" s="8">
        <v>5.985970009831596</v>
      </c>
      <c r="H50" s="11">
        <v>311.52492828389882</v>
      </c>
      <c r="I50" s="8">
        <v>1.9412242011727092</v>
      </c>
      <c r="J50" s="9">
        <v>3.5633230567587056E-2</v>
      </c>
      <c r="K50" s="11">
        <v>16.349179225383267</v>
      </c>
      <c r="L50" s="9">
        <v>1.5771161100088558E-2</v>
      </c>
      <c r="M50" s="11">
        <v>16.464021766959686</v>
      </c>
      <c r="N50" s="24">
        <v>3.2100159865494945E-3</v>
      </c>
      <c r="O50" s="8">
        <v>1.9412242011727092</v>
      </c>
      <c r="P50" s="8">
        <v>0.11790704778272312</v>
      </c>
      <c r="Q50" s="13">
        <v>20.942137499567387</v>
      </c>
      <c r="R50" s="14">
        <v>0.39151581843855221</v>
      </c>
    </row>
    <row r="51" spans="1:18" s="25" customFormat="1" x14ac:dyDescent="0.25">
      <c r="A51" s="7" t="s">
        <v>54</v>
      </c>
      <c r="B51" s="11">
        <v>590.75200386357801</v>
      </c>
      <c r="C51" s="11">
        <v>634.42662680059414</v>
      </c>
      <c r="D51" s="11">
        <v>319.11404974492717</v>
      </c>
      <c r="E51" s="8">
        <v>3.0028863688471028</v>
      </c>
      <c r="F51" s="9">
        <v>5.4047562216748266E-2</v>
      </c>
      <c r="G51" s="8">
        <v>4.3025774442140445</v>
      </c>
      <c r="H51" s="11">
        <v>321.65063034560632</v>
      </c>
      <c r="I51" s="8">
        <v>3.0290771179316627</v>
      </c>
      <c r="J51" s="9">
        <v>4.7824830777371291E-2</v>
      </c>
      <c r="K51" s="11">
        <v>8.1869893315134927</v>
      </c>
      <c r="L51" s="9">
        <v>2.0500776449586797E-2</v>
      </c>
      <c r="M51" s="11">
        <v>8.72938156461802</v>
      </c>
      <c r="N51" s="24">
        <v>3.1089632839379879E-3</v>
      </c>
      <c r="O51" s="8">
        <v>3.0290771179316627</v>
      </c>
      <c r="P51" s="8">
        <v>0.34699790535095126</v>
      </c>
      <c r="Q51" s="13">
        <v>19.975303976874294</v>
      </c>
      <c r="R51" s="14">
        <v>0.60212415167831124</v>
      </c>
    </row>
    <row r="52" spans="1:18" s="25" customFormat="1" x14ac:dyDescent="0.25">
      <c r="A52" s="7" t="s">
        <v>66</v>
      </c>
      <c r="B52" s="11">
        <v>428.696223077132</v>
      </c>
      <c r="C52" s="11">
        <v>283.52846822657864</v>
      </c>
      <c r="D52" s="11">
        <v>297.41057041457998</v>
      </c>
      <c r="E52" s="8">
        <v>2.2803977725002338</v>
      </c>
      <c r="F52" s="9">
        <v>4.6472411325443552E-2</v>
      </c>
      <c r="G52" s="8">
        <v>3.4717363874238369</v>
      </c>
      <c r="H52" s="11">
        <v>292.56132885695439</v>
      </c>
      <c r="I52" s="8">
        <v>2.3755897340178884</v>
      </c>
      <c r="J52" s="9">
        <v>5.9361925325515784E-2</v>
      </c>
      <c r="K52" s="11">
        <v>9.12183721475356</v>
      </c>
      <c r="L52" s="9">
        <v>2.7976432482927444E-2</v>
      </c>
      <c r="M52" s="11">
        <v>9.4260989150779757</v>
      </c>
      <c r="N52" s="24">
        <v>3.4180867440923553E-3</v>
      </c>
      <c r="O52" s="8">
        <v>2.3755897340178884</v>
      </c>
      <c r="P52" s="8">
        <v>0.2520225764041048</v>
      </c>
      <c r="Q52" s="13">
        <v>21.638479647073119</v>
      </c>
      <c r="R52" s="14">
        <v>0.49484683861762918</v>
      </c>
    </row>
    <row r="53" spans="1:18" s="25" customFormat="1" x14ac:dyDescent="0.25">
      <c r="A53" s="7" t="s">
        <v>65</v>
      </c>
      <c r="B53" s="11">
        <v>608.58809282106597</v>
      </c>
      <c r="C53" s="11">
        <v>549.29888656477817</v>
      </c>
      <c r="D53" s="11">
        <v>303.27414535548905</v>
      </c>
      <c r="E53" s="8">
        <v>1.9955803899677718</v>
      </c>
      <c r="F53" s="9">
        <v>4.4490820255553711E-2</v>
      </c>
      <c r="G53" s="8">
        <v>3.0569537663339701</v>
      </c>
      <c r="H53" s="11">
        <v>302.06928815898766</v>
      </c>
      <c r="I53" s="8">
        <v>2.015257720008214</v>
      </c>
      <c r="J53" s="9">
        <v>4.7639248170345955E-2</v>
      </c>
      <c r="K53" s="11">
        <v>5.4546367874512676</v>
      </c>
      <c r="L53" s="9">
        <v>2.174500949024024E-2</v>
      </c>
      <c r="M53" s="11">
        <v>5.8150086982797706</v>
      </c>
      <c r="N53" s="24">
        <v>3.3104987471406612E-3</v>
      </c>
      <c r="O53" s="8">
        <v>2.015257720008214</v>
      </c>
      <c r="P53" s="8">
        <v>0.34656142829233932</v>
      </c>
      <c r="Q53" s="13">
        <v>21.273721454060162</v>
      </c>
      <c r="R53" s="14">
        <v>0.42562018936450963</v>
      </c>
    </row>
    <row r="54" spans="1:18" s="25" customFormat="1" x14ac:dyDescent="0.25">
      <c r="A54" s="7" t="s">
        <v>57</v>
      </c>
      <c r="B54" s="11">
        <v>449.71979232188602</v>
      </c>
      <c r="C54" s="11">
        <v>310.95306025850567</v>
      </c>
      <c r="D54" s="11">
        <v>312.86345148871385</v>
      </c>
      <c r="E54" s="8">
        <v>5.3292437940237312</v>
      </c>
      <c r="F54" s="9">
        <v>4.456962699092798E-2</v>
      </c>
      <c r="G54" s="8">
        <v>3.3650463757326081</v>
      </c>
      <c r="H54" s="11">
        <v>309.85019036831301</v>
      </c>
      <c r="I54" s="8">
        <v>5.3509607872039497</v>
      </c>
      <c r="J54" s="9">
        <v>5.2201117041208701E-2</v>
      </c>
      <c r="K54" s="11">
        <v>7.7790093280868087</v>
      </c>
      <c r="L54" s="9">
        <v>2.3228935277032868E-2</v>
      </c>
      <c r="M54" s="11">
        <v>9.4417036319011789</v>
      </c>
      <c r="N54" s="24">
        <v>3.2273660984726816E-3</v>
      </c>
      <c r="O54" s="8">
        <v>5.3509607872039497</v>
      </c>
      <c r="P54" s="8">
        <v>0.56673678774711567</v>
      </c>
      <c r="Q54" s="13">
        <v>20.620346827589035</v>
      </c>
      <c r="R54" s="14">
        <v>1.0983979754548763</v>
      </c>
    </row>
    <row r="55" spans="1:18" s="25" customFormat="1" x14ac:dyDescent="0.25">
      <c r="A55" s="7" t="s">
        <v>63</v>
      </c>
      <c r="B55" s="11">
        <v>356.74256021412401</v>
      </c>
      <c r="C55" s="11">
        <v>210.88980056220191</v>
      </c>
      <c r="D55" s="11">
        <v>306.25294890570734</v>
      </c>
      <c r="E55" s="8">
        <v>2.4520039177224007</v>
      </c>
      <c r="F55" s="9">
        <v>4.575399291988301E-2</v>
      </c>
      <c r="G55" s="8">
        <v>3.6664157509965558</v>
      </c>
      <c r="H55" s="11">
        <v>309.06848250949849</v>
      </c>
      <c r="I55" s="8">
        <v>2.5088051456345721</v>
      </c>
      <c r="J55" s="9">
        <v>3.8480001976495502E-2</v>
      </c>
      <c r="K55" s="11">
        <v>11.861184880915761</v>
      </c>
      <c r="L55" s="9">
        <v>1.7166495365169249E-2</v>
      </c>
      <c r="M55" s="11">
        <v>12.123605488386167</v>
      </c>
      <c r="N55" s="24">
        <v>3.2355288765792134E-3</v>
      </c>
      <c r="O55" s="8">
        <v>2.5088051456345721</v>
      </c>
      <c r="P55" s="8">
        <v>0.20693556450990486</v>
      </c>
      <c r="Q55" s="13">
        <v>21.033490041798455</v>
      </c>
      <c r="R55" s="14">
        <v>0.51708859806372831</v>
      </c>
    </row>
    <row r="56" spans="1:18" s="25" customFormat="1" x14ac:dyDescent="0.25">
      <c r="A56" s="7" t="s">
        <v>61</v>
      </c>
      <c r="B56" s="11">
        <v>1148.3502315354799</v>
      </c>
      <c r="C56" s="11">
        <v>1818.8972939853463</v>
      </c>
      <c r="D56" s="11">
        <v>306.92255232756611</v>
      </c>
      <c r="E56" s="8">
        <v>1.9059185030221673</v>
      </c>
      <c r="F56" s="9">
        <v>4.6955444440478646E-2</v>
      </c>
      <c r="G56" s="8">
        <v>2.1043213220462986</v>
      </c>
      <c r="H56" s="11">
        <v>308.52187645864819</v>
      </c>
      <c r="I56" s="8">
        <v>1.9201135539750342</v>
      </c>
      <c r="J56" s="9">
        <v>4.2838857479238372E-2</v>
      </c>
      <c r="K56" s="11">
        <v>4.9029353930842285</v>
      </c>
      <c r="L56" s="9">
        <v>1.9144903878571679E-2</v>
      </c>
      <c r="M56" s="11">
        <v>5.2655115163597008</v>
      </c>
      <c r="N56" s="24">
        <v>3.2412612404619286E-3</v>
      </c>
      <c r="O56" s="8">
        <v>1.9201135539750342</v>
      </c>
      <c r="P56" s="8">
        <v>0.36465850430852353</v>
      </c>
      <c r="Q56" s="13">
        <v>20.955818712695649</v>
      </c>
      <c r="R56" s="14">
        <v>0.39981476212739964</v>
      </c>
    </row>
    <row r="57" spans="1:18" s="25" customFormat="1" x14ac:dyDescent="0.25">
      <c r="A57" s="7" t="s">
        <v>59</v>
      </c>
      <c r="B57" s="11">
        <v>658.33257988589298</v>
      </c>
      <c r="C57" s="11">
        <v>689.54634738163918</v>
      </c>
      <c r="D57" s="11">
        <v>309.09287107563574</v>
      </c>
      <c r="E57" s="8">
        <v>2.9050596399635906</v>
      </c>
      <c r="F57" s="9">
        <v>4.664467692991528E-2</v>
      </c>
      <c r="G57" s="8">
        <v>2.6167463632065044</v>
      </c>
      <c r="H57" s="11">
        <v>307.61213508271919</v>
      </c>
      <c r="I57" s="8">
        <v>2.9181975830069442</v>
      </c>
      <c r="J57" s="9">
        <v>5.0430707913852901E-2</v>
      </c>
      <c r="K57" s="11">
        <v>4.9407341821517532</v>
      </c>
      <c r="L57" s="9">
        <v>2.2604394346446118E-2</v>
      </c>
      <c r="M57" s="11">
        <v>5.7381818890786587</v>
      </c>
      <c r="N57" s="24">
        <v>3.2508470438953668E-3</v>
      </c>
      <c r="O57" s="8">
        <v>2.9181975830069442</v>
      </c>
      <c r="P57" s="8">
        <v>0.50855787415192921</v>
      </c>
      <c r="Q57" s="13">
        <v>20.817014925352897</v>
      </c>
      <c r="R57" s="14">
        <v>0.60493161432741172</v>
      </c>
    </row>
    <row r="58" spans="1:18" s="25" customFormat="1" x14ac:dyDescent="0.25">
      <c r="A58" s="7" t="s">
        <v>58</v>
      </c>
      <c r="B58" s="11">
        <v>440.04000129774698</v>
      </c>
      <c r="C58" s="11">
        <v>316.19380552370353</v>
      </c>
      <c r="D58" s="11">
        <v>311.3399076977098</v>
      </c>
      <c r="E58" s="8">
        <v>2.8311171385395273</v>
      </c>
      <c r="F58" s="9">
        <v>4.7379186853855414E-2</v>
      </c>
      <c r="G58" s="8">
        <v>3.1902788544980782</v>
      </c>
      <c r="H58" s="11">
        <v>317.687566045425</v>
      </c>
      <c r="I58" s="8">
        <v>2.9214735394861324</v>
      </c>
      <c r="J58" s="9">
        <v>3.1281462804314999E-2</v>
      </c>
      <c r="K58" s="11">
        <v>19.211897630307565</v>
      </c>
      <c r="L58" s="9">
        <v>1.3576508974362059E-2</v>
      </c>
      <c r="M58" s="11">
        <v>19.432756320175866</v>
      </c>
      <c r="N58" s="24">
        <v>3.1477467388730399E-3</v>
      </c>
      <c r="O58" s="8">
        <v>2.9214735394861324</v>
      </c>
      <c r="P58" s="8">
        <v>0.15033757905217704</v>
      </c>
      <c r="Q58" s="13">
        <v>20.647749763907445</v>
      </c>
      <c r="R58" s="14">
        <v>0.5852547961368284</v>
      </c>
    </row>
    <row r="59" spans="1:18" s="25" customFormat="1" x14ac:dyDescent="0.25">
      <c r="A59" s="7" t="s">
        <v>64</v>
      </c>
      <c r="B59" s="11">
        <v>293.91016620710798</v>
      </c>
      <c r="C59" s="11">
        <v>156.80632738042766</v>
      </c>
      <c r="D59" s="11">
        <v>306.2318093036065</v>
      </c>
      <c r="E59" s="8">
        <v>3.549795189958624</v>
      </c>
      <c r="F59" s="9">
        <v>4.5572117527904278E-2</v>
      </c>
      <c r="G59" s="8">
        <v>3.9688630237333058</v>
      </c>
      <c r="H59" s="11">
        <v>305.13995215572498</v>
      </c>
      <c r="I59" s="8">
        <v>3.5676573593254979</v>
      </c>
      <c r="J59" s="9">
        <v>4.8393798321895838E-2</v>
      </c>
      <c r="K59" s="11">
        <v>6.9011552335645563</v>
      </c>
      <c r="L59" s="9">
        <v>2.1867136261520217E-2</v>
      </c>
      <c r="M59" s="11">
        <v>7.7687915785728761</v>
      </c>
      <c r="N59" s="24">
        <v>3.2771847571427173E-3</v>
      </c>
      <c r="O59" s="8">
        <v>3.5676573593254979</v>
      </c>
      <c r="P59" s="8">
        <v>0.45922938249051021</v>
      </c>
      <c r="Q59" s="13">
        <v>21.039770274852582</v>
      </c>
      <c r="R59" s="14">
        <v>0.74757940940577328</v>
      </c>
    </row>
    <row r="60" spans="1:18" s="25" customFormat="1" x14ac:dyDescent="0.25">
      <c r="A60" s="7" t="s">
        <v>55</v>
      </c>
      <c r="B60" s="11">
        <v>396.50454318878798</v>
      </c>
      <c r="C60" s="11">
        <v>252.16145412325625</v>
      </c>
      <c r="D60" s="11">
        <v>318.12753627763152</v>
      </c>
      <c r="E60" s="8">
        <v>2.38409204028425</v>
      </c>
      <c r="F60" s="9">
        <v>4.9096109507370915E-2</v>
      </c>
      <c r="G60" s="8">
        <v>3.4693447911175923</v>
      </c>
      <c r="H60" s="11">
        <v>319.97794429744351</v>
      </c>
      <c r="I60" s="8">
        <v>2.4193127514328219</v>
      </c>
      <c r="J60" s="9">
        <v>4.4513747002057076E-2</v>
      </c>
      <c r="K60" s="11">
        <v>8.2717888141561478</v>
      </c>
      <c r="L60" s="9">
        <v>1.9181182784705656E-2</v>
      </c>
      <c r="M60" s="11">
        <v>8.6183272376514122</v>
      </c>
      <c r="N60" s="24">
        <v>3.1252154025666998E-3</v>
      </c>
      <c r="O60" s="8">
        <v>2.4193127514328219</v>
      </c>
      <c r="P60" s="8">
        <v>0.28071720703101438</v>
      </c>
      <c r="Q60" s="13">
        <v>20.163780254008035</v>
      </c>
      <c r="R60" s="14">
        <v>0.48217916756461005</v>
      </c>
    </row>
    <row r="61" spans="1:18" s="25" customFormat="1" x14ac:dyDescent="0.25">
      <c r="A61" s="7" t="s">
        <v>62</v>
      </c>
      <c r="B61" s="11">
        <v>417.84559927738502</v>
      </c>
      <c r="C61" s="11">
        <v>279.0939233050571</v>
      </c>
      <c r="D61" s="11">
        <v>305.23293838314197</v>
      </c>
      <c r="E61" s="8">
        <v>2.2879519433358486</v>
      </c>
      <c r="F61" s="9">
        <v>4.9363847437308879E-2</v>
      </c>
      <c r="G61" s="8">
        <v>3.2693287575250265</v>
      </c>
      <c r="H61" s="11">
        <v>303.6638354800499</v>
      </c>
      <c r="I61" s="8">
        <v>2.3166503637347886</v>
      </c>
      <c r="J61" s="9">
        <v>5.3412639311145857E-2</v>
      </c>
      <c r="K61" s="11">
        <v>6.1215763019172513</v>
      </c>
      <c r="L61" s="9">
        <v>2.4252261375077789E-2</v>
      </c>
      <c r="M61" s="11">
        <v>6.5452704549153218</v>
      </c>
      <c r="N61" s="24">
        <v>3.2931152253252035E-3</v>
      </c>
      <c r="O61" s="8">
        <v>2.3166503637347886</v>
      </c>
      <c r="P61" s="8">
        <v>0.35394264907648648</v>
      </c>
      <c r="Q61" s="13">
        <v>21.0075226420755</v>
      </c>
      <c r="R61" s="14">
        <v>0.48202778408482694</v>
      </c>
    </row>
    <row r="62" spans="1:18" s="25" customFormat="1" x14ac:dyDescent="0.25">
      <c r="A62" s="7" t="s">
        <v>56</v>
      </c>
      <c r="B62" s="11">
        <v>311.833711548726</v>
      </c>
      <c r="C62" s="11">
        <v>206.66124683569822</v>
      </c>
      <c r="D62" s="11">
        <v>314.33799799216393</v>
      </c>
      <c r="E62" s="8">
        <v>1.6368919669588917</v>
      </c>
      <c r="F62" s="9">
        <v>4.2850245316223501E-2</v>
      </c>
      <c r="G62" s="8">
        <v>8.2195209409499537</v>
      </c>
      <c r="H62" s="11">
        <v>316.60228926899646</v>
      </c>
      <c r="I62" s="8">
        <v>1.7143193275099979</v>
      </c>
      <c r="J62" s="9">
        <v>3.7130162007186378E-2</v>
      </c>
      <c r="K62" s="11">
        <v>14.549110948864049</v>
      </c>
      <c r="L62" s="9">
        <v>1.6170150725603703E-2</v>
      </c>
      <c r="M62" s="11">
        <v>14.649761778234829</v>
      </c>
      <c r="N62" s="24">
        <v>3.1585368580527374E-3</v>
      </c>
      <c r="O62" s="8">
        <v>1.7143193275099979</v>
      </c>
      <c r="P62" s="8">
        <v>0.11702028698220639</v>
      </c>
      <c r="Q62" s="13">
        <v>20.568209738192291</v>
      </c>
      <c r="R62" s="14">
        <v>0.34843947830146271</v>
      </c>
    </row>
    <row r="63" spans="1:18" s="25" customFormat="1" x14ac:dyDescent="0.25">
      <c r="A63" s="7" t="s">
        <v>67</v>
      </c>
      <c r="B63" s="11">
        <v>362.925612873945</v>
      </c>
      <c r="C63" s="11">
        <v>225.15833859288875</v>
      </c>
      <c r="D63" s="11">
        <v>288.38898025298215</v>
      </c>
      <c r="E63" s="8">
        <v>2.9287335421322842</v>
      </c>
      <c r="F63" s="9">
        <v>4.4169824186283478E-2</v>
      </c>
      <c r="G63" s="8">
        <v>6.0901000417822866</v>
      </c>
      <c r="H63" s="11">
        <v>292.04194440306998</v>
      </c>
      <c r="I63" s="8">
        <v>2.9964460603978691</v>
      </c>
      <c r="J63" s="9">
        <v>3.412655620948591E-2</v>
      </c>
      <c r="K63" s="11">
        <v>16.905892604495111</v>
      </c>
      <c r="L63" s="9">
        <v>1.611196494319209E-2</v>
      </c>
      <c r="M63" s="11">
        <v>17.169388275287982</v>
      </c>
      <c r="N63" s="24">
        <v>3.424165669229423E-3</v>
      </c>
      <c r="O63" s="8">
        <v>2.9964460603978691</v>
      </c>
      <c r="P63" s="8">
        <v>0.1745225870807916</v>
      </c>
      <c r="Q63" s="13">
        <v>22.379503409881355</v>
      </c>
      <c r="R63" s="14">
        <v>0.65903566640576583</v>
      </c>
    </row>
    <row r="64" spans="1:18" x14ac:dyDescent="0.25">
      <c r="A64" s="10" t="s">
        <v>69</v>
      </c>
    </row>
    <row r="66" spans="1:18" x14ac:dyDescent="0.25">
      <c r="B66" s="30" t="s">
        <v>72</v>
      </c>
    </row>
    <row r="67" spans="1:18" s="34" customFormat="1" ht="14.25" x14ac:dyDescent="0.2">
      <c r="A67" s="37" t="s">
        <v>73</v>
      </c>
      <c r="B67" s="32">
        <v>613.19056156457498</v>
      </c>
      <c r="C67" s="32">
        <v>360.27711906310344</v>
      </c>
      <c r="D67" s="38">
        <v>38.739843141063808</v>
      </c>
      <c r="E67" s="38">
        <v>0.87034882563409233</v>
      </c>
      <c r="F67" s="33">
        <v>4.8157534994061675E-2</v>
      </c>
      <c r="G67" s="38">
        <v>1.5344712157909899</v>
      </c>
      <c r="H67" s="38">
        <v>38.789896177623739</v>
      </c>
      <c r="I67" s="38">
        <v>0.87353985230790443</v>
      </c>
      <c r="J67" s="33">
        <v>4.7126247275145992E-2</v>
      </c>
      <c r="K67" s="38">
        <v>2.0163470450157459</v>
      </c>
      <c r="L67" s="39"/>
      <c r="M67" s="39"/>
      <c r="N67" s="39"/>
      <c r="O67" s="39"/>
      <c r="P67" s="39"/>
      <c r="Q67" s="36">
        <v>164.53413360625706</v>
      </c>
      <c r="R67" s="36">
        <v>1.4280224673434805</v>
      </c>
    </row>
    <row r="68" spans="1:18" s="34" customFormat="1" ht="14.25" x14ac:dyDescent="0.2">
      <c r="A68" s="37" t="s">
        <v>74</v>
      </c>
      <c r="B68" s="32">
        <v>365.94397554172002</v>
      </c>
      <c r="C68" s="32">
        <v>186.80531248932101</v>
      </c>
      <c r="D68" s="38">
        <v>39.44103740715444</v>
      </c>
      <c r="E68" s="38">
        <v>1.6847026553357514</v>
      </c>
      <c r="F68" s="33">
        <v>4.5673531866338379E-2</v>
      </c>
      <c r="G68" s="38">
        <v>2.2513399467315298</v>
      </c>
      <c r="H68" s="38">
        <v>39.608093591459287</v>
      </c>
      <c r="I68" s="38">
        <v>1.6953201370798179</v>
      </c>
      <c r="J68" s="33">
        <v>4.2282872899453046E-2</v>
      </c>
      <c r="K68" s="38">
        <v>4.3516322991848897</v>
      </c>
      <c r="L68" s="39"/>
      <c r="M68" s="39"/>
      <c r="N68" s="39"/>
      <c r="O68" s="39"/>
      <c r="P68" s="39"/>
      <c r="Q68" s="36">
        <v>162.1321022989047</v>
      </c>
      <c r="R68" s="36">
        <v>2.7167178157376486</v>
      </c>
    </row>
    <row r="69" spans="1:18" s="34" customFormat="1" ht="14.25" x14ac:dyDescent="0.2">
      <c r="A69" s="37" t="s">
        <v>75</v>
      </c>
      <c r="B69" s="32">
        <v>1007.15161844511</v>
      </c>
      <c r="C69" s="32">
        <v>682.33047392715764</v>
      </c>
      <c r="D69" s="38">
        <v>37.712645589855093</v>
      </c>
      <c r="E69" s="38">
        <v>2.0036752591701412</v>
      </c>
      <c r="F69" s="33">
        <v>5.0250960462341468E-2</v>
      </c>
      <c r="G69" s="38">
        <v>1.0972466007315644</v>
      </c>
      <c r="H69" s="38">
        <v>37.799550452595795</v>
      </c>
      <c r="I69" s="38">
        <v>2.0050000837473032</v>
      </c>
      <c r="J69" s="33">
        <v>4.8415819300486988E-2</v>
      </c>
      <c r="K69" s="38">
        <v>1.6572283541628576</v>
      </c>
      <c r="L69" s="39"/>
      <c r="M69" s="39"/>
      <c r="N69" s="39"/>
      <c r="O69" s="39"/>
      <c r="P69" s="39"/>
      <c r="Q69" s="36">
        <v>168.5377414514158</v>
      </c>
      <c r="R69" s="36">
        <v>3.3499723613509782</v>
      </c>
    </row>
    <row r="70" spans="1:18" s="34" customFormat="1" ht="14.25" x14ac:dyDescent="0.2">
      <c r="A70" s="37" t="s">
        <v>76</v>
      </c>
      <c r="B70" s="32">
        <v>568.60239339817599</v>
      </c>
      <c r="C70" s="32">
        <v>311.51650539993858</v>
      </c>
      <c r="D70" s="38">
        <v>37.659759481840283</v>
      </c>
      <c r="E70" s="38">
        <v>0.61216865611173132</v>
      </c>
      <c r="F70" s="33">
        <v>5.127899406843673E-2</v>
      </c>
      <c r="G70" s="38">
        <v>1.8360594304616475</v>
      </c>
      <c r="H70" s="38">
        <v>37.709337757505715</v>
      </c>
      <c r="I70" s="38">
        <v>0.61920639580262582</v>
      </c>
      <c r="J70" s="33">
        <v>5.0231947596507967E-2</v>
      </c>
      <c r="K70" s="38">
        <v>2.3876002475900528</v>
      </c>
      <c r="L70" s="39"/>
      <c r="M70" s="39"/>
      <c r="N70" s="39"/>
      <c r="O70" s="39"/>
      <c r="P70" s="39"/>
      <c r="Q70" s="36">
        <v>168.55638842644279</v>
      </c>
      <c r="R70" s="36">
        <v>1.0419465585184056</v>
      </c>
    </row>
    <row r="71" spans="1:18" s="34" customFormat="1" ht="14.25" x14ac:dyDescent="0.2">
      <c r="A71" s="37" t="s">
        <v>77</v>
      </c>
      <c r="B71" s="32">
        <v>192.70060300200501</v>
      </c>
      <c r="C71" s="32">
        <v>107.95003194495662</v>
      </c>
      <c r="D71" s="38">
        <v>39.722120905462205</v>
      </c>
      <c r="E71" s="38">
        <v>0.74903555587867798</v>
      </c>
      <c r="F71" s="33">
        <v>4.7718526152462477E-2</v>
      </c>
      <c r="G71" s="38">
        <v>3.1986582475377174</v>
      </c>
      <c r="H71" s="38">
        <v>39.903897382911957</v>
      </c>
      <c r="I71" s="38">
        <v>0.7942758070063769</v>
      </c>
      <c r="J71" s="33">
        <v>4.4065033237828566E-2</v>
      </c>
      <c r="K71" s="38">
        <v>5.9361348804193144</v>
      </c>
      <c r="L71" s="39"/>
      <c r="M71" s="39"/>
      <c r="N71" s="39"/>
      <c r="O71" s="39"/>
      <c r="P71" s="39"/>
      <c r="Q71" s="36">
        <v>160.58637359272066</v>
      </c>
      <c r="R71" s="36">
        <v>1.2312393430580959</v>
      </c>
    </row>
    <row r="72" spans="1:18" s="34" customFormat="1" ht="14.25" x14ac:dyDescent="0.2">
      <c r="A72" s="37" t="s">
        <v>78</v>
      </c>
      <c r="B72" s="32">
        <v>259.90217757467201</v>
      </c>
      <c r="C72" s="32">
        <v>149.08146992170879</v>
      </c>
      <c r="D72" s="38">
        <v>39.17649504469108</v>
      </c>
      <c r="E72" s="38">
        <v>0.73062058736678204</v>
      </c>
      <c r="F72" s="33">
        <v>4.7272670802826204E-2</v>
      </c>
      <c r="G72" s="38">
        <v>2.4347144994004513</v>
      </c>
      <c r="H72" s="38">
        <v>39.547624942130703</v>
      </c>
      <c r="I72" s="38">
        <v>0.79596681767762167</v>
      </c>
      <c r="J72" s="33">
        <v>3.9703829061171821E-2</v>
      </c>
      <c r="K72" s="38">
        <v>7.051810091748389</v>
      </c>
      <c r="L72" s="39"/>
      <c r="M72" s="39"/>
      <c r="N72" s="39"/>
      <c r="O72" s="39"/>
      <c r="P72" s="39"/>
      <c r="Q72" s="36">
        <v>162.89443143545736</v>
      </c>
      <c r="R72" s="36">
        <v>1.2029767128700135</v>
      </c>
    </row>
    <row r="73" spans="1:18" s="34" customFormat="1" ht="14.25" x14ac:dyDescent="0.2">
      <c r="A73" s="37" t="s">
        <v>79</v>
      </c>
      <c r="B73" s="32">
        <v>391.78159445495902</v>
      </c>
      <c r="C73" s="32">
        <v>221.13055902592146</v>
      </c>
      <c r="D73" s="38">
        <v>38.736917550851992</v>
      </c>
      <c r="E73" s="38">
        <v>2.1411862142166407</v>
      </c>
      <c r="F73" s="33">
        <v>4.9671119727719114E-2</v>
      </c>
      <c r="G73" s="38">
        <v>2.0656976226379782</v>
      </c>
      <c r="H73" s="38">
        <v>38.860165806448734</v>
      </c>
      <c r="I73" s="38">
        <v>2.1470886468495718</v>
      </c>
      <c r="J73" s="33">
        <v>4.7136412051814007E-2</v>
      </c>
      <c r="K73" s="38">
        <v>3.470555343139655</v>
      </c>
      <c r="L73" s="39"/>
      <c r="M73" s="39"/>
      <c r="N73" s="39"/>
      <c r="O73" s="39"/>
      <c r="P73" s="39"/>
      <c r="Q73" s="36">
        <v>164.23704223603883</v>
      </c>
      <c r="R73" s="36">
        <v>3.4934830014484479</v>
      </c>
    </row>
    <row r="74" spans="1:18" s="34" customFormat="1" ht="14.25" x14ac:dyDescent="0.2">
      <c r="A74" s="37" t="s">
        <v>80</v>
      </c>
      <c r="B74" s="32">
        <v>1348.9907793346699</v>
      </c>
      <c r="C74" s="32">
        <v>1058.0777945733469</v>
      </c>
      <c r="D74" s="38">
        <v>38.509965316283939</v>
      </c>
      <c r="E74" s="38">
        <v>1.5483678089586583</v>
      </c>
      <c r="F74" s="33">
        <v>4.8909089868356563E-2</v>
      </c>
      <c r="G74" s="38">
        <v>1.096185892662106</v>
      </c>
      <c r="H74" s="38">
        <v>38.535439019296142</v>
      </c>
      <c r="I74" s="38">
        <v>1.5488387423094918</v>
      </c>
      <c r="J74" s="33">
        <v>4.8381560230993E-2</v>
      </c>
      <c r="K74" s="38">
        <v>1.2753122318152359</v>
      </c>
      <c r="L74" s="39"/>
      <c r="M74" s="39"/>
      <c r="N74" s="39"/>
      <c r="O74" s="39"/>
      <c r="P74" s="39"/>
      <c r="Q74" s="36">
        <v>165.35347328483678</v>
      </c>
      <c r="R74" s="36">
        <v>2.5410987430322467</v>
      </c>
    </row>
    <row r="75" spans="1:18" s="34" customFormat="1" ht="14.25" x14ac:dyDescent="0.2">
      <c r="A75" s="37" t="s">
        <v>81</v>
      </c>
      <c r="B75" s="32">
        <v>318.01874216245801</v>
      </c>
      <c r="C75" s="32">
        <v>274.2646891304226</v>
      </c>
      <c r="D75" s="38">
        <v>39.584692448653058</v>
      </c>
      <c r="E75" s="38">
        <v>0.69117420059040391</v>
      </c>
      <c r="F75" s="33">
        <v>5.150069503353652E-2</v>
      </c>
      <c r="G75" s="38">
        <v>2.1221464999530584</v>
      </c>
      <c r="H75" s="38">
        <v>39.516907652868767</v>
      </c>
      <c r="I75" s="38">
        <v>0.70170112301400489</v>
      </c>
      <c r="J75" s="33">
        <v>5.2861319557944687E-2</v>
      </c>
      <c r="K75" s="38">
        <v>2.7498288256408148</v>
      </c>
      <c r="L75" s="39"/>
      <c r="M75" s="39"/>
      <c r="N75" s="39"/>
      <c r="O75" s="39"/>
      <c r="P75" s="39"/>
      <c r="Q75" s="36">
        <v>160.3821686750575</v>
      </c>
      <c r="R75" s="36">
        <v>1.1210069323391891</v>
      </c>
    </row>
    <row r="76" spans="1:18" s="34" customFormat="1" ht="14.25" x14ac:dyDescent="0.2">
      <c r="A76" s="37" t="s">
        <v>82</v>
      </c>
      <c r="B76" s="32">
        <v>420.12911323188399</v>
      </c>
      <c r="C76" s="32">
        <v>215.68213042308872</v>
      </c>
      <c r="D76" s="38">
        <v>39.441807469044853</v>
      </c>
      <c r="E76" s="38">
        <v>0.65431997467804137</v>
      </c>
      <c r="F76" s="33">
        <v>5.0498598664611281E-2</v>
      </c>
      <c r="G76" s="38">
        <v>3.5778281282081812</v>
      </c>
      <c r="H76" s="38">
        <v>39.467514661883847</v>
      </c>
      <c r="I76" s="38">
        <v>0.65755825868869</v>
      </c>
      <c r="J76" s="33">
        <v>4.9980029405186394E-2</v>
      </c>
      <c r="K76" s="38">
        <v>3.7633568946882217</v>
      </c>
      <c r="L76" s="39"/>
      <c r="M76" s="39"/>
      <c r="N76" s="39"/>
      <c r="O76" s="39"/>
      <c r="P76" s="39"/>
      <c r="Q76" s="36">
        <v>161.15975351937198</v>
      </c>
      <c r="R76" s="36">
        <v>1.107023558351854</v>
      </c>
    </row>
    <row r="77" spans="1:18" s="34" customFormat="1" ht="14.25" x14ac:dyDescent="0.2">
      <c r="A77" s="37" t="s">
        <v>83</v>
      </c>
      <c r="B77" s="32">
        <v>292.30520584130102</v>
      </c>
      <c r="C77" s="32">
        <v>268.12879630713331</v>
      </c>
      <c r="D77" s="38">
        <v>38.184164722420419</v>
      </c>
      <c r="E77" s="38">
        <v>1.1723652767116566</v>
      </c>
      <c r="F77" s="33">
        <v>5.1708583232012641E-2</v>
      </c>
      <c r="G77" s="38">
        <v>2.1490144774045419</v>
      </c>
      <c r="H77" s="38">
        <v>38.288733480683028</v>
      </c>
      <c r="I77" s="38">
        <v>1.182980154979185</v>
      </c>
      <c r="J77" s="33">
        <v>4.9532130792398002E-2</v>
      </c>
      <c r="K77" s="38">
        <v>3.3959597940001371</v>
      </c>
      <c r="L77" s="39"/>
      <c r="M77" s="39"/>
      <c r="N77" s="39"/>
      <c r="O77" s="39"/>
      <c r="P77" s="39"/>
      <c r="Q77" s="36">
        <v>166.17196831473936</v>
      </c>
      <c r="R77" s="36">
        <v>1.945339335131216</v>
      </c>
    </row>
    <row r="78" spans="1:18" s="34" customFormat="1" ht="14.25" x14ac:dyDescent="0.2">
      <c r="A78" s="37" t="s">
        <v>84</v>
      </c>
      <c r="B78" s="32">
        <v>225.032940225239</v>
      </c>
      <c r="C78" s="32">
        <v>244.06174539831477</v>
      </c>
      <c r="D78" s="38">
        <v>38.975135527784005</v>
      </c>
      <c r="E78" s="38">
        <v>2.137664001481336</v>
      </c>
      <c r="F78" s="33">
        <v>4.991547539631571E-2</v>
      </c>
      <c r="G78" s="38">
        <v>2.5426197774532002</v>
      </c>
      <c r="H78" s="38">
        <v>39.164622387825887</v>
      </c>
      <c r="I78" s="38">
        <v>2.1514440524903011</v>
      </c>
      <c r="J78" s="33">
        <v>4.6043858220350051E-2</v>
      </c>
      <c r="K78" s="38">
        <v>5.0521257841497027</v>
      </c>
      <c r="L78" s="39"/>
      <c r="M78" s="39"/>
      <c r="N78" s="39"/>
      <c r="O78" s="39"/>
      <c r="P78" s="39"/>
      <c r="Q78" s="36">
        <v>163.19190734947779</v>
      </c>
      <c r="R78" s="36">
        <v>3.4690674920950122</v>
      </c>
    </row>
    <row r="79" spans="1:18" s="34" customFormat="1" ht="14.25" x14ac:dyDescent="0.2">
      <c r="A79" s="37" t="s">
        <v>85</v>
      </c>
      <c r="B79" s="32">
        <v>450.43071677208098</v>
      </c>
      <c r="C79" s="32">
        <v>196.64865947886818</v>
      </c>
      <c r="D79" s="38">
        <v>37.620505473132795</v>
      </c>
      <c r="E79" s="38">
        <v>1.8135873044022746</v>
      </c>
      <c r="F79" s="33">
        <v>4.8964790056619953E-2</v>
      </c>
      <c r="G79" s="38">
        <v>1.8532553150687268</v>
      </c>
      <c r="H79" s="38">
        <v>37.620505473252038</v>
      </c>
      <c r="I79" s="38">
        <v>1.8135873044022748</v>
      </c>
      <c r="J79" s="33">
        <v>4.8964790054091538E-2</v>
      </c>
      <c r="K79" s="38">
        <v>1.8532553151703703</v>
      </c>
      <c r="L79" s="39"/>
      <c r="M79" s="39"/>
      <c r="N79" s="39"/>
      <c r="O79" s="39"/>
      <c r="P79" s="39"/>
      <c r="Q79" s="36">
        <v>169.21747578045355</v>
      </c>
      <c r="R79" s="36">
        <v>3.0484533545520058</v>
      </c>
    </row>
    <row r="80" spans="1:18" s="34" customFormat="1" ht="14.25" x14ac:dyDescent="0.2">
      <c r="A80" s="37" t="s">
        <v>86</v>
      </c>
      <c r="B80" s="32">
        <v>355.14015288915198</v>
      </c>
      <c r="C80" s="32">
        <v>375.77990649846123</v>
      </c>
      <c r="D80" s="38">
        <v>38.959555641498746</v>
      </c>
      <c r="E80" s="38">
        <v>2.6929824690307029</v>
      </c>
      <c r="F80" s="33">
        <v>4.8230314472042998E-2</v>
      </c>
      <c r="G80" s="38">
        <v>2.0839214040724361</v>
      </c>
      <c r="H80" s="38">
        <v>38.868041127260035</v>
      </c>
      <c r="I80" s="38">
        <v>2.6963954844003304</v>
      </c>
      <c r="J80" s="33">
        <v>5.0104919365767414E-2</v>
      </c>
      <c r="K80" s="38">
        <v>2.9410020840819966</v>
      </c>
      <c r="L80" s="39"/>
      <c r="M80" s="39"/>
      <c r="N80" s="39"/>
      <c r="O80" s="39"/>
      <c r="P80" s="39"/>
      <c r="Q80" s="36">
        <v>163.59920579976389</v>
      </c>
      <c r="R80" s="36">
        <v>4.3737252305457543</v>
      </c>
    </row>
    <row r="81" spans="1:18" s="34" customFormat="1" ht="14.25" x14ac:dyDescent="0.2">
      <c r="A81" s="37" t="s">
        <v>87</v>
      </c>
      <c r="B81" s="32">
        <v>138.84258972965799</v>
      </c>
      <c r="C81" s="32">
        <v>117.52541456213073</v>
      </c>
      <c r="D81" s="38">
        <v>39.779940113374856</v>
      </c>
      <c r="E81" s="38">
        <v>1.1070879331922172</v>
      </c>
      <c r="F81" s="33">
        <v>5.1776770278691667E-2</v>
      </c>
      <c r="G81" s="38">
        <v>5.952585306299266</v>
      </c>
      <c r="H81" s="38">
        <v>40.374344065385998</v>
      </c>
      <c r="I81" s="38">
        <v>1.2267517016873091</v>
      </c>
      <c r="J81" s="33">
        <v>3.9908990180430745E-2</v>
      </c>
      <c r="K81" s="38">
        <v>13.242982893793261</v>
      </c>
      <c r="L81" s="39"/>
      <c r="M81" s="39"/>
      <c r="N81" s="39"/>
      <c r="O81" s="39"/>
      <c r="P81" s="39"/>
      <c r="Q81" s="36">
        <v>159.54635691694077</v>
      </c>
      <c r="R81" s="36">
        <v>1.8564384357102661</v>
      </c>
    </row>
    <row r="82" spans="1:18" s="34" customFormat="1" ht="14.25" x14ac:dyDescent="0.2">
      <c r="A82" s="37" t="s">
        <v>88</v>
      </c>
      <c r="B82" s="32">
        <v>179.733235208433</v>
      </c>
      <c r="C82" s="32">
        <v>151.35172673109196</v>
      </c>
      <c r="D82" s="38">
        <v>39.132648780871612</v>
      </c>
      <c r="E82" s="38">
        <v>0.72440948628854773</v>
      </c>
      <c r="F82" s="33">
        <v>4.939908524671497E-2</v>
      </c>
      <c r="G82" s="38">
        <v>2.6774228048025481</v>
      </c>
      <c r="H82" s="38">
        <v>39.393677798378462</v>
      </c>
      <c r="I82" s="38">
        <v>0.78344319847417854</v>
      </c>
      <c r="J82" s="33">
        <v>4.4083976526774114E-2</v>
      </c>
      <c r="K82" s="38">
        <v>6.2123305793910424</v>
      </c>
      <c r="L82" s="39"/>
      <c r="M82" s="39"/>
      <c r="N82" s="39"/>
      <c r="O82" s="39"/>
      <c r="P82" s="39"/>
      <c r="Q82" s="36">
        <v>162.6450109041312</v>
      </c>
      <c r="R82" s="36">
        <v>1.1987236006344779</v>
      </c>
    </row>
    <row r="83" spans="1:18" s="34" customFormat="1" ht="14.25" x14ac:dyDescent="0.2">
      <c r="A83" s="37" t="s">
        <v>89</v>
      </c>
      <c r="B83" s="32">
        <v>867.71851123915599</v>
      </c>
      <c r="C83" s="32">
        <v>457.09439677393124</v>
      </c>
      <c r="D83" s="38">
        <v>38.650608105074575</v>
      </c>
      <c r="E83" s="38">
        <v>1.4780897913408944</v>
      </c>
      <c r="F83" s="33">
        <v>5.0477385987745184E-2</v>
      </c>
      <c r="G83" s="38">
        <v>1.1783788498657699</v>
      </c>
      <c r="H83" s="38">
        <v>38.670931144619601</v>
      </c>
      <c r="I83" s="38">
        <v>1.4785573600842798</v>
      </c>
      <c r="J83" s="33">
        <v>5.0058908640098425E-2</v>
      </c>
      <c r="K83" s="38">
        <v>1.3278455048138582</v>
      </c>
      <c r="L83" s="39"/>
      <c r="M83" s="39"/>
      <c r="N83" s="39"/>
      <c r="O83" s="39"/>
      <c r="P83" s="39"/>
      <c r="Q83" s="36">
        <v>164.43553193802811</v>
      </c>
      <c r="R83" s="36">
        <v>2.4132125164650176</v>
      </c>
    </row>
    <row r="84" spans="1:18" s="34" customFormat="1" ht="14.25" x14ac:dyDescent="0.2">
      <c r="A84" s="37" t="s">
        <v>90</v>
      </c>
      <c r="B84" s="32">
        <v>412.56740716625501</v>
      </c>
      <c r="C84" s="32">
        <v>174.63214804751425</v>
      </c>
      <c r="D84" s="38">
        <v>39.249079490315019</v>
      </c>
      <c r="E84" s="38">
        <v>0.63198253547839978</v>
      </c>
      <c r="F84" s="33">
        <v>5.0257698160017218E-2</v>
      </c>
      <c r="G84" s="38">
        <v>1.7175198152447972</v>
      </c>
      <c r="H84" s="38">
        <v>39.33611800156941</v>
      </c>
      <c r="I84" s="38">
        <v>0.64163654657333469</v>
      </c>
      <c r="J84" s="33">
        <v>4.8492665809320483E-2</v>
      </c>
      <c r="K84" s="38">
        <v>2.5514015182065553</v>
      </c>
      <c r="L84" s="39"/>
      <c r="M84" s="39"/>
      <c r="N84" s="39"/>
      <c r="O84" s="39"/>
      <c r="P84" s="39"/>
      <c r="Q84" s="36">
        <v>161.9932138517791</v>
      </c>
      <c r="R84" s="36">
        <v>1.0301504145210956</v>
      </c>
    </row>
    <row r="85" spans="1:18" s="34" customFormat="1" ht="14.25" x14ac:dyDescent="0.2">
      <c r="A85" s="37" t="s">
        <v>91</v>
      </c>
      <c r="B85" s="32">
        <v>427.34354360301</v>
      </c>
      <c r="C85" s="32">
        <v>213.42426497524508</v>
      </c>
      <c r="D85" s="38">
        <v>38.795411841266677</v>
      </c>
      <c r="E85" s="38">
        <v>1.0450830862346903</v>
      </c>
      <c r="F85" s="33">
        <v>4.931676936675438E-2</v>
      </c>
      <c r="G85" s="38">
        <v>1.7356383599754763</v>
      </c>
      <c r="H85" s="38">
        <v>38.859359569122404</v>
      </c>
      <c r="I85" s="38">
        <v>1.0494074490011172</v>
      </c>
      <c r="J85" s="33">
        <v>4.8003046536677849E-2</v>
      </c>
      <c r="K85" s="38">
        <v>2.3864397708074301</v>
      </c>
      <c r="L85" s="39"/>
      <c r="M85" s="39"/>
      <c r="N85" s="39"/>
      <c r="O85" s="39"/>
      <c r="P85" s="39"/>
      <c r="Q85" s="36">
        <v>164.06381454174044</v>
      </c>
      <c r="R85" s="36">
        <v>1.7092174036036749</v>
      </c>
    </row>
    <row r="86" spans="1:18" s="34" customFormat="1" ht="14.25" x14ac:dyDescent="0.2">
      <c r="A86" s="37" t="s">
        <v>92</v>
      </c>
      <c r="B86" s="32">
        <v>590.83338024515604</v>
      </c>
      <c r="C86" s="32">
        <v>168.16553404312413</v>
      </c>
      <c r="D86" s="38">
        <v>40.103208072631382</v>
      </c>
      <c r="E86" s="38">
        <v>1.2473509652459482</v>
      </c>
      <c r="F86" s="33">
        <v>5.0407398758083331E-2</v>
      </c>
      <c r="G86" s="38">
        <v>1.5884604679361698</v>
      </c>
      <c r="H86" s="38">
        <v>40.179666973644473</v>
      </c>
      <c r="I86" s="38">
        <v>1.2509886386718183</v>
      </c>
      <c r="J86" s="33">
        <v>4.8890654087417114E-2</v>
      </c>
      <c r="K86" s="38">
        <v>2.2600701060078361</v>
      </c>
      <c r="L86" s="39"/>
      <c r="M86" s="39"/>
      <c r="N86" s="39"/>
      <c r="O86" s="39"/>
      <c r="P86" s="39"/>
      <c r="Q86" s="36">
        <v>158.54131208495843</v>
      </c>
      <c r="R86" s="36">
        <v>1.9679332039833484</v>
      </c>
    </row>
    <row r="87" spans="1:18" s="34" customFormat="1" ht="14.25" x14ac:dyDescent="0.2">
      <c r="A87" s="37" t="s">
        <v>93</v>
      </c>
      <c r="B87" s="32">
        <v>487.59205631560502</v>
      </c>
      <c r="C87" s="32">
        <v>282.50192427928005</v>
      </c>
      <c r="D87" s="38">
        <v>38.909165078015008</v>
      </c>
      <c r="E87" s="38">
        <v>1.3619528456845027</v>
      </c>
      <c r="F87" s="33">
        <v>4.8964964502598671E-2</v>
      </c>
      <c r="G87" s="38">
        <v>1.6608672907323319</v>
      </c>
      <c r="H87" s="38">
        <v>38.967417208930051</v>
      </c>
      <c r="I87" s="38">
        <v>1.364693152007491</v>
      </c>
      <c r="J87" s="33">
        <v>4.7771262580949436E-2</v>
      </c>
      <c r="K87" s="38">
        <v>2.2348227571158099</v>
      </c>
      <c r="L87" s="39"/>
      <c r="M87" s="39"/>
      <c r="N87" s="39"/>
      <c r="O87" s="39"/>
      <c r="P87" s="39"/>
      <c r="Q87" s="36">
        <v>163.65977412330511</v>
      </c>
      <c r="R87" s="36">
        <v>2.2165603938760721</v>
      </c>
    </row>
    <row r="88" spans="1:18" s="34" customFormat="1" ht="14.25" x14ac:dyDescent="0.2">
      <c r="A88" s="37" t="s">
        <v>94</v>
      </c>
      <c r="B88" s="32">
        <v>295.07178754931198</v>
      </c>
      <c r="C88" s="32">
        <v>227.84005222816168</v>
      </c>
      <c r="D88" s="38">
        <v>39.830878938763107</v>
      </c>
      <c r="E88" s="38">
        <v>0.67645957772408261</v>
      </c>
      <c r="F88" s="33">
        <v>4.9136365528166484E-2</v>
      </c>
      <c r="G88" s="38">
        <v>3.3901899250296359</v>
      </c>
      <c r="H88" s="38">
        <v>39.982534726715976</v>
      </c>
      <c r="I88" s="38">
        <v>0.69756471324135783</v>
      </c>
      <c r="J88" s="33">
        <v>4.6102165982148946E-2</v>
      </c>
      <c r="K88" s="38">
        <v>4.6782887978247008</v>
      </c>
      <c r="L88" s="39"/>
      <c r="M88" s="39"/>
      <c r="N88" s="39"/>
      <c r="O88" s="39"/>
      <c r="P88" s="39"/>
      <c r="Q88" s="36">
        <v>159.86938245709743</v>
      </c>
      <c r="R88" s="36">
        <v>1.1226727449224179</v>
      </c>
    </row>
    <row r="89" spans="1:18" x14ac:dyDescent="0.25">
      <c r="A89" s="17" t="s">
        <v>95</v>
      </c>
    </row>
  </sheetData>
  <conditionalFormatting sqref="B7:C14">
    <cfRule type="expression" dxfId="6" priority="13" stopIfTrue="1">
      <formula>ISERROR(B7)</formula>
    </cfRule>
  </conditionalFormatting>
  <conditionalFormatting sqref="D7:P14">
    <cfRule type="expression" dxfId="5" priority="12" stopIfTrue="1">
      <formula>ISERROR(D7)</formula>
    </cfRule>
  </conditionalFormatting>
  <conditionalFormatting sqref="Q7:R14">
    <cfRule type="expression" dxfId="4" priority="11" stopIfTrue="1">
      <formula>ISERROR(Q7)</formula>
    </cfRule>
  </conditionalFormatting>
  <conditionalFormatting sqref="B18:C29">
    <cfRule type="expression" dxfId="3" priority="10" stopIfTrue="1">
      <formula>ISERROR(B18)</formula>
    </cfRule>
  </conditionalFormatting>
  <conditionalFormatting sqref="D18:P29">
    <cfRule type="expression" dxfId="2" priority="9" stopIfTrue="1">
      <formula>ISERROR(D18)</formula>
    </cfRule>
  </conditionalFormatting>
  <conditionalFormatting sqref="Q18:R29">
    <cfRule type="expression" dxfId="1" priority="8" stopIfTrue="1">
      <formula>ISERROR(Q18)</formula>
    </cfRule>
  </conditionalFormatting>
  <conditionalFormatting sqref="B33:R47 B50:R63">
    <cfRule type="expression" dxfId="0" priority="3" stopIfTrue="1">
      <formula>ISERROR(B33)</formula>
    </cfRule>
  </conditionalFormatting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USGS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John</dc:creator>
  <cp:lastModifiedBy>brayver</cp:lastModifiedBy>
  <dcterms:created xsi:type="dcterms:W3CDTF">2016-05-09T22:25:26Z</dcterms:created>
  <dcterms:modified xsi:type="dcterms:W3CDTF">2018-09-13T20:58:15Z</dcterms:modified>
</cp:coreProperties>
</file>