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<sst xmlns="http://schemas.openxmlformats.org/spreadsheetml/2006/main" count="23" uniqueCount="19">
  <si>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B29_J6</t>
  </si>
  <si>
    <t>B29_J8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</si>
  <si>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</si>
  <si>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</si>
  <si>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</si>
  <si>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</si>
  <si>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</si>
  <si>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</si>
  <si>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</si>
  <si>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</si>
  <si>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</si>
  <si>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</si>
  <si>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</si>
  <si>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</si>
  <si>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</si>
  <si>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</si>
  <si>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</si>
  <si>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</si>
  <si>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BSS00_USACE_B29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</si>
</sst>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>
                <c:ptCount val="2"/>
                <c:pt idx="0">
                  <c:v>19.817300000000003</c:v>
                </c:pt>
                <c:pt idx="1">
                  <c:v>50.83</c:v>
                </c:pt>
              </c:numCache>
            </c:numRef>
          </c:xVal>
          <c:yVal>
            <c:numRef>
              <c:f>DATATABLE!$U$7:$U$8</c:f>
              <c:numCache>
                <c:ptCount val="2"/>
                <c:pt idx="0">
                  <c:v>49</c:v>
                </c:pt>
                <c:pt idx="1">
                  <c:v>55.75</c:v>
                </c:pt>
              </c:numCache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363992"/>
        <c:crosses val="autoZero"/>
        <c:crossBetween val="midCat"/>
        <c:dispUnits/>
        <c:majorUnit val="10"/>
        <c:minorUnit val="5"/>
      </c:valAx>
      <c:valAx>
        <c:axId val="93639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692767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BSS00_USACE_B29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>
                <c:ptCount val="2"/>
                <c:pt idx="0">
                  <c:v>19.817300000000003</c:v>
                </c:pt>
                <c:pt idx="1">
                  <c:v>50.83</c:v>
                </c:pt>
              </c:numCache>
            </c:numRef>
          </c:xVal>
          <c:yVal>
            <c:numRef>
              <c:f>DATATABLE!$V$7:$V$8</c:f>
              <c:numCache>
                <c:ptCount val="2"/>
                <c:pt idx="0">
                  <c:v>14.9352</c:v>
                </c:pt>
                <c:pt idx="1">
                  <c:v>16.9926</c:v>
                </c:pt>
              </c:numCache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0285858"/>
        <c:crosses val="autoZero"/>
        <c:crossBetween val="midCat"/>
        <c:dispUnits/>
        <c:majorUnit val="10"/>
        <c:minorUnit val="5"/>
      </c:valAx>
      <c:valAx>
        <c:axId val="202858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16706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66675</xdr:rowOff>
    </xdr:from>
    <xdr:to>
      <xdr:col>11</xdr:col>
      <xdr:colOff>219075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04800" y="2019300"/>
        <a:ext cx="3933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12</xdr:row>
      <xdr:rowOff>66675</xdr:rowOff>
    </xdr:from>
    <xdr:to>
      <xdr:col>22</xdr:col>
      <xdr:colOff>171450</xdr:colOff>
      <xdr:row>30</xdr:row>
      <xdr:rowOff>38100</xdr:rowOff>
    </xdr:to>
    <xdr:graphicFrame>
      <xdr:nvGraphicFramePr>
        <xdr:cNvPr id="2" name="Chart 2"/>
        <xdr:cNvGraphicFramePr/>
      </xdr:nvGraphicFramePr>
      <xdr:xfrm>
        <a:off x="4429125" y="2019300"/>
        <a:ext cx="39338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J11" sqref="J11"/>
    </sheetView>
  </sheetViews>
  <sheetFormatPr defaultColWidth="9.33203125" defaultRowHeight="12.75"/>
  <cols>
    <col min="1" max="1" width="7" style="0" bestFit="1" customWidth="1"/>
    <col min="2" max="2" width="9" style="0" bestFit="1" customWidth="1"/>
    <col min="3" max="3" width="9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6" width="8.16015625" style="23" bestFit="1" customWidth="1"/>
    <col min="17" max="18" width="6.16015625" style="23" bestFit="1" customWidth="1"/>
    <col min="20" max="20" width="7" style="0" bestFit="1" customWidth="1"/>
    <col min="21" max="21" width="9" style="0" bestFit="1" customWidth="1"/>
    <col min="22" max="22" width="9" style="0" customWidth="1"/>
    <col min="23" max="23" width="8.16015625" style="23" bestFit="1" customWidth="1"/>
    <col min="24" max="25" width="6.16015625" style="23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9"/>
      <c r="R1" s="9"/>
      <c r="S1" s="1"/>
      <c r="T1" s="1"/>
      <c r="U1" s="1"/>
      <c r="V1" s="1"/>
      <c r="W1" s="9"/>
      <c r="X1" s="9"/>
      <c r="Y1" s="9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"/>
      <c r="R2" s="9"/>
      <c r="S2" s="1"/>
      <c r="T2" s="1"/>
      <c r="U2" s="1"/>
      <c r="V2" s="1"/>
      <c r="W2" s="9"/>
      <c r="X2" s="9"/>
      <c r="Y2" s="9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  <c r="Q3" s="9"/>
      <c r="R3" s="9"/>
      <c r="S3" s="1"/>
      <c r="T3" s="1"/>
      <c r="U3" s="1"/>
      <c r="V3" s="1"/>
      <c r="W3" s="9"/>
      <c r="X3" s="9"/>
      <c r="Y3" s="9"/>
      <c r="Z3" s="1"/>
      <c r="AA3" s="1"/>
      <c r="AB3" s="1"/>
      <c r="AC3" s="1"/>
    </row>
    <row r="4" spans="1:33" s="8" customFormat="1" ht="11.25">
      <c r="A4" s="5" t="s">
        <v>18</v>
      </c>
      <c r="B4" s="1"/>
      <c r="C4" s="1"/>
      <c r="D4" s="1"/>
      <c r="E4" s="1"/>
      <c r="F4" s="1"/>
      <c r="G4" s="6" t="s">
        <v>9</v>
      </c>
      <c r="H4" s="1"/>
      <c r="I4" s="1"/>
      <c r="J4" s="1"/>
      <c r="K4" s="1"/>
      <c r="L4" s="1"/>
      <c r="M4" s="1"/>
      <c r="N4" s="1"/>
      <c r="O4" s="1"/>
      <c r="P4" s="9"/>
      <c r="Q4" s="9"/>
      <c r="R4" s="7"/>
      <c r="S4" s="7"/>
      <c r="W4" s="18"/>
      <c r="X4" s="18"/>
      <c r="Y4" s="18"/>
      <c r="AB4" s="1"/>
      <c r="AC4" s="1"/>
      <c r="AD4" s="1"/>
      <c r="AE4" s="1"/>
      <c r="AF4" s="1"/>
      <c r="AG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24" t="s">
        <v>6</v>
      </c>
      <c r="Q5" s="24" t="s">
        <v>7</v>
      </c>
      <c r="R5" s="24" t="s">
        <v>8</v>
      </c>
      <c r="S5" s="1"/>
      <c r="T5" s="5" t="s">
        <v>13</v>
      </c>
      <c r="U5" s="1"/>
      <c r="V5" s="1"/>
      <c r="W5" s="9"/>
      <c r="X5" s="9"/>
      <c r="Y5" s="9"/>
      <c r="Z5" s="1"/>
      <c r="AA5" s="1"/>
      <c r="AB5" s="1"/>
      <c r="AC5" s="1"/>
    </row>
    <row r="6" spans="1:29" ht="13.5" thickTop="1">
      <c r="A6" s="2" t="s">
        <v>0</v>
      </c>
      <c r="B6" s="2">
        <v>49</v>
      </c>
      <c r="C6" s="2">
        <f>CONVERT(B6,"ft","m")</f>
        <v>14.9352</v>
      </c>
      <c r="D6" s="2">
        <v>0.001209</v>
      </c>
      <c r="E6" s="2">
        <v>0.002778</v>
      </c>
      <c r="F6" s="2">
        <v>0.00522</v>
      </c>
      <c r="G6" s="2">
        <v>0.01467</v>
      </c>
      <c r="H6" s="2">
        <v>0.03681</v>
      </c>
      <c r="I6" s="2">
        <v>0.05712</v>
      </c>
      <c r="J6" s="2">
        <v>0.06737</v>
      </c>
      <c r="K6" s="2">
        <v>0.07792</v>
      </c>
      <c r="L6" s="2">
        <v>0.09067</v>
      </c>
      <c r="M6" s="2" t="s">
        <v>2</v>
      </c>
      <c r="N6" s="9">
        <f>(F6+J6)/2</f>
        <v>0.036295</v>
      </c>
      <c r="O6" s="9"/>
      <c r="P6" s="9">
        <v>19.817300000000003</v>
      </c>
      <c r="Q6" s="9">
        <v>66.85</v>
      </c>
      <c r="R6" s="9">
        <v>13.39</v>
      </c>
      <c r="S6" s="2"/>
      <c r="T6" s="11" t="s">
        <v>14</v>
      </c>
      <c r="U6" s="12" t="s">
        <v>15</v>
      </c>
      <c r="V6" s="12" t="s">
        <v>16</v>
      </c>
      <c r="W6" s="13" t="s">
        <v>6</v>
      </c>
      <c r="X6" s="13" t="s">
        <v>17</v>
      </c>
      <c r="Y6" s="14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9.69197004007505</v>
      </c>
      <c r="E7" s="2">
        <v>8.491737685342782</v>
      </c>
      <c r="F7" s="2">
        <v>7.581734477866927</v>
      </c>
      <c r="G7" s="2">
        <v>6.090987318763421</v>
      </c>
      <c r="H7" s="2">
        <v>4.763758440052751</v>
      </c>
      <c r="I7" s="2">
        <v>4.1298602104077125</v>
      </c>
      <c r="J7" s="2">
        <v>3.8917498904495313</v>
      </c>
      <c r="K7" s="2">
        <v>3.6818625123544697</v>
      </c>
      <c r="L7" s="2">
        <v>3.463230904849029</v>
      </c>
      <c r="M7" s="2" t="s">
        <v>3</v>
      </c>
      <c r="N7" s="9">
        <f>(F7+J7)/2</f>
        <v>5.73674218415823</v>
      </c>
      <c r="O7" s="9">
        <f>(F7-J7)/2</f>
        <v>1.844992293708698</v>
      </c>
      <c r="P7" s="9"/>
      <c r="Q7" s="9"/>
      <c r="R7" s="9"/>
      <c r="S7" s="2"/>
      <c r="T7" s="15" t="s">
        <v>0</v>
      </c>
      <c r="U7" s="10">
        <v>49</v>
      </c>
      <c r="V7" s="10">
        <f>CONVERT(U7,"ft","m")</f>
        <v>14.9352</v>
      </c>
      <c r="W7" s="19">
        <v>19.817300000000003</v>
      </c>
      <c r="X7" s="19">
        <v>66.85</v>
      </c>
      <c r="Y7" s="20">
        <v>13.39</v>
      </c>
      <c r="Z7" s="2"/>
      <c r="AA7" s="2"/>
      <c r="AB7" s="2"/>
      <c r="AC7" s="2"/>
    </row>
    <row r="8" spans="1:29" ht="13.5" thickBot="1">
      <c r="A8" s="2" t="s">
        <v>1</v>
      </c>
      <c r="B8" s="2">
        <v>55.75</v>
      </c>
      <c r="C8" s="2">
        <f>CONVERT(B8,"ft","m")</f>
        <v>16.9926</v>
      </c>
      <c r="D8" s="2">
        <v>0.002116</v>
      </c>
      <c r="E8" s="2">
        <v>0.005767</v>
      </c>
      <c r="F8" s="2">
        <v>0.01643</v>
      </c>
      <c r="G8" s="2">
        <v>0.03135</v>
      </c>
      <c r="H8" s="2">
        <v>0.06342</v>
      </c>
      <c r="I8" s="2">
        <v>0.08866</v>
      </c>
      <c r="J8" s="2">
        <v>0.09876</v>
      </c>
      <c r="K8" s="2">
        <v>0.1074</v>
      </c>
      <c r="L8" s="2">
        <v>0.1176</v>
      </c>
      <c r="M8" s="2"/>
      <c r="N8" s="9">
        <f>(F8+J8)/2</f>
        <v>0.057595</v>
      </c>
      <c r="O8" s="9"/>
      <c r="P8" s="9">
        <v>50.83</v>
      </c>
      <c r="Q8" s="9">
        <v>41.12</v>
      </c>
      <c r="R8" s="9">
        <v>8.07</v>
      </c>
      <c r="S8" s="2"/>
      <c r="T8" s="16" t="s">
        <v>1</v>
      </c>
      <c r="U8" s="17">
        <v>55.75</v>
      </c>
      <c r="V8" s="17">
        <f>CONVERT(U8,"ft","m")</f>
        <v>16.9926</v>
      </c>
      <c r="W8" s="21">
        <v>50.83</v>
      </c>
      <c r="X8" s="21">
        <v>41.12</v>
      </c>
      <c r="Y8" s="22">
        <v>8.07</v>
      </c>
      <c r="Z8" s="2"/>
      <c r="AA8" s="2"/>
      <c r="AB8" s="2"/>
      <c r="AC8" s="2"/>
    </row>
    <row r="9" spans="1:29" ht="12.75">
      <c r="A9" s="2"/>
      <c r="B9" s="2"/>
      <c r="C9" s="2"/>
      <c r="D9" s="2">
        <v>8.88444465721015</v>
      </c>
      <c r="E9" s="2">
        <v>7.437963262267054</v>
      </c>
      <c r="F9" s="2">
        <v>5.927523709486737</v>
      </c>
      <c r="G9" s="2">
        <v>4.99539074674741</v>
      </c>
      <c r="H9" s="2">
        <v>3.978918312332973</v>
      </c>
      <c r="I9" s="2">
        <v>3.495572827271547</v>
      </c>
      <c r="J9" s="2">
        <v>3.33992935329403</v>
      </c>
      <c r="K9" s="2">
        <v>3.218934101564037</v>
      </c>
      <c r="L9" s="2">
        <v>3.088040034713085</v>
      </c>
      <c r="M9" s="2"/>
      <c r="N9" s="9">
        <f>(F9+J9)/2</f>
        <v>4.6337265313903835</v>
      </c>
      <c r="O9" s="9">
        <f>(F9-J9)/2</f>
        <v>1.2937971780963533</v>
      </c>
      <c r="P9" s="9"/>
      <c r="Q9" s="9"/>
      <c r="R9" s="9"/>
      <c r="S9" s="2"/>
      <c r="T9" s="2"/>
      <c r="U9" s="2"/>
      <c r="V9" s="2"/>
      <c r="W9" s="9"/>
      <c r="X9" s="9"/>
      <c r="Y9" s="9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  <c r="O10" s="9"/>
      <c r="P10" s="9"/>
      <c r="Q10" s="9"/>
      <c r="R10" s="9"/>
      <c r="S10" s="2"/>
      <c r="T10" s="2"/>
      <c r="U10" s="2"/>
      <c r="V10" s="2"/>
      <c r="W10" s="9"/>
      <c r="X10" s="9"/>
      <c r="Y10" s="9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/>
      <c r="O11" s="9"/>
      <c r="P11" s="9"/>
      <c r="Q11" s="9"/>
      <c r="R11" s="9"/>
      <c r="S11" s="2"/>
      <c r="T11" s="2"/>
      <c r="U11" s="2"/>
      <c r="V11" s="2"/>
      <c r="W11" s="9"/>
      <c r="X11" s="9"/>
      <c r="Y11" s="9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/>
      <c r="O12" s="9"/>
      <c r="P12" s="9"/>
      <c r="Q12" s="9"/>
      <c r="R12" s="9"/>
      <c r="S12" s="2"/>
      <c r="T12" s="2"/>
      <c r="U12" s="2"/>
      <c r="V12" s="2"/>
      <c r="W12" s="9"/>
      <c r="X12" s="9"/>
      <c r="Y12" s="9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/>
      <c r="O13" s="9"/>
      <c r="P13" s="9"/>
      <c r="Q13" s="9"/>
      <c r="R13" s="9"/>
      <c r="S13" s="2"/>
      <c r="T13" s="2"/>
      <c r="U13" s="2"/>
      <c r="V13" s="2"/>
      <c r="W13" s="9"/>
      <c r="X13" s="9"/>
      <c r="Y13" s="9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9"/>
      <c r="P14" s="9"/>
      <c r="Q14" s="9"/>
      <c r="R14" s="9"/>
      <c r="S14" s="2"/>
      <c r="T14" s="2"/>
      <c r="U14" s="2"/>
      <c r="V14" s="2"/>
      <c r="W14" s="9"/>
      <c r="X14" s="9"/>
      <c r="Y14" s="9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9"/>
      <c r="P15" s="9"/>
      <c r="Q15" s="9"/>
      <c r="R15" s="9"/>
      <c r="S15" s="2"/>
      <c r="T15" s="2"/>
      <c r="U15" s="2"/>
      <c r="V15" s="2"/>
      <c r="W15" s="9"/>
      <c r="X15" s="9"/>
      <c r="Y15" s="9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/>
      <c r="Q16" s="9"/>
      <c r="R16" s="9"/>
      <c r="S16" s="2"/>
      <c r="T16" s="2"/>
      <c r="U16" s="2"/>
      <c r="V16" s="2"/>
      <c r="W16" s="9"/>
      <c r="X16" s="9"/>
      <c r="Y16" s="9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/>
      <c r="Q17" s="9"/>
      <c r="R17" s="9"/>
      <c r="S17" s="2"/>
      <c r="T17" s="2"/>
      <c r="U17" s="2"/>
      <c r="V17" s="2"/>
      <c r="W17" s="9"/>
      <c r="X17" s="9"/>
      <c r="Y17" s="9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/>
      <c r="Q18" s="9"/>
      <c r="R18" s="9"/>
      <c r="S18" s="2"/>
      <c r="T18" s="2"/>
      <c r="U18" s="2"/>
      <c r="V18" s="2"/>
      <c r="W18" s="9"/>
      <c r="X18" s="9"/>
      <c r="Y18" s="9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9"/>
      <c r="R19" s="9"/>
      <c r="S19" s="2"/>
      <c r="T19" s="2"/>
      <c r="U19" s="2"/>
      <c r="V19" s="2"/>
      <c r="W19" s="9"/>
      <c r="X19" s="9"/>
      <c r="Y19" s="9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/>
      <c r="Q20" s="9"/>
      <c r="R20" s="9"/>
      <c r="S20" s="2"/>
      <c r="T20" s="2"/>
      <c r="U20" s="2"/>
      <c r="V20" s="2"/>
      <c r="W20" s="9"/>
      <c r="X20" s="9"/>
      <c r="Y20" s="9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9"/>
      <c r="R21" s="9"/>
      <c r="S21" s="2"/>
      <c r="T21" s="2"/>
      <c r="U21" s="2"/>
      <c r="V21" s="2"/>
      <c r="W21" s="9"/>
      <c r="X21" s="9"/>
      <c r="Y21" s="9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/>
      <c r="Q22" s="9"/>
      <c r="R22" s="9"/>
      <c r="S22" s="2"/>
      <c r="T22" s="2"/>
      <c r="U22" s="2"/>
      <c r="V22" s="2"/>
      <c r="W22" s="9"/>
      <c r="X22" s="9"/>
      <c r="Y22" s="9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9"/>
      <c r="R23" s="9"/>
      <c r="S23" s="2"/>
      <c r="T23" s="2"/>
      <c r="U23" s="2"/>
      <c r="V23" s="2"/>
      <c r="W23" s="9"/>
      <c r="X23" s="9"/>
      <c r="Y23" s="9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/>
      <c r="Q24" s="9"/>
      <c r="R24" s="9"/>
      <c r="S24" s="2"/>
      <c r="T24" s="2"/>
      <c r="U24" s="2"/>
      <c r="V24" s="2"/>
      <c r="W24" s="9"/>
      <c r="X24" s="9"/>
      <c r="Y24" s="9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9"/>
      <c r="R25" s="9"/>
      <c r="S25" s="2"/>
      <c r="T25" s="2"/>
      <c r="U25" s="2"/>
      <c r="V25" s="2"/>
      <c r="W25" s="9"/>
      <c r="X25" s="9"/>
      <c r="Y25" s="9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  <c r="Q26" s="9"/>
      <c r="R26" s="9"/>
      <c r="S26" s="2"/>
      <c r="T26" s="2"/>
      <c r="U26" s="2"/>
      <c r="V26" s="2"/>
      <c r="W26" s="9"/>
      <c r="X26" s="9"/>
      <c r="Y26" s="9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9"/>
      <c r="R27" s="9"/>
      <c r="S27" s="2"/>
      <c r="T27" s="2"/>
      <c r="U27" s="2"/>
      <c r="V27" s="2"/>
      <c r="W27" s="9"/>
      <c r="X27" s="9"/>
      <c r="Y27" s="9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/>
      <c r="Q28" s="9"/>
      <c r="R28" s="9"/>
      <c r="S28" s="2"/>
      <c r="T28" s="2"/>
      <c r="U28" s="2"/>
      <c r="V28" s="2"/>
      <c r="W28" s="9"/>
      <c r="X28" s="9"/>
      <c r="Y28" s="9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  <c r="Q29" s="9"/>
      <c r="R29" s="9"/>
      <c r="S29" s="2"/>
      <c r="T29" s="2"/>
      <c r="U29" s="2"/>
      <c r="V29" s="2"/>
      <c r="W29" s="9"/>
      <c r="X29" s="9"/>
      <c r="Y29" s="9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2"/>
      <c r="U30" s="2"/>
      <c r="V30" s="2"/>
      <c r="W30" s="9"/>
      <c r="X30" s="9"/>
      <c r="Y30" s="9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  <c r="Q31" s="9"/>
      <c r="R31" s="9"/>
      <c r="S31" s="2"/>
      <c r="T31" s="2"/>
      <c r="U31" s="2"/>
      <c r="V31" s="2"/>
      <c r="W31" s="9"/>
      <c r="X31" s="9"/>
      <c r="Y31" s="9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9"/>
      <c r="R32" s="9"/>
      <c r="S32" s="2"/>
      <c r="T32" s="2"/>
      <c r="U32" s="2"/>
      <c r="V32" s="2"/>
      <c r="W32" s="9"/>
      <c r="X32" s="9"/>
      <c r="Y32" s="9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/>
      <c r="Q33" s="9"/>
      <c r="R33" s="9"/>
      <c r="S33" s="2"/>
      <c r="T33" s="2"/>
      <c r="U33" s="2"/>
      <c r="V33" s="2"/>
      <c r="W33" s="9"/>
      <c r="X33" s="9"/>
      <c r="Y33" s="9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/>
      <c r="Q34" s="9"/>
      <c r="R34" s="9"/>
      <c r="S34" s="2"/>
      <c r="T34" s="2"/>
      <c r="U34" s="2"/>
      <c r="V34" s="2"/>
      <c r="W34" s="9"/>
      <c r="X34" s="9"/>
      <c r="Y34" s="9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/>
      <c r="Q35" s="9"/>
      <c r="R35" s="9"/>
      <c r="S35" s="2"/>
      <c r="T35" s="2"/>
      <c r="U35" s="2"/>
      <c r="V35" s="2"/>
      <c r="W35" s="9"/>
      <c r="X35" s="9"/>
      <c r="Y35" s="9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/>
      <c r="Q36" s="9"/>
      <c r="R36" s="9"/>
      <c r="S36" s="2"/>
      <c r="T36" s="2"/>
      <c r="U36" s="2"/>
      <c r="V36" s="2"/>
      <c r="W36" s="9"/>
      <c r="X36" s="9"/>
      <c r="Y36" s="9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9"/>
      <c r="S37" s="2"/>
      <c r="T37" s="2"/>
      <c r="U37" s="2"/>
      <c r="V37" s="2"/>
      <c r="W37" s="9"/>
      <c r="X37" s="9"/>
      <c r="Y37" s="9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9"/>
      <c r="S38" s="2"/>
      <c r="T38" s="2"/>
      <c r="U38" s="2"/>
      <c r="V38" s="2"/>
      <c r="W38" s="9"/>
      <c r="X38" s="9"/>
      <c r="Y38" s="9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9"/>
      <c r="S39" s="2"/>
      <c r="T39" s="2"/>
      <c r="U39" s="2"/>
      <c r="V39" s="2"/>
      <c r="W39" s="9"/>
      <c r="X39" s="9"/>
      <c r="Y39" s="9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9"/>
      <c r="S40" s="2"/>
      <c r="T40" s="2"/>
      <c r="U40" s="2"/>
      <c r="V40" s="2"/>
      <c r="W40" s="9"/>
      <c r="X40" s="9"/>
      <c r="Y40" s="9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9"/>
      <c r="S41" s="2"/>
      <c r="T41" s="2"/>
      <c r="U41" s="2"/>
      <c r="V41" s="2"/>
      <c r="W41" s="9"/>
      <c r="X41" s="9"/>
      <c r="Y41" s="9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9"/>
      <c r="S42" s="2"/>
      <c r="T42" s="2"/>
      <c r="U42" s="2"/>
      <c r="V42" s="2"/>
      <c r="W42" s="9"/>
      <c r="X42" s="9"/>
      <c r="Y42" s="9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9"/>
      <c r="S43" s="2"/>
      <c r="T43" s="2"/>
      <c r="U43" s="2"/>
      <c r="V43" s="2"/>
      <c r="W43" s="9"/>
      <c r="X43" s="9"/>
      <c r="Y43" s="9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9"/>
      <c r="S44" s="2"/>
      <c r="T44" s="2"/>
      <c r="U44" s="2"/>
      <c r="V44" s="2"/>
      <c r="W44" s="9"/>
      <c r="X44" s="9"/>
      <c r="Y44" s="9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9"/>
      <c r="S45" s="2"/>
      <c r="T45" s="2"/>
      <c r="U45" s="2"/>
      <c r="V45" s="2"/>
      <c r="W45" s="9"/>
      <c r="X45" s="9"/>
      <c r="Y45" s="9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9"/>
      <c r="S46" s="2"/>
      <c r="T46" s="2"/>
      <c r="U46" s="2"/>
      <c r="V46" s="2"/>
      <c r="W46" s="9"/>
      <c r="X46" s="9"/>
      <c r="Y46" s="9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9"/>
      <c r="S47" s="2"/>
      <c r="T47" s="2"/>
      <c r="U47" s="2"/>
      <c r="V47" s="2"/>
      <c r="W47" s="9"/>
      <c r="X47" s="9"/>
      <c r="Y47" s="9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9"/>
      <c r="S48" s="2"/>
      <c r="T48" s="2"/>
      <c r="U48" s="2"/>
      <c r="V48" s="2"/>
      <c r="W48" s="9"/>
      <c r="X48" s="9"/>
      <c r="Y48" s="9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9"/>
      <c r="S49" s="2"/>
      <c r="T49" s="2"/>
      <c r="U49" s="2"/>
      <c r="V49" s="2"/>
      <c r="W49" s="9"/>
      <c r="X49" s="9"/>
      <c r="Y49" s="9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9"/>
      <c r="S50" s="2"/>
      <c r="T50" s="2"/>
      <c r="U50" s="2"/>
      <c r="V50" s="2"/>
      <c r="W50" s="9"/>
      <c r="X50" s="9"/>
      <c r="Y50" s="9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9"/>
      <c r="S51" s="2"/>
      <c r="T51" s="2"/>
      <c r="U51" s="2"/>
      <c r="V51" s="2"/>
      <c r="W51" s="9"/>
      <c r="X51" s="9"/>
      <c r="Y51" s="9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9"/>
      <c r="S52" s="2"/>
      <c r="T52" s="2"/>
      <c r="U52" s="2"/>
      <c r="V52" s="2"/>
      <c r="W52" s="9"/>
      <c r="X52" s="9"/>
      <c r="Y52" s="9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9"/>
      <c r="S53" s="2"/>
      <c r="T53" s="2"/>
      <c r="U53" s="2"/>
      <c r="V53" s="2"/>
      <c r="W53" s="9"/>
      <c r="X53" s="9"/>
      <c r="Y53" s="9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9"/>
      <c r="S54" s="2"/>
      <c r="T54" s="2"/>
      <c r="U54" s="2"/>
      <c r="V54" s="2"/>
      <c r="W54" s="9"/>
      <c r="X54" s="9"/>
      <c r="Y54" s="9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9"/>
      <c r="S55" s="2"/>
      <c r="T55" s="2"/>
      <c r="U55" s="2"/>
      <c r="V55" s="2"/>
      <c r="W55" s="9"/>
      <c r="X55" s="9"/>
      <c r="Y55" s="9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9"/>
      <c r="S56" s="2"/>
      <c r="T56" s="2"/>
      <c r="U56" s="2"/>
      <c r="V56" s="2"/>
      <c r="W56" s="9"/>
      <c r="X56" s="9"/>
      <c r="Y56" s="9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9"/>
      <c r="S57" s="2"/>
      <c r="T57" s="2"/>
      <c r="U57" s="2"/>
      <c r="V57" s="2"/>
      <c r="W57" s="9"/>
      <c r="X57" s="9"/>
      <c r="Y57" s="9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9"/>
      <c r="S58" s="2"/>
      <c r="T58" s="2"/>
      <c r="U58" s="2"/>
      <c r="V58" s="2"/>
      <c r="W58" s="9"/>
      <c r="X58" s="9"/>
      <c r="Y58" s="9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9"/>
      <c r="S59" s="2"/>
      <c r="T59" s="2"/>
      <c r="U59" s="2"/>
      <c r="V59" s="2"/>
      <c r="W59" s="9"/>
      <c r="X59" s="9"/>
      <c r="Y59" s="9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9"/>
      <c r="S60" s="2"/>
      <c r="T60" s="2"/>
      <c r="U60" s="2"/>
      <c r="V60" s="2"/>
      <c r="W60" s="9"/>
      <c r="X60" s="9"/>
      <c r="Y60" s="9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9"/>
      <c r="S61" s="2"/>
      <c r="T61" s="2"/>
      <c r="U61" s="2"/>
      <c r="V61" s="2"/>
      <c r="W61" s="9"/>
      <c r="X61" s="9"/>
      <c r="Y61" s="9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9"/>
      <c r="S62" s="2"/>
      <c r="T62" s="2"/>
      <c r="U62" s="2"/>
      <c r="V62" s="2"/>
      <c r="W62" s="9"/>
      <c r="X62" s="9"/>
      <c r="Y62" s="9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9"/>
      <c r="S63" s="2"/>
      <c r="T63" s="2"/>
      <c r="U63" s="2"/>
      <c r="V63" s="2"/>
      <c r="W63" s="9"/>
      <c r="X63" s="9"/>
      <c r="Y63" s="9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9"/>
      <c r="S64" s="2"/>
      <c r="T64" s="2"/>
      <c r="U64" s="2"/>
      <c r="V64" s="2"/>
      <c r="W64" s="9"/>
      <c r="X64" s="9"/>
      <c r="Y64" s="9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9"/>
      <c r="S65" s="2"/>
      <c r="T65" s="2"/>
      <c r="U65" s="2"/>
      <c r="V65" s="2"/>
      <c r="W65" s="9"/>
      <c r="X65" s="9"/>
      <c r="Y65" s="9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9"/>
      <c r="S66" s="2"/>
      <c r="T66" s="2"/>
      <c r="U66" s="2"/>
      <c r="V66" s="2"/>
      <c r="W66" s="9"/>
      <c r="X66" s="9"/>
      <c r="Y66" s="9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9"/>
      <c r="S67" s="2"/>
      <c r="T67" s="2"/>
      <c r="U67" s="2"/>
      <c r="V67" s="2"/>
      <c r="W67" s="9"/>
      <c r="X67" s="9"/>
      <c r="Y67" s="9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9"/>
      <c r="S68" s="2"/>
      <c r="T68" s="2"/>
      <c r="U68" s="2"/>
      <c r="V68" s="2"/>
      <c r="W68" s="9"/>
      <c r="X68" s="9"/>
      <c r="Y68" s="9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9"/>
      <c r="S69" s="2"/>
      <c r="T69" s="2"/>
      <c r="U69" s="2"/>
      <c r="V69" s="2"/>
      <c r="W69" s="9"/>
      <c r="X69" s="9"/>
      <c r="Y69" s="9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9"/>
      <c r="S70" s="2"/>
      <c r="T70" s="2"/>
      <c r="U70" s="2"/>
      <c r="V70" s="2"/>
      <c r="W70" s="9"/>
      <c r="X70" s="9"/>
      <c r="Y70" s="9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9"/>
      <c r="S71" s="2"/>
      <c r="T71" s="2"/>
      <c r="U71" s="2"/>
      <c r="V71" s="2"/>
      <c r="W71" s="9"/>
      <c r="X71" s="9"/>
      <c r="Y71" s="9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9"/>
      <c r="S72" s="2"/>
      <c r="T72" s="2"/>
      <c r="U72" s="2"/>
      <c r="V72" s="2"/>
      <c r="W72" s="9"/>
      <c r="X72" s="9"/>
      <c r="Y72" s="9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9"/>
      <c r="S73" s="2"/>
      <c r="T73" s="2"/>
      <c r="U73" s="2"/>
      <c r="V73" s="2"/>
      <c r="W73" s="9"/>
      <c r="X73" s="9"/>
      <c r="Y73" s="9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9"/>
      <c r="S74" s="2"/>
      <c r="T74" s="2"/>
      <c r="U74" s="2"/>
      <c r="V74" s="2"/>
      <c r="W74" s="9"/>
      <c r="X74" s="9"/>
      <c r="Y74" s="9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9"/>
      <c r="S75" s="2"/>
      <c r="T75" s="2"/>
      <c r="U75" s="2"/>
      <c r="V75" s="2"/>
      <c r="W75" s="9"/>
      <c r="X75" s="9"/>
      <c r="Y75" s="9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2001-01-24T20:57:09Z</dcterms:created>
  <dcterms:modified xsi:type="dcterms:W3CDTF">2001-01-24T21:07:17Z</dcterms:modified>
  <cp:category/>
  <cp:version/>
  <cp:contentType/>
  <cp:contentStatus/>
</cp:coreProperties>
</file>