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15" windowWidth="17610" windowHeight="9300" tabRatio="405"/>
  </bookViews>
  <sheets>
    <sheet name="Figure 1" sheetId="11" r:id="rId1"/>
    <sheet name="Table 1" sheetId="5" r:id="rId2"/>
    <sheet name="Figure 2" sheetId="13" r:id="rId3"/>
    <sheet name="Figure 3" sheetId="14" r:id="rId4"/>
  </sheets>
  <definedNames>
    <definedName name="_xlnm.Print_Titles" localSheetId="1">'Table 1'!$2:$4</definedName>
  </definedNames>
  <calcPr calcId="145621"/>
</workbook>
</file>

<file path=xl/calcChain.xml><?xml version="1.0" encoding="utf-8"?>
<calcChain xmlns="http://schemas.openxmlformats.org/spreadsheetml/2006/main">
  <c r="A6" i="5" l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</calcChain>
</file>

<file path=xl/sharedStrings.xml><?xml version="1.0" encoding="utf-8"?>
<sst xmlns="http://schemas.openxmlformats.org/spreadsheetml/2006/main" count="241" uniqueCount="172">
  <si>
    <t>Year</t>
  </si>
  <si>
    <t>Agriculture</t>
  </si>
  <si>
    <t>Wood</t>
  </si>
  <si>
    <t>Recycled paper</t>
  </si>
  <si>
    <t>Nonrenewable organics</t>
  </si>
  <si>
    <t>Primary metals</t>
  </si>
  <si>
    <t>Industrial minerals</t>
  </si>
  <si>
    <t>Construction materials</t>
  </si>
  <si>
    <t>Recycled metals</t>
  </si>
  <si>
    <t>Paper and paperboard</t>
  </si>
  <si>
    <t>Forestry</t>
  </si>
  <si>
    <t>Metals and minerals</t>
  </si>
  <si>
    <t>Total of materials</t>
  </si>
  <si>
    <t>Minerals</t>
  </si>
  <si>
    <t>Cotton</t>
  </si>
  <si>
    <t>Paper and paperboard, all grades:</t>
  </si>
  <si>
    <t xml:space="preserve">Aluminum </t>
  </si>
  <si>
    <t>Abrasives, manufactured</t>
  </si>
  <si>
    <t>Asphalt and road oil:</t>
  </si>
  <si>
    <t>Cottonseed</t>
  </si>
  <si>
    <t xml:space="preserve">Paper and paperboard, primary: </t>
  </si>
  <si>
    <t xml:space="preserve">Antimony </t>
  </si>
  <si>
    <t>Asbestos</t>
  </si>
  <si>
    <t>All asphalts</t>
  </si>
  <si>
    <t>Fishery</t>
  </si>
  <si>
    <t>Insulating board</t>
  </si>
  <si>
    <t>Arsenic</t>
  </si>
  <si>
    <t xml:space="preserve">Barite </t>
  </si>
  <si>
    <t>All road oils (grades 0 to 5)</t>
  </si>
  <si>
    <t>Flax seed</t>
  </si>
  <si>
    <t>Hardboard</t>
  </si>
  <si>
    <t xml:space="preserve">Beryllium </t>
  </si>
  <si>
    <t xml:space="preserve">Boron </t>
  </si>
  <si>
    <t>Fur</t>
  </si>
  <si>
    <t xml:space="preserve">Wet machine board </t>
  </si>
  <si>
    <t>Bismuth</t>
  </si>
  <si>
    <t xml:space="preserve">Bromine </t>
  </si>
  <si>
    <t>Leather hides</t>
  </si>
  <si>
    <t>Cadmium</t>
  </si>
  <si>
    <t>Cement</t>
  </si>
  <si>
    <t>Lubricants:</t>
  </si>
  <si>
    <t>Mohair</t>
  </si>
  <si>
    <t xml:space="preserve">   Recovered paper at paper and paperboard mills</t>
  </si>
  <si>
    <t xml:space="preserve">Cesium </t>
  </si>
  <si>
    <t>Clays</t>
  </si>
  <si>
    <t>All lubricating oils</t>
  </si>
  <si>
    <t>Natural rubber</t>
  </si>
  <si>
    <t xml:space="preserve">   Recovered paper for other uses</t>
  </si>
  <si>
    <t xml:space="preserve">Chromium </t>
  </si>
  <si>
    <t>Lubricants in greases</t>
  </si>
  <si>
    <t>Raw wool</t>
  </si>
  <si>
    <t>Plywood and veneer</t>
  </si>
  <si>
    <t xml:space="preserve">Cobalt </t>
  </si>
  <si>
    <t>Diamond, industrial</t>
  </si>
  <si>
    <t>Silk, raw and waste</t>
  </si>
  <si>
    <t>Other forestry:</t>
  </si>
  <si>
    <t>Copper</t>
  </si>
  <si>
    <t>Diatomite</t>
  </si>
  <si>
    <t>Miscellaneous oils, waxes, and other products:</t>
  </si>
  <si>
    <t>Tobacco</t>
  </si>
  <si>
    <t>Cooperage</t>
  </si>
  <si>
    <t>Gallium</t>
  </si>
  <si>
    <t>All waxes</t>
  </si>
  <si>
    <t>Fence posts</t>
  </si>
  <si>
    <t>Germanium</t>
  </si>
  <si>
    <t>Feldspar</t>
  </si>
  <si>
    <t>Absorption oil</t>
  </si>
  <si>
    <t>Hewn ties</t>
  </si>
  <si>
    <t xml:space="preserve">Gold </t>
  </si>
  <si>
    <t>All other nonfuel oils</t>
  </si>
  <si>
    <t>Poles and piling</t>
  </si>
  <si>
    <t>Indium</t>
  </si>
  <si>
    <t>Garnet, industrial</t>
  </si>
  <si>
    <t>Petrolatum</t>
  </si>
  <si>
    <t>Other miscellaneous products</t>
  </si>
  <si>
    <t xml:space="preserve">Iron and steel </t>
  </si>
  <si>
    <t>Gemstones</t>
  </si>
  <si>
    <t>Natural gas for carbon black</t>
  </si>
  <si>
    <t>Lead</t>
  </si>
  <si>
    <t>Graphite, natural</t>
  </si>
  <si>
    <t>Magnesium</t>
  </si>
  <si>
    <t>Gypsum</t>
  </si>
  <si>
    <t xml:space="preserve">Manganese </t>
  </si>
  <si>
    <t xml:space="preserve">Hafnium </t>
  </si>
  <si>
    <t>Petroleum coke</t>
  </si>
  <si>
    <t>Mercury</t>
  </si>
  <si>
    <t>Helium</t>
  </si>
  <si>
    <t xml:space="preserve">Primary products from petroleum and </t>
  </si>
  <si>
    <t>Molybdenum</t>
  </si>
  <si>
    <t>Nickel</t>
  </si>
  <si>
    <t xml:space="preserve">Iron oxide pigments </t>
  </si>
  <si>
    <t>1,3-butadiene for rubber</t>
  </si>
  <si>
    <t>Niobium (columbium)</t>
  </si>
  <si>
    <t>Kyanite and related materials</t>
  </si>
  <si>
    <t>1-butene</t>
  </si>
  <si>
    <t xml:space="preserve">Platinum group </t>
  </si>
  <si>
    <t>Lime</t>
  </si>
  <si>
    <t>Acetylene</t>
  </si>
  <si>
    <t>Rare earths</t>
  </si>
  <si>
    <t>Lithium</t>
  </si>
  <si>
    <t xml:space="preserve">All other aromatics </t>
  </si>
  <si>
    <t>Rhenium</t>
  </si>
  <si>
    <t xml:space="preserve">Magnesium compounds </t>
  </si>
  <si>
    <t>All other C4 hydrocarbons</t>
  </si>
  <si>
    <t>Selenium</t>
  </si>
  <si>
    <t xml:space="preserve">Mica </t>
  </si>
  <si>
    <t>All other C5 hydrocarbons</t>
  </si>
  <si>
    <t>Silicon</t>
  </si>
  <si>
    <t>Nitrogen</t>
  </si>
  <si>
    <t>Silver</t>
  </si>
  <si>
    <t>Peat</t>
  </si>
  <si>
    <t>Benzene</t>
  </si>
  <si>
    <t xml:space="preserve">Tantalum </t>
  </si>
  <si>
    <t>Perlite</t>
  </si>
  <si>
    <t>Butadiene and butylene fractions</t>
  </si>
  <si>
    <t xml:space="preserve">Tellurium </t>
  </si>
  <si>
    <t>Phosphate</t>
  </si>
  <si>
    <t>Dodecene</t>
  </si>
  <si>
    <t>Thallium</t>
  </si>
  <si>
    <t>Potash</t>
  </si>
  <si>
    <t>Ethane, propane, butane</t>
  </si>
  <si>
    <t xml:space="preserve">Tin </t>
  </si>
  <si>
    <t>Pumice and pumicite</t>
  </si>
  <si>
    <t>Ethylene</t>
  </si>
  <si>
    <t>Titanium</t>
  </si>
  <si>
    <t xml:space="preserve">Quartz crystal </t>
  </si>
  <si>
    <t>Hexane</t>
  </si>
  <si>
    <t>Tungsten</t>
  </si>
  <si>
    <t>Salt</t>
  </si>
  <si>
    <t>Higher alpha olefins</t>
  </si>
  <si>
    <t xml:space="preserve">Vanadium </t>
  </si>
  <si>
    <t>Isobutane</t>
  </si>
  <si>
    <t>Zinc</t>
  </si>
  <si>
    <t xml:space="preserve">Soda ash </t>
  </si>
  <si>
    <t>Isobutylene</t>
  </si>
  <si>
    <t>Sodium sulfate</t>
  </si>
  <si>
    <t>Isoprene</t>
  </si>
  <si>
    <t xml:space="preserve">Strontium </t>
  </si>
  <si>
    <t>n-Heptane</t>
  </si>
  <si>
    <t>Sulfur</t>
  </si>
  <si>
    <t>Nonene</t>
  </si>
  <si>
    <t>Talc and pyrophyllite</t>
  </si>
  <si>
    <t xml:space="preserve">Thorium </t>
  </si>
  <si>
    <t>Pentenes, mixed</t>
  </si>
  <si>
    <t>Titanium dioxide</t>
  </si>
  <si>
    <t>Piperylene</t>
  </si>
  <si>
    <t>Vermiculite</t>
  </si>
  <si>
    <t>Propylene</t>
  </si>
  <si>
    <t>Wollastonite</t>
  </si>
  <si>
    <t>Toulene</t>
  </si>
  <si>
    <t>Zirconium</t>
  </si>
  <si>
    <t>Xylenes</t>
  </si>
  <si>
    <t>All others</t>
  </si>
  <si>
    <t>Stone, crushed</t>
  </si>
  <si>
    <t>Stone, dimension</t>
  </si>
  <si>
    <t>Sand and gravel, industrial</t>
  </si>
  <si>
    <t>Sand and gravel, construction</t>
  </si>
  <si>
    <t>Coal for chemical use (1900–1976)</t>
  </si>
  <si>
    <t>natural gas (1900–1979):</t>
  </si>
  <si>
    <t>Alpha olefins, C6–C10</t>
  </si>
  <si>
    <t>--</t>
  </si>
  <si>
    <t>Special naphthas (1980–2010)</t>
  </si>
  <si>
    <t>Petrochemicals feedstock (1980–2010)</t>
  </si>
  <si>
    <t>Pentanes plus (1984–2010)</t>
  </si>
  <si>
    <t>Liquefied petroleum gases (1980–2010)</t>
  </si>
  <si>
    <t>Coal (1977–2010)</t>
  </si>
  <si>
    <t>Recycled paper, secondary, 1960–2010:</t>
  </si>
  <si>
    <t>Metals (includes recycled material)</t>
  </si>
  <si>
    <t xml:space="preserve">Fluorspar </t>
  </si>
  <si>
    <t>n-paraffins</t>
  </si>
  <si>
    <t>Table 1.  U.S. raw materials put into use annually from 1900 through 2010, by category. Materials embedded in imported goods are not included.</t>
  </si>
  <si>
    <t>[In thousand metric tons. Data are rounded to three significant digits. --, negligible or no data]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</si>
</sst>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;[Red]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2" fillId="0" borderId="2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indent="1"/>
    </xf>
    <xf numFmtId="164" fontId="4" fillId="0" borderId="5" xfId="0" applyNumberFormat="1" applyFont="1" applyBorder="1" applyAlignment="1" applyProtection="1">
      <alignment horizontal="left" indent="1"/>
    </xf>
    <xf numFmtId="164" fontId="4" fillId="0" borderId="6" xfId="0" applyNumberFormat="1" applyFont="1" applyBorder="1" applyAlignment="1" applyProtection="1">
      <alignment horizontal="left"/>
    </xf>
    <xf numFmtId="3" fontId="4" fillId="0" borderId="5" xfId="0" applyNumberFormat="1" applyFont="1" applyBorder="1" applyAlignment="1" applyProtection="1">
      <alignment horizontal="left"/>
    </xf>
    <xf numFmtId="3" fontId="4" fillId="0" borderId="6" xfId="0" applyNumberFormat="1" applyFont="1" applyBorder="1" applyAlignment="1" applyProtection="1">
      <alignment horizontal="left"/>
    </xf>
    <xf numFmtId="37" fontId="4" fillId="0" borderId="5" xfId="0" applyNumberFormat="1" applyFont="1" applyBorder="1" applyAlignment="1" applyProtection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indent="2"/>
    </xf>
    <xf numFmtId="0" fontId="4" fillId="0" borderId="5" xfId="0" applyFont="1" applyBorder="1" applyAlignment="1">
      <alignment horizontal="left" indent="1"/>
    </xf>
    <xf numFmtId="0" fontId="0" fillId="0" borderId="5" xfId="0" applyBorder="1"/>
    <xf numFmtId="0" fontId="4" fillId="0" borderId="0" xfId="0" applyFont="1" applyBorder="1"/>
    <xf numFmtId="165" fontId="4" fillId="0" borderId="3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 wrapText="1"/>
    </xf>
    <xf numFmtId="37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 applyBorder="1" applyProtection="1"/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right"/>
    </xf>
    <xf numFmtId="167" fontId="4" fillId="0" borderId="0" xfId="1" applyNumberFormat="1" applyFont="1" applyBorder="1"/>
    <xf numFmtId="167" fontId="4" fillId="0" borderId="3" xfId="0" applyNumberFormat="1" applyFont="1" applyBorder="1"/>
    <xf numFmtId="167" fontId="4" fillId="0" borderId="3" xfId="0" applyNumberFormat="1" applyFont="1" applyBorder="1" applyProtection="1"/>
    <xf numFmtId="167" fontId="4" fillId="0" borderId="3" xfId="1" applyNumberFormat="1" applyFont="1" applyBorder="1"/>
    <xf numFmtId="0" fontId="4" fillId="0" borderId="0" xfId="0" applyFont="1"/>
    <xf numFmtId="0" fontId="4" fillId="0" borderId="3" xfId="0" applyFont="1" applyBorder="1"/>
    <xf numFmtId="164" fontId="2" fillId="0" borderId="1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/>
    <xf numFmtId="0" fontId="2" fillId="0" borderId="1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99457082380645"/>
          <c:y val="3.6532897675564988E-2"/>
          <c:w val="0.80441275118244138"/>
          <c:h val="0.68150169084348022"/>
        </c:manualLayout>
      </c:layout>
      <c:areaChart>
        <c:grouping val="stacked"/>
        <c:varyColors val="0"/>
        <c:ser>
          <c:idx val="1"/>
          <c:order val="0"/>
          <c:tx>
            <c:v>Agriculture</c:v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1'!$B$5:$B$115</c:f>
              <c:numCache>
                <c:formatCode>#,##0;[Red]#,##0</c:formatCode>
                <c:ptCount val="111"/>
                <c:pt idx="0">
                  <c:v>3040</c:v>
                </c:pt>
                <c:pt idx="1">
                  <c:v>3460</c:v>
                </c:pt>
                <c:pt idx="2">
                  <c:v>3660</c:v>
                </c:pt>
                <c:pt idx="3">
                  <c:v>3300</c:v>
                </c:pt>
                <c:pt idx="4">
                  <c:v>3560</c:v>
                </c:pt>
                <c:pt idx="5">
                  <c:v>3680</c:v>
                </c:pt>
                <c:pt idx="6">
                  <c:v>3740</c:v>
                </c:pt>
                <c:pt idx="7">
                  <c:v>3310</c:v>
                </c:pt>
                <c:pt idx="8">
                  <c:v>3570</c:v>
                </c:pt>
                <c:pt idx="9">
                  <c:v>3500</c:v>
                </c:pt>
                <c:pt idx="10">
                  <c:v>3380</c:v>
                </c:pt>
                <c:pt idx="11">
                  <c:v>3710</c:v>
                </c:pt>
                <c:pt idx="12">
                  <c:v>4090</c:v>
                </c:pt>
                <c:pt idx="13">
                  <c:v>3810</c:v>
                </c:pt>
                <c:pt idx="14">
                  <c:v>3890</c:v>
                </c:pt>
                <c:pt idx="15">
                  <c:v>4000</c:v>
                </c:pt>
                <c:pt idx="16">
                  <c:v>4140</c:v>
                </c:pt>
                <c:pt idx="17">
                  <c:v>4120</c:v>
                </c:pt>
                <c:pt idx="18">
                  <c:v>4050</c:v>
                </c:pt>
                <c:pt idx="19">
                  <c:v>3860</c:v>
                </c:pt>
                <c:pt idx="20">
                  <c:v>3750</c:v>
                </c:pt>
                <c:pt idx="21">
                  <c:v>3520</c:v>
                </c:pt>
                <c:pt idx="22">
                  <c:v>4180</c:v>
                </c:pt>
                <c:pt idx="23">
                  <c:v>4220</c:v>
                </c:pt>
                <c:pt idx="24">
                  <c:v>4260</c:v>
                </c:pt>
                <c:pt idx="25">
                  <c:v>4560</c:v>
                </c:pt>
                <c:pt idx="26">
                  <c:v>4600</c:v>
                </c:pt>
                <c:pt idx="27">
                  <c:v>4860</c:v>
                </c:pt>
                <c:pt idx="28">
                  <c:v>4750</c:v>
                </c:pt>
                <c:pt idx="29">
                  <c:v>4940</c:v>
                </c:pt>
                <c:pt idx="30">
                  <c:v>4410</c:v>
                </c:pt>
                <c:pt idx="31">
                  <c:v>4280</c:v>
                </c:pt>
                <c:pt idx="32">
                  <c:v>3640</c:v>
                </c:pt>
                <c:pt idx="33">
                  <c:v>4180</c:v>
                </c:pt>
                <c:pt idx="34">
                  <c:v>3620</c:v>
                </c:pt>
                <c:pt idx="35">
                  <c:v>4070</c:v>
                </c:pt>
                <c:pt idx="36">
                  <c:v>4360</c:v>
                </c:pt>
                <c:pt idx="37">
                  <c:v>5010</c:v>
                </c:pt>
                <c:pt idx="38">
                  <c:v>4040</c:v>
                </c:pt>
                <c:pt idx="39">
                  <c:v>5280</c:v>
                </c:pt>
                <c:pt idx="40">
                  <c:v>6420</c:v>
                </c:pt>
                <c:pt idx="41">
                  <c:v>7280</c:v>
                </c:pt>
                <c:pt idx="42">
                  <c:v>6410</c:v>
                </c:pt>
                <c:pt idx="43">
                  <c:v>6640</c:v>
                </c:pt>
                <c:pt idx="44">
                  <c:v>6260</c:v>
                </c:pt>
                <c:pt idx="45">
                  <c:v>6070</c:v>
                </c:pt>
                <c:pt idx="46">
                  <c:v>6800</c:v>
                </c:pt>
                <c:pt idx="47">
                  <c:v>6800</c:v>
                </c:pt>
                <c:pt idx="48">
                  <c:v>7310</c:v>
                </c:pt>
                <c:pt idx="49">
                  <c:v>6630</c:v>
                </c:pt>
                <c:pt idx="50">
                  <c:v>7100</c:v>
                </c:pt>
                <c:pt idx="51">
                  <c:v>6860</c:v>
                </c:pt>
                <c:pt idx="52">
                  <c:v>6720</c:v>
                </c:pt>
                <c:pt idx="53">
                  <c:v>6820</c:v>
                </c:pt>
                <c:pt idx="54">
                  <c:v>6680</c:v>
                </c:pt>
                <c:pt idx="55">
                  <c:v>6880</c:v>
                </c:pt>
                <c:pt idx="56">
                  <c:v>6840</c:v>
                </c:pt>
                <c:pt idx="57">
                  <c:v>5990</c:v>
                </c:pt>
                <c:pt idx="58">
                  <c:v>5800</c:v>
                </c:pt>
                <c:pt idx="59">
                  <c:v>6390</c:v>
                </c:pt>
                <c:pt idx="60">
                  <c:v>6380</c:v>
                </c:pt>
                <c:pt idx="61">
                  <c:v>6740</c:v>
                </c:pt>
                <c:pt idx="62">
                  <c:v>7220</c:v>
                </c:pt>
                <c:pt idx="63">
                  <c:v>7400</c:v>
                </c:pt>
                <c:pt idx="64">
                  <c:v>7650</c:v>
                </c:pt>
                <c:pt idx="65">
                  <c:v>7120</c:v>
                </c:pt>
                <c:pt idx="66">
                  <c:v>7540</c:v>
                </c:pt>
                <c:pt idx="67">
                  <c:v>8020</c:v>
                </c:pt>
                <c:pt idx="68">
                  <c:v>9100</c:v>
                </c:pt>
                <c:pt idx="69">
                  <c:v>6930</c:v>
                </c:pt>
                <c:pt idx="70">
                  <c:v>6560</c:v>
                </c:pt>
                <c:pt idx="71">
                  <c:v>6750</c:v>
                </c:pt>
                <c:pt idx="72">
                  <c:v>7540</c:v>
                </c:pt>
                <c:pt idx="73">
                  <c:v>5410</c:v>
                </c:pt>
                <c:pt idx="74">
                  <c:v>4770</c:v>
                </c:pt>
                <c:pt idx="75">
                  <c:v>5840</c:v>
                </c:pt>
                <c:pt idx="76">
                  <c:v>5880</c:v>
                </c:pt>
                <c:pt idx="77">
                  <c:v>5610</c:v>
                </c:pt>
                <c:pt idx="78">
                  <c:v>5340</c:v>
                </c:pt>
                <c:pt idx="79">
                  <c:v>5790</c:v>
                </c:pt>
                <c:pt idx="80">
                  <c:v>5040</c:v>
                </c:pt>
                <c:pt idx="81">
                  <c:v>4940</c:v>
                </c:pt>
                <c:pt idx="82">
                  <c:v>5330</c:v>
                </c:pt>
                <c:pt idx="83">
                  <c:v>5260</c:v>
                </c:pt>
                <c:pt idx="84">
                  <c:v>5650</c:v>
                </c:pt>
                <c:pt idx="85">
                  <c:v>6550</c:v>
                </c:pt>
                <c:pt idx="86">
                  <c:v>6170</c:v>
                </c:pt>
                <c:pt idx="87">
                  <c:v>6480</c:v>
                </c:pt>
                <c:pt idx="88">
                  <c:v>5880</c:v>
                </c:pt>
                <c:pt idx="89">
                  <c:v>5690</c:v>
                </c:pt>
                <c:pt idx="90">
                  <c:v>5480</c:v>
                </c:pt>
                <c:pt idx="91">
                  <c:v>5460</c:v>
                </c:pt>
                <c:pt idx="92">
                  <c:v>5240</c:v>
                </c:pt>
                <c:pt idx="93">
                  <c:v>7110</c:v>
                </c:pt>
                <c:pt idx="94">
                  <c:v>7240</c:v>
                </c:pt>
                <c:pt idx="95">
                  <c:v>5650</c:v>
                </c:pt>
                <c:pt idx="96">
                  <c:v>5740</c:v>
                </c:pt>
                <c:pt idx="97">
                  <c:v>6050</c:v>
                </c:pt>
                <c:pt idx="98">
                  <c:v>5680</c:v>
                </c:pt>
                <c:pt idx="99">
                  <c:v>5770</c:v>
                </c:pt>
                <c:pt idx="100">
                  <c:v>5280</c:v>
                </c:pt>
                <c:pt idx="101">
                  <c:v>4740</c:v>
                </c:pt>
                <c:pt idx="102">
                  <c:v>4920</c:v>
                </c:pt>
                <c:pt idx="103">
                  <c:v>4440</c:v>
                </c:pt>
                <c:pt idx="104">
                  <c:v>4530</c:v>
                </c:pt>
                <c:pt idx="105">
                  <c:v>4180</c:v>
                </c:pt>
                <c:pt idx="106">
                  <c:v>3880</c:v>
                </c:pt>
                <c:pt idx="107">
                  <c:v>3850</c:v>
                </c:pt>
                <c:pt idx="108">
                  <c:v>3050</c:v>
                </c:pt>
                <c:pt idx="109">
                  <c:v>3810</c:v>
                </c:pt>
                <c:pt idx="110">
                  <c:v>3620</c:v>
                </c:pt>
              </c:numCache>
            </c:numRef>
          </c:val>
        </c:ser>
        <c:ser>
          <c:idx val="2"/>
          <c:order val="1"/>
          <c:tx>
            <c:v>Wood</c:v>
          </c:tx>
          <c:spPr>
            <a:solidFill>
              <a:schemeClr val="accent3">
                <a:lumMod val="75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1'!$C$5:$C$115</c:f>
              <c:numCache>
                <c:formatCode>#,##0;[Red]#,##0</c:formatCode>
                <c:ptCount val="111"/>
                <c:pt idx="0">
                  <c:v>60300</c:v>
                </c:pt>
                <c:pt idx="1">
                  <c:v>62800</c:v>
                </c:pt>
                <c:pt idx="2">
                  <c:v>65600</c:v>
                </c:pt>
                <c:pt idx="3">
                  <c:v>67100</c:v>
                </c:pt>
                <c:pt idx="4">
                  <c:v>69000</c:v>
                </c:pt>
                <c:pt idx="5">
                  <c:v>70600</c:v>
                </c:pt>
                <c:pt idx="6">
                  <c:v>75800</c:v>
                </c:pt>
                <c:pt idx="7">
                  <c:v>80800</c:v>
                </c:pt>
                <c:pt idx="8">
                  <c:v>74200</c:v>
                </c:pt>
                <c:pt idx="9">
                  <c:v>78800</c:v>
                </c:pt>
                <c:pt idx="10">
                  <c:v>78800</c:v>
                </c:pt>
                <c:pt idx="11">
                  <c:v>75900</c:v>
                </c:pt>
                <c:pt idx="12">
                  <c:v>77700</c:v>
                </c:pt>
                <c:pt idx="13">
                  <c:v>76200</c:v>
                </c:pt>
                <c:pt idx="14">
                  <c:v>72400</c:v>
                </c:pt>
                <c:pt idx="15">
                  <c:v>69300</c:v>
                </c:pt>
                <c:pt idx="16">
                  <c:v>73000</c:v>
                </c:pt>
                <c:pt idx="17">
                  <c:v>69200</c:v>
                </c:pt>
                <c:pt idx="18">
                  <c:v>65200</c:v>
                </c:pt>
                <c:pt idx="19">
                  <c:v>67400</c:v>
                </c:pt>
                <c:pt idx="20">
                  <c:v>67200</c:v>
                </c:pt>
                <c:pt idx="21">
                  <c:v>58200</c:v>
                </c:pt>
                <c:pt idx="22">
                  <c:v>64100</c:v>
                </c:pt>
                <c:pt idx="23">
                  <c:v>70100</c:v>
                </c:pt>
                <c:pt idx="24">
                  <c:v>67200</c:v>
                </c:pt>
                <c:pt idx="25">
                  <c:v>66300</c:v>
                </c:pt>
                <c:pt idx="26">
                  <c:v>65100</c:v>
                </c:pt>
                <c:pt idx="27">
                  <c:v>61300</c:v>
                </c:pt>
                <c:pt idx="28">
                  <c:v>59500</c:v>
                </c:pt>
                <c:pt idx="29">
                  <c:v>61700</c:v>
                </c:pt>
                <c:pt idx="30">
                  <c:v>49500</c:v>
                </c:pt>
                <c:pt idx="31">
                  <c:v>36200</c:v>
                </c:pt>
                <c:pt idx="32">
                  <c:v>27500</c:v>
                </c:pt>
                <c:pt idx="33">
                  <c:v>31200</c:v>
                </c:pt>
                <c:pt idx="34">
                  <c:v>32900</c:v>
                </c:pt>
                <c:pt idx="35">
                  <c:v>38000</c:v>
                </c:pt>
                <c:pt idx="36">
                  <c:v>44500</c:v>
                </c:pt>
                <c:pt idx="37">
                  <c:v>46800</c:v>
                </c:pt>
                <c:pt idx="38">
                  <c:v>41300</c:v>
                </c:pt>
                <c:pt idx="39">
                  <c:v>46000</c:v>
                </c:pt>
                <c:pt idx="40">
                  <c:v>48700</c:v>
                </c:pt>
                <c:pt idx="41">
                  <c:v>56300</c:v>
                </c:pt>
                <c:pt idx="42">
                  <c:v>56300</c:v>
                </c:pt>
                <c:pt idx="43">
                  <c:v>52100</c:v>
                </c:pt>
                <c:pt idx="44">
                  <c:v>50400</c:v>
                </c:pt>
                <c:pt idx="45">
                  <c:v>44500</c:v>
                </c:pt>
                <c:pt idx="46">
                  <c:v>51400</c:v>
                </c:pt>
                <c:pt idx="47">
                  <c:v>53000</c:v>
                </c:pt>
                <c:pt idx="48">
                  <c:v>54500</c:v>
                </c:pt>
                <c:pt idx="49">
                  <c:v>47700</c:v>
                </c:pt>
                <c:pt idx="50">
                  <c:v>56200</c:v>
                </c:pt>
                <c:pt idx="51">
                  <c:v>53600</c:v>
                </c:pt>
                <c:pt idx="52">
                  <c:v>53800</c:v>
                </c:pt>
                <c:pt idx="53">
                  <c:v>53500</c:v>
                </c:pt>
                <c:pt idx="54">
                  <c:v>52900</c:v>
                </c:pt>
                <c:pt idx="55">
                  <c:v>54700</c:v>
                </c:pt>
                <c:pt idx="56">
                  <c:v>55100</c:v>
                </c:pt>
                <c:pt idx="57">
                  <c:v>48700</c:v>
                </c:pt>
                <c:pt idx="58">
                  <c:v>49800</c:v>
                </c:pt>
                <c:pt idx="59">
                  <c:v>54600</c:v>
                </c:pt>
                <c:pt idx="60">
                  <c:v>49100</c:v>
                </c:pt>
                <c:pt idx="61">
                  <c:v>48500</c:v>
                </c:pt>
                <c:pt idx="62">
                  <c:v>50600</c:v>
                </c:pt>
                <c:pt idx="63">
                  <c:v>54200</c:v>
                </c:pt>
                <c:pt idx="64">
                  <c:v>57000</c:v>
                </c:pt>
                <c:pt idx="65">
                  <c:v>60700</c:v>
                </c:pt>
                <c:pt idx="66">
                  <c:v>61000</c:v>
                </c:pt>
                <c:pt idx="67">
                  <c:v>58600</c:v>
                </c:pt>
                <c:pt idx="68">
                  <c:v>60900</c:v>
                </c:pt>
                <c:pt idx="69">
                  <c:v>61000</c:v>
                </c:pt>
                <c:pt idx="70">
                  <c:v>60200</c:v>
                </c:pt>
                <c:pt idx="71">
                  <c:v>64700</c:v>
                </c:pt>
                <c:pt idx="72">
                  <c:v>66900</c:v>
                </c:pt>
                <c:pt idx="73">
                  <c:v>66700</c:v>
                </c:pt>
                <c:pt idx="74">
                  <c:v>57900</c:v>
                </c:pt>
                <c:pt idx="75">
                  <c:v>53500</c:v>
                </c:pt>
                <c:pt idx="76">
                  <c:v>60300</c:v>
                </c:pt>
                <c:pt idx="77">
                  <c:v>66100</c:v>
                </c:pt>
                <c:pt idx="78">
                  <c:v>68800</c:v>
                </c:pt>
                <c:pt idx="79">
                  <c:v>67500</c:v>
                </c:pt>
                <c:pt idx="80">
                  <c:v>58800</c:v>
                </c:pt>
                <c:pt idx="81">
                  <c:v>54700</c:v>
                </c:pt>
                <c:pt idx="82">
                  <c:v>55300</c:v>
                </c:pt>
                <c:pt idx="83">
                  <c:v>66400</c:v>
                </c:pt>
                <c:pt idx="84">
                  <c:v>71500</c:v>
                </c:pt>
                <c:pt idx="85">
                  <c:v>72900</c:v>
                </c:pt>
                <c:pt idx="86">
                  <c:v>77900</c:v>
                </c:pt>
                <c:pt idx="87">
                  <c:v>82700</c:v>
                </c:pt>
                <c:pt idx="88">
                  <c:v>80300</c:v>
                </c:pt>
                <c:pt idx="89">
                  <c:v>81000</c:v>
                </c:pt>
                <c:pt idx="90">
                  <c:v>77900</c:v>
                </c:pt>
                <c:pt idx="91">
                  <c:v>71000</c:v>
                </c:pt>
                <c:pt idx="92">
                  <c:v>74800</c:v>
                </c:pt>
                <c:pt idx="93">
                  <c:v>76200</c:v>
                </c:pt>
                <c:pt idx="94">
                  <c:v>77400</c:v>
                </c:pt>
                <c:pt idx="95">
                  <c:v>77100</c:v>
                </c:pt>
                <c:pt idx="96">
                  <c:v>77800</c:v>
                </c:pt>
                <c:pt idx="97">
                  <c:v>78800</c:v>
                </c:pt>
                <c:pt idx="98">
                  <c:v>80600</c:v>
                </c:pt>
                <c:pt idx="99">
                  <c:v>83100</c:v>
                </c:pt>
                <c:pt idx="100">
                  <c:v>82300</c:v>
                </c:pt>
                <c:pt idx="101">
                  <c:v>80100</c:v>
                </c:pt>
                <c:pt idx="102">
                  <c:v>82600</c:v>
                </c:pt>
                <c:pt idx="103">
                  <c:v>81600</c:v>
                </c:pt>
                <c:pt idx="104">
                  <c:v>89100</c:v>
                </c:pt>
                <c:pt idx="105">
                  <c:v>91300</c:v>
                </c:pt>
                <c:pt idx="106">
                  <c:v>85700</c:v>
                </c:pt>
                <c:pt idx="107">
                  <c:v>76700</c:v>
                </c:pt>
                <c:pt idx="108">
                  <c:v>57600</c:v>
                </c:pt>
                <c:pt idx="109">
                  <c:v>48600</c:v>
                </c:pt>
                <c:pt idx="110">
                  <c:v>49100</c:v>
                </c:pt>
              </c:numCache>
            </c:numRef>
          </c:val>
        </c:ser>
        <c:ser>
          <c:idx val="3"/>
          <c:order val="2"/>
          <c:tx>
            <c:v>Paper and paperboard</c:v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1'!$D$5:$D$115</c:f>
              <c:numCache>
                <c:formatCode>#,##0;[Red]#,##0</c:formatCode>
                <c:ptCount val="111"/>
                <c:pt idx="0">
                  <c:v>2640</c:v>
                </c:pt>
                <c:pt idx="1">
                  <c:v>2670</c:v>
                </c:pt>
                <c:pt idx="2">
                  <c:v>2690</c:v>
                </c:pt>
                <c:pt idx="3">
                  <c:v>2720</c:v>
                </c:pt>
                <c:pt idx="4">
                  <c:v>2750</c:v>
                </c:pt>
                <c:pt idx="5">
                  <c:v>2720</c:v>
                </c:pt>
                <c:pt idx="6">
                  <c:v>2690</c:v>
                </c:pt>
                <c:pt idx="7">
                  <c:v>2670</c:v>
                </c:pt>
                <c:pt idx="8">
                  <c:v>2640</c:v>
                </c:pt>
                <c:pt idx="9">
                  <c:v>3720</c:v>
                </c:pt>
                <c:pt idx="10">
                  <c:v>3680</c:v>
                </c:pt>
                <c:pt idx="11">
                  <c:v>3650</c:v>
                </c:pt>
                <c:pt idx="12">
                  <c:v>3610</c:v>
                </c:pt>
                <c:pt idx="13">
                  <c:v>3580</c:v>
                </c:pt>
                <c:pt idx="14">
                  <c:v>4890</c:v>
                </c:pt>
                <c:pt idx="15">
                  <c:v>4840</c:v>
                </c:pt>
                <c:pt idx="16">
                  <c:v>4800</c:v>
                </c:pt>
                <c:pt idx="17">
                  <c:v>5490</c:v>
                </c:pt>
                <c:pt idx="18">
                  <c:v>5690</c:v>
                </c:pt>
                <c:pt idx="19">
                  <c:v>5670</c:v>
                </c:pt>
                <c:pt idx="20">
                  <c:v>6900</c:v>
                </c:pt>
                <c:pt idx="21">
                  <c:v>5470</c:v>
                </c:pt>
                <c:pt idx="22">
                  <c:v>7130</c:v>
                </c:pt>
                <c:pt idx="23">
                  <c:v>8340</c:v>
                </c:pt>
                <c:pt idx="24">
                  <c:v>8420</c:v>
                </c:pt>
                <c:pt idx="25">
                  <c:v>9450</c:v>
                </c:pt>
                <c:pt idx="26">
                  <c:v>10500</c:v>
                </c:pt>
                <c:pt idx="27">
                  <c:v>10800</c:v>
                </c:pt>
                <c:pt idx="28">
                  <c:v>11300</c:v>
                </c:pt>
                <c:pt idx="29">
                  <c:v>12200</c:v>
                </c:pt>
                <c:pt idx="30">
                  <c:v>11200</c:v>
                </c:pt>
                <c:pt idx="31">
                  <c:v>10300</c:v>
                </c:pt>
                <c:pt idx="32">
                  <c:v>8830</c:v>
                </c:pt>
                <c:pt idx="33">
                  <c:v>9900</c:v>
                </c:pt>
                <c:pt idx="34">
                  <c:v>10200</c:v>
                </c:pt>
                <c:pt idx="35">
                  <c:v>11600</c:v>
                </c:pt>
                <c:pt idx="36">
                  <c:v>13300</c:v>
                </c:pt>
                <c:pt idx="37">
                  <c:v>14500</c:v>
                </c:pt>
                <c:pt idx="38">
                  <c:v>12300</c:v>
                </c:pt>
                <c:pt idx="39">
                  <c:v>14500</c:v>
                </c:pt>
                <c:pt idx="40">
                  <c:v>15200</c:v>
                </c:pt>
                <c:pt idx="41">
                  <c:v>18500</c:v>
                </c:pt>
                <c:pt idx="42">
                  <c:v>17900</c:v>
                </c:pt>
                <c:pt idx="43">
                  <c:v>17600</c:v>
                </c:pt>
                <c:pt idx="44">
                  <c:v>17600</c:v>
                </c:pt>
                <c:pt idx="45">
                  <c:v>17800</c:v>
                </c:pt>
                <c:pt idx="46">
                  <c:v>20400</c:v>
                </c:pt>
                <c:pt idx="47">
                  <c:v>22400</c:v>
                </c:pt>
                <c:pt idx="48">
                  <c:v>23700</c:v>
                </c:pt>
                <c:pt idx="49">
                  <c:v>22400</c:v>
                </c:pt>
                <c:pt idx="50">
                  <c:v>26300</c:v>
                </c:pt>
                <c:pt idx="51">
                  <c:v>27700</c:v>
                </c:pt>
                <c:pt idx="52">
                  <c:v>26300</c:v>
                </c:pt>
                <c:pt idx="53">
                  <c:v>28400</c:v>
                </c:pt>
                <c:pt idx="54">
                  <c:v>28500</c:v>
                </c:pt>
                <c:pt idx="55">
                  <c:v>31500</c:v>
                </c:pt>
                <c:pt idx="56">
                  <c:v>33100</c:v>
                </c:pt>
                <c:pt idx="57">
                  <c:v>32000</c:v>
                </c:pt>
                <c:pt idx="58">
                  <c:v>31900</c:v>
                </c:pt>
                <c:pt idx="59">
                  <c:v>35100</c:v>
                </c:pt>
                <c:pt idx="60">
                  <c:v>27200</c:v>
                </c:pt>
                <c:pt idx="61">
                  <c:v>28200</c:v>
                </c:pt>
                <c:pt idx="62">
                  <c:v>30000</c:v>
                </c:pt>
                <c:pt idx="63">
                  <c:v>30700</c:v>
                </c:pt>
                <c:pt idx="64">
                  <c:v>33000</c:v>
                </c:pt>
                <c:pt idx="65">
                  <c:v>31700</c:v>
                </c:pt>
                <c:pt idx="66">
                  <c:v>34900</c:v>
                </c:pt>
                <c:pt idx="67">
                  <c:v>34900</c:v>
                </c:pt>
                <c:pt idx="68">
                  <c:v>37200</c:v>
                </c:pt>
                <c:pt idx="69">
                  <c:v>38200</c:v>
                </c:pt>
                <c:pt idx="70">
                  <c:v>36800</c:v>
                </c:pt>
                <c:pt idx="71">
                  <c:v>37300</c:v>
                </c:pt>
                <c:pt idx="72">
                  <c:v>40500</c:v>
                </c:pt>
                <c:pt idx="73">
                  <c:v>42100</c:v>
                </c:pt>
                <c:pt idx="74">
                  <c:v>40900</c:v>
                </c:pt>
                <c:pt idx="75">
                  <c:v>34900</c:v>
                </c:pt>
                <c:pt idx="76">
                  <c:v>39700</c:v>
                </c:pt>
                <c:pt idx="77">
                  <c:v>40800</c:v>
                </c:pt>
                <c:pt idx="78">
                  <c:v>43100</c:v>
                </c:pt>
                <c:pt idx="79">
                  <c:v>44200</c:v>
                </c:pt>
                <c:pt idx="80">
                  <c:v>42500</c:v>
                </c:pt>
                <c:pt idx="81">
                  <c:v>44000</c:v>
                </c:pt>
                <c:pt idx="82">
                  <c:v>41800</c:v>
                </c:pt>
                <c:pt idx="83">
                  <c:v>46100</c:v>
                </c:pt>
                <c:pt idx="84">
                  <c:v>49500</c:v>
                </c:pt>
                <c:pt idx="85">
                  <c:v>48800</c:v>
                </c:pt>
                <c:pt idx="86">
                  <c:v>50200</c:v>
                </c:pt>
                <c:pt idx="87">
                  <c:v>52700</c:v>
                </c:pt>
                <c:pt idx="88">
                  <c:v>52900</c:v>
                </c:pt>
                <c:pt idx="89">
                  <c:v>51700</c:v>
                </c:pt>
                <c:pt idx="90">
                  <c:v>51300</c:v>
                </c:pt>
                <c:pt idx="91">
                  <c:v>48000</c:v>
                </c:pt>
                <c:pt idx="92">
                  <c:v>48600</c:v>
                </c:pt>
                <c:pt idx="93">
                  <c:v>50400</c:v>
                </c:pt>
                <c:pt idx="94">
                  <c:v>50300</c:v>
                </c:pt>
                <c:pt idx="95">
                  <c:v>48900</c:v>
                </c:pt>
                <c:pt idx="96">
                  <c:v>46400</c:v>
                </c:pt>
                <c:pt idx="97">
                  <c:v>50100</c:v>
                </c:pt>
                <c:pt idx="98">
                  <c:v>50700</c:v>
                </c:pt>
                <c:pt idx="99">
                  <c:v>52700</c:v>
                </c:pt>
                <c:pt idx="100">
                  <c:v>50600</c:v>
                </c:pt>
                <c:pt idx="101">
                  <c:v>45600</c:v>
                </c:pt>
                <c:pt idx="102">
                  <c:v>45000</c:v>
                </c:pt>
                <c:pt idx="103">
                  <c:v>46300</c:v>
                </c:pt>
                <c:pt idx="104">
                  <c:v>48900</c:v>
                </c:pt>
                <c:pt idx="105">
                  <c:v>45900</c:v>
                </c:pt>
                <c:pt idx="106">
                  <c:v>44600</c:v>
                </c:pt>
                <c:pt idx="107">
                  <c:v>41300</c:v>
                </c:pt>
                <c:pt idx="108">
                  <c:v>37900</c:v>
                </c:pt>
                <c:pt idx="109">
                  <c:v>28800</c:v>
                </c:pt>
                <c:pt idx="110">
                  <c:v>30600</c:v>
                </c:pt>
              </c:numCache>
            </c:numRef>
          </c:val>
        </c:ser>
        <c:ser>
          <c:idx val="4"/>
          <c:order val="3"/>
          <c:tx>
            <c:v>Recycled paper</c:v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1'!$E$5:$E$115</c:f>
              <c:numCache>
                <c:formatCode>#,##0;[Red]#,##0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8400</c:v>
                </c:pt>
                <c:pt idx="61">
                  <c:v>8400</c:v>
                </c:pt>
                <c:pt idx="62">
                  <c:v>8460</c:v>
                </c:pt>
                <c:pt idx="63">
                  <c:v>8970</c:v>
                </c:pt>
                <c:pt idx="64">
                  <c:v>9190</c:v>
                </c:pt>
                <c:pt idx="65">
                  <c:v>9560</c:v>
                </c:pt>
                <c:pt idx="66">
                  <c:v>9880</c:v>
                </c:pt>
                <c:pt idx="67">
                  <c:v>9280</c:v>
                </c:pt>
                <c:pt idx="68">
                  <c:v>9600</c:v>
                </c:pt>
                <c:pt idx="69">
                  <c:v>11200</c:v>
                </c:pt>
                <c:pt idx="70">
                  <c:v>11400</c:v>
                </c:pt>
                <c:pt idx="71">
                  <c:v>11700</c:v>
                </c:pt>
                <c:pt idx="72">
                  <c:v>12400</c:v>
                </c:pt>
                <c:pt idx="73">
                  <c:v>13800</c:v>
                </c:pt>
                <c:pt idx="74">
                  <c:v>14200</c:v>
                </c:pt>
                <c:pt idx="75">
                  <c:v>11900</c:v>
                </c:pt>
                <c:pt idx="76">
                  <c:v>14000</c:v>
                </c:pt>
                <c:pt idx="77">
                  <c:v>14800</c:v>
                </c:pt>
                <c:pt idx="78">
                  <c:v>15200</c:v>
                </c:pt>
                <c:pt idx="79">
                  <c:v>16300</c:v>
                </c:pt>
                <c:pt idx="80">
                  <c:v>16300</c:v>
                </c:pt>
                <c:pt idx="81">
                  <c:v>16100</c:v>
                </c:pt>
                <c:pt idx="82">
                  <c:v>15500</c:v>
                </c:pt>
                <c:pt idx="83">
                  <c:v>17000</c:v>
                </c:pt>
                <c:pt idx="84">
                  <c:v>18600</c:v>
                </c:pt>
                <c:pt idx="85">
                  <c:v>18500</c:v>
                </c:pt>
                <c:pt idx="86">
                  <c:v>20400</c:v>
                </c:pt>
                <c:pt idx="87">
                  <c:v>21800</c:v>
                </c:pt>
                <c:pt idx="88">
                  <c:v>23700</c:v>
                </c:pt>
                <c:pt idx="89">
                  <c:v>24600</c:v>
                </c:pt>
                <c:pt idx="90">
                  <c:v>26400</c:v>
                </c:pt>
                <c:pt idx="91">
                  <c:v>28300</c:v>
                </c:pt>
                <c:pt idx="92">
                  <c:v>30800</c:v>
                </c:pt>
                <c:pt idx="93">
                  <c:v>32200</c:v>
                </c:pt>
                <c:pt idx="94">
                  <c:v>36000</c:v>
                </c:pt>
                <c:pt idx="95">
                  <c:v>38300</c:v>
                </c:pt>
                <c:pt idx="96">
                  <c:v>39100</c:v>
                </c:pt>
                <c:pt idx="97">
                  <c:v>39900</c:v>
                </c:pt>
                <c:pt idx="98">
                  <c:v>40900</c:v>
                </c:pt>
                <c:pt idx="99">
                  <c:v>42500</c:v>
                </c:pt>
                <c:pt idx="100">
                  <c:v>42900</c:v>
                </c:pt>
                <c:pt idx="101">
                  <c:v>42600</c:v>
                </c:pt>
                <c:pt idx="102">
                  <c:v>43200</c:v>
                </c:pt>
                <c:pt idx="103">
                  <c:v>44700</c:v>
                </c:pt>
                <c:pt idx="104">
                  <c:v>45600</c:v>
                </c:pt>
                <c:pt idx="105">
                  <c:v>46500</c:v>
                </c:pt>
                <c:pt idx="106">
                  <c:v>48400</c:v>
                </c:pt>
                <c:pt idx="107">
                  <c:v>49300</c:v>
                </c:pt>
                <c:pt idx="108">
                  <c:v>47000</c:v>
                </c:pt>
                <c:pt idx="109">
                  <c:v>45400</c:v>
                </c:pt>
                <c:pt idx="110">
                  <c:v>46800</c:v>
                </c:pt>
              </c:numCache>
            </c:numRef>
          </c:val>
        </c:ser>
        <c:ser>
          <c:idx val="5"/>
          <c:order val="4"/>
          <c:tx>
            <c:v>Nonrenewable organics</c:v>
          </c:tx>
          <c:spPr>
            <a:solidFill>
              <a:srgbClr val="C00000"/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1'!$J$5:$J$115</c:f>
              <c:numCache>
                <c:formatCode>#,##0;[Red]#,##0</c:formatCode>
                <c:ptCount val="111"/>
                <c:pt idx="0">
                  <c:v>1590</c:v>
                </c:pt>
                <c:pt idx="1">
                  <c:v>1670</c:v>
                </c:pt>
                <c:pt idx="2">
                  <c:v>1760</c:v>
                </c:pt>
                <c:pt idx="3">
                  <c:v>1880</c:v>
                </c:pt>
                <c:pt idx="4">
                  <c:v>1900</c:v>
                </c:pt>
                <c:pt idx="5">
                  <c:v>1960</c:v>
                </c:pt>
                <c:pt idx="6">
                  <c:v>2040</c:v>
                </c:pt>
                <c:pt idx="7">
                  <c:v>2130</c:v>
                </c:pt>
                <c:pt idx="8">
                  <c:v>2180</c:v>
                </c:pt>
                <c:pt idx="9">
                  <c:v>2260</c:v>
                </c:pt>
                <c:pt idx="10">
                  <c:v>2370</c:v>
                </c:pt>
                <c:pt idx="11">
                  <c:v>2590</c:v>
                </c:pt>
                <c:pt idx="12">
                  <c:v>2930</c:v>
                </c:pt>
                <c:pt idx="13">
                  <c:v>3310</c:v>
                </c:pt>
                <c:pt idx="14">
                  <c:v>3560</c:v>
                </c:pt>
                <c:pt idx="15">
                  <c:v>4230</c:v>
                </c:pt>
                <c:pt idx="16">
                  <c:v>4870</c:v>
                </c:pt>
                <c:pt idx="17">
                  <c:v>5360</c:v>
                </c:pt>
                <c:pt idx="18">
                  <c:v>5260</c:v>
                </c:pt>
                <c:pt idx="19">
                  <c:v>5530</c:v>
                </c:pt>
                <c:pt idx="20">
                  <c:v>5790</c:v>
                </c:pt>
                <c:pt idx="21">
                  <c:v>5160</c:v>
                </c:pt>
                <c:pt idx="22">
                  <c:v>6380</c:v>
                </c:pt>
                <c:pt idx="23">
                  <c:v>8390</c:v>
                </c:pt>
                <c:pt idx="24">
                  <c:v>10000</c:v>
                </c:pt>
                <c:pt idx="25">
                  <c:v>10400</c:v>
                </c:pt>
                <c:pt idx="26">
                  <c:v>10600</c:v>
                </c:pt>
                <c:pt idx="27">
                  <c:v>11200</c:v>
                </c:pt>
                <c:pt idx="28">
                  <c:v>12900</c:v>
                </c:pt>
                <c:pt idx="29">
                  <c:v>14400</c:v>
                </c:pt>
                <c:pt idx="30">
                  <c:v>13900</c:v>
                </c:pt>
                <c:pt idx="31">
                  <c:v>12300</c:v>
                </c:pt>
                <c:pt idx="32">
                  <c:v>10600</c:v>
                </c:pt>
                <c:pt idx="33">
                  <c:v>11100</c:v>
                </c:pt>
                <c:pt idx="34">
                  <c:v>12500</c:v>
                </c:pt>
                <c:pt idx="35">
                  <c:v>13200</c:v>
                </c:pt>
                <c:pt idx="36">
                  <c:v>15900</c:v>
                </c:pt>
                <c:pt idx="37">
                  <c:v>17400</c:v>
                </c:pt>
                <c:pt idx="38">
                  <c:v>17200</c:v>
                </c:pt>
                <c:pt idx="39">
                  <c:v>18900</c:v>
                </c:pt>
                <c:pt idx="40">
                  <c:v>19200</c:v>
                </c:pt>
                <c:pt idx="41">
                  <c:v>22400</c:v>
                </c:pt>
                <c:pt idx="42">
                  <c:v>22300</c:v>
                </c:pt>
                <c:pt idx="43">
                  <c:v>21700</c:v>
                </c:pt>
                <c:pt idx="44">
                  <c:v>23100</c:v>
                </c:pt>
                <c:pt idx="45">
                  <c:v>25600</c:v>
                </c:pt>
                <c:pt idx="46">
                  <c:v>27500</c:v>
                </c:pt>
                <c:pt idx="47">
                  <c:v>28900</c:v>
                </c:pt>
                <c:pt idx="48">
                  <c:v>29500</c:v>
                </c:pt>
                <c:pt idx="49">
                  <c:v>28300</c:v>
                </c:pt>
                <c:pt idx="50">
                  <c:v>31500</c:v>
                </c:pt>
                <c:pt idx="51">
                  <c:v>34600</c:v>
                </c:pt>
                <c:pt idx="52">
                  <c:v>33100</c:v>
                </c:pt>
                <c:pt idx="53">
                  <c:v>34700</c:v>
                </c:pt>
                <c:pt idx="54">
                  <c:v>35300</c:v>
                </c:pt>
                <c:pt idx="55">
                  <c:v>38700</c:v>
                </c:pt>
                <c:pt idx="56">
                  <c:v>41500</c:v>
                </c:pt>
                <c:pt idx="57">
                  <c:v>40900</c:v>
                </c:pt>
                <c:pt idx="58">
                  <c:v>42700</c:v>
                </c:pt>
                <c:pt idx="59">
                  <c:v>46300</c:v>
                </c:pt>
                <c:pt idx="60">
                  <c:v>47300</c:v>
                </c:pt>
                <c:pt idx="61">
                  <c:v>48600</c:v>
                </c:pt>
                <c:pt idx="62">
                  <c:v>51800</c:v>
                </c:pt>
                <c:pt idx="63">
                  <c:v>52800</c:v>
                </c:pt>
                <c:pt idx="64">
                  <c:v>55500</c:v>
                </c:pt>
                <c:pt idx="65">
                  <c:v>59400</c:v>
                </c:pt>
                <c:pt idx="66">
                  <c:v>64000</c:v>
                </c:pt>
                <c:pt idx="67">
                  <c:v>64500</c:v>
                </c:pt>
                <c:pt idx="68">
                  <c:v>70600</c:v>
                </c:pt>
                <c:pt idx="69">
                  <c:v>75700</c:v>
                </c:pt>
                <c:pt idx="70">
                  <c:v>80400</c:v>
                </c:pt>
                <c:pt idx="71">
                  <c:v>81800</c:v>
                </c:pt>
                <c:pt idx="72">
                  <c:v>85400</c:v>
                </c:pt>
                <c:pt idx="73">
                  <c:v>92600</c:v>
                </c:pt>
                <c:pt idx="74">
                  <c:v>91500</c:v>
                </c:pt>
                <c:pt idx="75">
                  <c:v>79900</c:v>
                </c:pt>
                <c:pt idx="76">
                  <c:v>89200</c:v>
                </c:pt>
                <c:pt idx="77">
                  <c:v>97000</c:v>
                </c:pt>
                <c:pt idx="78">
                  <c:v>99100</c:v>
                </c:pt>
                <c:pt idx="79">
                  <c:v>106000</c:v>
                </c:pt>
                <c:pt idx="80">
                  <c:v>113000</c:v>
                </c:pt>
                <c:pt idx="81">
                  <c:v>101000</c:v>
                </c:pt>
                <c:pt idx="82">
                  <c:v>91300</c:v>
                </c:pt>
                <c:pt idx="83">
                  <c:v>90800</c:v>
                </c:pt>
                <c:pt idx="84">
                  <c:v>95500</c:v>
                </c:pt>
                <c:pt idx="85">
                  <c:v>97000</c:v>
                </c:pt>
                <c:pt idx="86">
                  <c:v>97300</c:v>
                </c:pt>
                <c:pt idx="87">
                  <c:v>107000</c:v>
                </c:pt>
                <c:pt idx="88">
                  <c:v>110000</c:v>
                </c:pt>
                <c:pt idx="89">
                  <c:v>108000</c:v>
                </c:pt>
                <c:pt idx="90">
                  <c:v>115000</c:v>
                </c:pt>
                <c:pt idx="91">
                  <c:v>116000</c:v>
                </c:pt>
                <c:pt idx="92">
                  <c:v>121000</c:v>
                </c:pt>
                <c:pt idx="93">
                  <c:v>124000</c:v>
                </c:pt>
                <c:pt idx="94">
                  <c:v>130000</c:v>
                </c:pt>
                <c:pt idx="95">
                  <c:v>131000</c:v>
                </c:pt>
                <c:pt idx="96">
                  <c:v>133000</c:v>
                </c:pt>
                <c:pt idx="97">
                  <c:v>138000</c:v>
                </c:pt>
                <c:pt idx="98">
                  <c:v>145000</c:v>
                </c:pt>
                <c:pt idx="99">
                  <c:v>151000</c:v>
                </c:pt>
                <c:pt idx="100">
                  <c:v>141000</c:v>
                </c:pt>
                <c:pt idx="101">
                  <c:v>133000</c:v>
                </c:pt>
                <c:pt idx="102">
                  <c:v>135000</c:v>
                </c:pt>
                <c:pt idx="103">
                  <c:v>132000</c:v>
                </c:pt>
                <c:pt idx="104">
                  <c:v>142000</c:v>
                </c:pt>
                <c:pt idx="105">
                  <c:v>137000</c:v>
                </c:pt>
                <c:pt idx="106">
                  <c:v>135000</c:v>
                </c:pt>
                <c:pt idx="107">
                  <c:v>134000</c:v>
                </c:pt>
                <c:pt idx="108">
                  <c:v>123000</c:v>
                </c:pt>
                <c:pt idx="109">
                  <c:v>115000</c:v>
                </c:pt>
                <c:pt idx="110">
                  <c:v>116000</c:v>
                </c:pt>
              </c:numCache>
            </c:numRef>
          </c:val>
        </c:ser>
        <c:ser>
          <c:idx val="6"/>
          <c:order val="5"/>
          <c:tx>
            <c:v>Primary metals</c:v>
          </c:tx>
          <c:spPr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1'!$F$5:$F$115</c:f>
              <c:numCache>
                <c:formatCode>#,##0;[Red]#,##0</c:formatCode>
                <c:ptCount val="111"/>
                <c:pt idx="0">
                  <c:v>10300</c:v>
                </c:pt>
                <c:pt idx="1">
                  <c:v>13100</c:v>
                </c:pt>
                <c:pt idx="2">
                  <c:v>14800</c:v>
                </c:pt>
                <c:pt idx="3">
                  <c:v>14100</c:v>
                </c:pt>
                <c:pt idx="4">
                  <c:v>12900</c:v>
                </c:pt>
                <c:pt idx="5">
                  <c:v>17800</c:v>
                </c:pt>
                <c:pt idx="6">
                  <c:v>20800</c:v>
                </c:pt>
                <c:pt idx="7">
                  <c:v>21100</c:v>
                </c:pt>
                <c:pt idx="8">
                  <c:v>12900</c:v>
                </c:pt>
                <c:pt idx="9">
                  <c:v>20900</c:v>
                </c:pt>
                <c:pt idx="10">
                  <c:v>23000</c:v>
                </c:pt>
                <c:pt idx="11">
                  <c:v>20400</c:v>
                </c:pt>
                <c:pt idx="12">
                  <c:v>26200</c:v>
                </c:pt>
                <c:pt idx="13">
                  <c:v>26400</c:v>
                </c:pt>
                <c:pt idx="14">
                  <c:v>18700</c:v>
                </c:pt>
                <c:pt idx="15">
                  <c:v>23300</c:v>
                </c:pt>
                <c:pt idx="16">
                  <c:v>29800</c:v>
                </c:pt>
                <c:pt idx="17">
                  <c:v>30500</c:v>
                </c:pt>
                <c:pt idx="18">
                  <c:v>29200</c:v>
                </c:pt>
                <c:pt idx="19">
                  <c:v>23300</c:v>
                </c:pt>
                <c:pt idx="20">
                  <c:v>30400</c:v>
                </c:pt>
                <c:pt idx="21">
                  <c:v>14100</c:v>
                </c:pt>
                <c:pt idx="22">
                  <c:v>26800</c:v>
                </c:pt>
                <c:pt idx="23">
                  <c:v>34100</c:v>
                </c:pt>
                <c:pt idx="24">
                  <c:v>29000</c:v>
                </c:pt>
                <c:pt idx="25">
                  <c:v>34600</c:v>
                </c:pt>
                <c:pt idx="26">
                  <c:v>36600</c:v>
                </c:pt>
                <c:pt idx="27">
                  <c:v>33800</c:v>
                </c:pt>
                <c:pt idx="28">
                  <c:v>38400</c:v>
                </c:pt>
                <c:pt idx="29">
                  <c:v>41900</c:v>
                </c:pt>
                <c:pt idx="30">
                  <c:v>30600</c:v>
                </c:pt>
                <c:pt idx="31">
                  <c:v>20300</c:v>
                </c:pt>
                <c:pt idx="32">
                  <c:v>11300</c:v>
                </c:pt>
                <c:pt idx="33">
                  <c:v>17600</c:v>
                </c:pt>
                <c:pt idx="34">
                  <c:v>19400</c:v>
                </c:pt>
                <c:pt idx="35">
                  <c:v>25100</c:v>
                </c:pt>
                <c:pt idx="36">
                  <c:v>35600</c:v>
                </c:pt>
                <c:pt idx="37">
                  <c:v>39300</c:v>
                </c:pt>
                <c:pt idx="38">
                  <c:v>25000</c:v>
                </c:pt>
                <c:pt idx="39">
                  <c:v>39300</c:v>
                </c:pt>
                <c:pt idx="40">
                  <c:v>44900</c:v>
                </c:pt>
                <c:pt idx="41">
                  <c:v>61200</c:v>
                </c:pt>
                <c:pt idx="42">
                  <c:v>59300</c:v>
                </c:pt>
                <c:pt idx="43">
                  <c:v>59100</c:v>
                </c:pt>
                <c:pt idx="44">
                  <c:v>59000</c:v>
                </c:pt>
                <c:pt idx="45">
                  <c:v>56300</c:v>
                </c:pt>
                <c:pt idx="46">
                  <c:v>48700</c:v>
                </c:pt>
                <c:pt idx="47">
                  <c:v>60500</c:v>
                </c:pt>
                <c:pt idx="48">
                  <c:v>68600</c:v>
                </c:pt>
                <c:pt idx="49">
                  <c:v>60400</c:v>
                </c:pt>
                <c:pt idx="50">
                  <c:v>76800</c:v>
                </c:pt>
                <c:pt idx="51">
                  <c:v>84500</c:v>
                </c:pt>
                <c:pt idx="52">
                  <c:v>70400</c:v>
                </c:pt>
                <c:pt idx="53">
                  <c:v>84800</c:v>
                </c:pt>
                <c:pt idx="54">
                  <c:v>65600</c:v>
                </c:pt>
                <c:pt idx="55">
                  <c:v>88000</c:v>
                </c:pt>
                <c:pt idx="56">
                  <c:v>86400</c:v>
                </c:pt>
                <c:pt idx="57">
                  <c:v>81600</c:v>
                </c:pt>
                <c:pt idx="58">
                  <c:v>63500</c:v>
                </c:pt>
                <c:pt idx="59">
                  <c:v>77600</c:v>
                </c:pt>
                <c:pt idx="60">
                  <c:v>76500</c:v>
                </c:pt>
                <c:pt idx="61">
                  <c:v>72600</c:v>
                </c:pt>
                <c:pt idx="62">
                  <c:v>78500</c:v>
                </c:pt>
                <c:pt idx="63">
                  <c:v>84800</c:v>
                </c:pt>
                <c:pt idx="64">
                  <c:v>94200</c:v>
                </c:pt>
                <c:pt idx="65">
                  <c:v>108000</c:v>
                </c:pt>
                <c:pt idx="66">
                  <c:v>107000</c:v>
                </c:pt>
                <c:pt idx="67">
                  <c:v>101000</c:v>
                </c:pt>
                <c:pt idx="68">
                  <c:v>114000</c:v>
                </c:pt>
                <c:pt idx="69">
                  <c:v>101000</c:v>
                </c:pt>
                <c:pt idx="70">
                  <c:v>96000</c:v>
                </c:pt>
                <c:pt idx="71">
                  <c:v>101000</c:v>
                </c:pt>
                <c:pt idx="72">
                  <c:v>106000</c:v>
                </c:pt>
                <c:pt idx="73">
                  <c:v>122000</c:v>
                </c:pt>
                <c:pt idx="74">
                  <c:v>118000</c:v>
                </c:pt>
                <c:pt idx="75">
                  <c:v>84900</c:v>
                </c:pt>
                <c:pt idx="76">
                  <c:v>102000</c:v>
                </c:pt>
                <c:pt idx="77">
                  <c:v>104000</c:v>
                </c:pt>
                <c:pt idx="78">
                  <c:v>116000</c:v>
                </c:pt>
                <c:pt idx="79">
                  <c:v>85400</c:v>
                </c:pt>
                <c:pt idx="80">
                  <c:v>94600</c:v>
                </c:pt>
                <c:pt idx="81">
                  <c:v>103000</c:v>
                </c:pt>
                <c:pt idx="82">
                  <c:v>85400</c:v>
                </c:pt>
                <c:pt idx="83">
                  <c:v>83200</c:v>
                </c:pt>
                <c:pt idx="84">
                  <c:v>97200</c:v>
                </c:pt>
                <c:pt idx="85">
                  <c:v>94900</c:v>
                </c:pt>
                <c:pt idx="86">
                  <c:v>89200</c:v>
                </c:pt>
                <c:pt idx="87">
                  <c:v>93500</c:v>
                </c:pt>
                <c:pt idx="88">
                  <c:v>78400</c:v>
                </c:pt>
                <c:pt idx="89">
                  <c:v>93700</c:v>
                </c:pt>
                <c:pt idx="90">
                  <c:v>94300</c:v>
                </c:pt>
                <c:pt idx="91">
                  <c:v>85200</c:v>
                </c:pt>
                <c:pt idx="92">
                  <c:v>91900</c:v>
                </c:pt>
                <c:pt idx="93">
                  <c:v>79400</c:v>
                </c:pt>
                <c:pt idx="94">
                  <c:v>106000</c:v>
                </c:pt>
                <c:pt idx="95">
                  <c:v>112000</c:v>
                </c:pt>
                <c:pt idx="96">
                  <c:v>118000</c:v>
                </c:pt>
                <c:pt idx="97">
                  <c:v>123000</c:v>
                </c:pt>
                <c:pt idx="98">
                  <c:v>128000</c:v>
                </c:pt>
                <c:pt idx="99">
                  <c:v>127000</c:v>
                </c:pt>
                <c:pt idx="100">
                  <c:v>130000</c:v>
                </c:pt>
                <c:pt idx="101">
                  <c:v>115000</c:v>
                </c:pt>
                <c:pt idx="102">
                  <c:v>109000</c:v>
                </c:pt>
                <c:pt idx="103">
                  <c:v>115000</c:v>
                </c:pt>
                <c:pt idx="104">
                  <c:v>126000</c:v>
                </c:pt>
                <c:pt idx="105">
                  <c:v>122000</c:v>
                </c:pt>
                <c:pt idx="106">
                  <c:v>127000</c:v>
                </c:pt>
                <c:pt idx="107">
                  <c:v>122000</c:v>
                </c:pt>
                <c:pt idx="108">
                  <c:v>107000</c:v>
                </c:pt>
                <c:pt idx="109">
                  <c:v>67300</c:v>
                </c:pt>
                <c:pt idx="110">
                  <c:v>85400</c:v>
                </c:pt>
              </c:numCache>
            </c:numRef>
          </c:val>
        </c:ser>
        <c:ser>
          <c:idx val="7"/>
          <c:order val="6"/>
          <c:tx>
            <c:v>Recycled metals</c:v>
          </c:tx>
          <c:spPr>
            <a:solidFill>
              <a:schemeClr val="accent5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1'!$G$5:$G$115</c:f>
              <c:numCache>
                <c:formatCode>#,##0;[Red]#,##0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12.122</c:v>
                </c:pt>
                <c:pt idx="7">
                  <c:v>43.872</c:v>
                </c:pt>
                <c:pt idx="8">
                  <c:v>29.411999999999999</c:v>
                </c:pt>
                <c:pt idx="9">
                  <c:v>83.335999999999999</c:v>
                </c:pt>
                <c:pt idx="10">
                  <c:v>123.37</c:v>
                </c:pt>
                <c:pt idx="11">
                  <c:v>133.22800000000001</c:v>
                </c:pt>
                <c:pt idx="12">
                  <c:v>184.09700000000001</c:v>
                </c:pt>
                <c:pt idx="13">
                  <c:v>179.61500000000001</c:v>
                </c:pt>
                <c:pt idx="14">
                  <c:v>151.81</c:v>
                </c:pt>
                <c:pt idx="15">
                  <c:v>219.33799999999999</c:v>
                </c:pt>
                <c:pt idx="16">
                  <c:v>295.10825887999999</c:v>
                </c:pt>
                <c:pt idx="17">
                  <c:v>297.3231748</c:v>
                </c:pt>
                <c:pt idx="18">
                  <c:v>277.096</c:v>
                </c:pt>
                <c:pt idx="19">
                  <c:v>290.31099999999998</c:v>
                </c:pt>
                <c:pt idx="20">
                  <c:v>306.85000000000002</c:v>
                </c:pt>
                <c:pt idx="21">
                  <c:v>243.4252851</c:v>
                </c:pt>
                <c:pt idx="22">
                  <c:v>381.70600000000002</c:v>
                </c:pt>
                <c:pt idx="23">
                  <c:v>486.053</c:v>
                </c:pt>
                <c:pt idx="24">
                  <c:v>494.53800000000001</c:v>
                </c:pt>
                <c:pt idx="25">
                  <c:v>557.62800000000004</c:v>
                </c:pt>
                <c:pt idx="26">
                  <c:v>652.88099999999997</c:v>
                </c:pt>
                <c:pt idx="27">
                  <c:v>653.28599999999994</c:v>
                </c:pt>
                <c:pt idx="28">
                  <c:v>714.71</c:v>
                </c:pt>
                <c:pt idx="29">
                  <c:v>750.30399999999997</c:v>
                </c:pt>
                <c:pt idx="30">
                  <c:v>618.85500000000002</c:v>
                </c:pt>
                <c:pt idx="31">
                  <c:v>506.44099999999997</c:v>
                </c:pt>
                <c:pt idx="32">
                  <c:v>386.67500000000001</c:v>
                </c:pt>
                <c:pt idx="33">
                  <c:v>506.48599999999999</c:v>
                </c:pt>
                <c:pt idx="34">
                  <c:v>540.40700000000004</c:v>
                </c:pt>
                <c:pt idx="35">
                  <c:v>657.2</c:v>
                </c:pt>
                <c:pt idx="36">
                  <c:v>682.28</c:v>
                </c:pt>
                <c:pt idx="37">
                  <c:v>738.71299999999997</c:v>
                </c:pt>
                <c:pt idx="38">
                  <c:v>520.274</c:v>
                </c:pt>
                <c:pt idx="39">
                  <c:v>573.22699999999998</c:v>
                </c:pt>
                <c:pt idx="40">
                  <c:v>659.77200000000005</c:v>
                </c:pt>
                <c:pt idx="41">
                  <c:v>921.86699999999996</c:v>
                </c:pt>
                <c:pt idx="42">
                  <c:v>936.173</c:v>
                </c:pt>
                <c:pt idx="43">
                  <c:v>1040</c:v>
                </c:pt>
                <c:pt idx="44">
                  <c:v>1090</c:v>
                </c:pt>
                <c:pt idx="45">
                  <c:v>1090</c:v>
                </c:pt>
                <c:pt idx="46">
                  <c:v>1020</c:v>
                </c:pt>
                <c:pt idx="47">
                  <c:v>1280</c:v>
                </c:pt>
                <c:pt idx="48">
                  <c:v>30700</c:v>
                </c:pt>
                <c:pt idx="49">
                  <c:v>23800</c:v>
                </c:pt>
                <c:pt idx="50">
                  <c:v>32600</c:v>
                </c:pt>
                <c:pt idx="51">
                  <c:v>31700</c:v>
                </c:pt>
                <c:pt idx="52">
                  <c:v>32600</c:v>
                </c:pt>
                <c:pt idx="53">
                  <c:v>31700</c:v>
                </c:pt>
                <c:pt idx="54">
                  <c:v>24600</c:v>
                </c:pt>
                <c:pt idx="55">
                  <c:v>33700</c:v>
                </c:pt>
                <c:pt idx="56">
                  <c:v>38600</c:v>
                </c:pt>
                <c:pt idx="57">
                  <c:v>29500</c:v>
                </c:pt>
                <c:pt idx="58">
                  <c:v>22200</c:v>
                </c:pt>
                <c:pt idx="59">
                  <c:v>27600</c:v>
                </c:pt>
                <c:pt idx="60">
                  <c:v>24900</c:v>
                </c:pt>
                <c:pt idx="61">
                  <c:v>24100</c:v>
                </c:pt>
                <c:pt idx="62">
                  <c:v>24400</c:v>
                </c:pt>
                <c:pt idx="63">
                  <c:v>28300</c:v>
                </c:pt>
                <c:pt idx="64">
                  <c:v>30600</c:v>
                </c:pt>
                <c:pt idx="65">
                  <c:v>34400</c:v>
                </c:pt>
                <c:pt idx="66">
                  <c:v>35300</c:v>
                </c:pt>
                <c:pt idx="67">
                  <c:v>38300</c:v>
                </c:pt>
                <c:pt idx="68">
                  <c:v>38300</c:v>
                </c:pt>
                <c:pt idx="69">
                  <c:v>42000</c:v>
                </c:pt>
                <c:pt idx="70">
                  <c:v>38100</c:v>
                </c:pt>
                <c:pt idx="71">
                  <c:v>38900</c:v>
                </c:pt>
                <c:pt idx="72">
                  <c:v>46600</c:v>
                </c:pt>
                <c:pt idx="73">
                  <c:v>53000</c:v>
                </c:pt>
                <c:pt idx="74">
                  <c:v>57100</c:v>
                </c:pt>
                <c:pt idx="75">
                  <c:v>44100</c:v>
                </c:pt>
                <c:pt idx="76">
                  <c:v>47200</c:v>
                </c:pt>
                <c:pt idx="77">
                  <c:v>46600</c:v>
                </c:pt>
                <c:pt idx="78">
                  <c:v>48300</c:v>
                </c:pt>
                <c:pt idx="79">
                  <c:v>55300</c:v>
                </c:pt>
                <c:pt idx="80">
                  <c:v>49800</c:v>
                </c:pt>
                <c:pt idx="81">
                  <c:v>46600</c:v>
                </c:pt>
                <c:pt idx="82">
                  <c:v>34100</c:v>
                </c:pt>
                <c:pt idx="83">
                  <c:v>40400</c:v>
                </c:pt>
                <c:pt idx="84">
                  <c:v>44000</c:v>
                </c:pt>
                <c:pt idx="85">
                  <c:v>47100</c:v>
                </c:pt>
                <c:pt idx="86">
                  <c:v>47900</c:v>
                </c:pt>
                <c:pt idx="87">
                  <c:v>53000</c:v>
                </c:pt>
                <c:pt idx="88">
                  <c:v>57300</c:v>
                </c:pt>
                <c:pt idx="89">
                  <c:v>55700</c:v>
                </c:pt>
                <c:pt idx="90">
                  <c:v>58900</c:v>
                </c:pt>
                <c:pt idx="91">
                  <c:v>52800</c:v>
                </c:pt>
                <c:pt idx="92">
                  <c:v>54600</c:v>
                </c:pt>
                <c:pt idx="93">
                  <c:v>58700</c:v>
                </c:pt>
                <c:pt idx="94">
                  <c:v>62900</c:v>
                </c:pt>
                <c:pt idx="95">
                  <c:v>64000</c:v>
                </c:pt>
                <c:pt idx="96">
                  <c:v>62200</c:v>
                </c:pt>
                <c:pt idx="97">
                  <c:v>64500</c:v>
                </c:pt>
                <c:pt idx="98">
                  <c:v>61400</c:v>
                </c:pt>
                <c:pt idx="99">
                  <c:v>58600</c:v>
                </c:pt>
                <c:pt idx="100">
                  <c:v>61400</c:v>
                </c:pt>
                <c:pt idx="101">
                  <c:v>59800</c:v>
                </c:pt>
                <c:pt idx="102">
                  <c:v>60700</c:v>
                </c:pt>
                <c:pt idx="103">
                  <c:v>60600</c:v>
                </c:pt>
                <c:pt idx="104">
                  <c:v>63800</c:v>
                </c:pt>
                <c:pt idx="105">
                  <c:v>62800</c:v>
                </c:pt>
                <c:pt idx="106">
                  <c:v>64200</c:v>
                </c:pt>
                <c:pt idx="107">
                  <c:v>69900</c:v>
                </c:pt>
                <c:pt idx="108">
                  <c:v>78400</c:v>
                </c:pt>
                <c:pt idx="109">
                  <c:v>74400</c:v>
                </c:pt>
                <c:pt idx="110">
                  <c:v>70500</c:v>
                </c:pt>
              </c:numCache>
            </c:numRef>
          </c:val>
        </c:ser>
        <c:ser>
          <c:idx val="8"/>
          <c:order val="7"/>
          <c:tx>
            <c:v>Industrial minerals</c:v>
          </c:tx>
          <c:spPr>
            <a:solidFill>
              <a:schemeClr val="accent6">
                <a:lumMod val="75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1'!$H$5:$H$115</c:f>
              <c:numCache>
                <c:formatCode>#,##0;[Red]#,##0</c:formatCode>
                <c:ptCount val="111"/>
                <c:pt idx="0">
                  <c:v>10800</c:v>
                </c:pt>
                <c:pt idx="1">
                  <c:v>11300</c:v>
                </c:pt>
                <c:pt idx="2">
                  <c:v>13300</c:v>
                </c:pt>
                <c:pt idx="3">
                  <c:v>14000</c:v>
                </c:pt>
                <c:pt idx="4">
                  <c:v>20100</c:v>
                </c:pt>
                <c:pt idx="5">
                  <c:v>23000</c:v>
                </c:pt>
                <c:pt idx="6">
                  <c:v>27400</c:v>
                </c:pt>
                <c:pt idx="7">
                  <c:v>28700</c:v>
                </c:pt>
                <c:pt idx="8">
                  <c:v>25400</c:v>
                </c:pt>
                <c:pt idx="9">
                  <c:v>31000</c:v>
                </c:pt>
                <c:pt idx="10">
                  <c:v>34900</c:v>
                </c:pt>
                <c:pt idx="11">
                  <c:v>35500</c:v>
                </c:pt>
                <c:pt idx="12">
                  <c:v>38300</c:v>
                </c:pt>
                <c:pt idx="13">
                  <c:v>39300</c:v>
                </c:pt>
                <c:pt idx="14">
                  <c:v>37300</c:v>
                </c:pt>
                <c:pt idx="15">
                  <c:v>38800</c:v>
                </c:pt>
                <c:pt idx="16">
                  <c:v>43800</c:v>
                </c:pt>
                <c:pt idx="17">
                  <c:v>45400</c:v>
                </c:pt>
                <c:pt idx="18">
                  <c:v>40600</c:v>
                </c:pt>
                <c:pt idx="19">
                  <c:v>38900</c:v>
                </c:pt>
                <c:pt idx="20">
                  <c:v>48200</c:v>
                </c:pt>
                <c:pt idx="21">
                  <c:v>36500</c:v>
                </c:pt>
                <c:pt idx="22">
                  <c:v>47800</c:v>
                </c:pt>
                <c:pt idx="23">
                  <c:v>57900</c:v>
                </c:pt>
                <c:pt idx="24">
                  <c:v>59500</c:v>
                </c:pt>
                <c:pt idx="25">
                  <c:v>65900</c:v>
                </c:pt>
                <c:pt idx="26">
                  <c:v>67100</c:v>
                </c:pt>
                <c:pt idx="27">
                  <c:v>66000</c:v>
                </c:pt>
                <c:pt idx="28">
                  <c:v>68200</c:v>
                </c:pt>
                <c:pt idx="29">
                  <c:v>69600</c:v>
                </c:pt>
                <c:pt idx="30">
                  <c:v>60000</c:v>
                </c:pt>
                <c:pt idx="31">
                  <c:v>46800</c:v>
                </c:pt>
                <c:pt idx="32">
                  <c:v>32000</c:v>
                </c:pt>
                <c:pt idx="33">
                  <c:v>33100</c:v>
                </c:pt>
                <c:pt idx="34">
                  <c:v>37100</c:v>
                </c:pt>
                <c:pt idx="35">
                  <c:v>42100</c:v>
                </c:pt>
                <c:pt idx="36">
                  <c:v>54500</c:v>
                </c:pt>
                <c:pt idx="37">
                  <c:v>59800</c:v>
                </c:pt>
                <c:pt idx="38">
                  <c:v>48300</c:v>
                </c:pt>
                <c:pt idx="39">
                  <c:v>58600</c:v>
                </c:pt>
                <c:pt idx="40">
                  <c:v>65000</c:v>
                </c:pt>
                <c:pt idx="41">
                  <c:v>84100</c:v>
                </c:pt>
                <c:pt idx="42">
                  <c:v>89500</c:v>
                </c:pt>
                <c:pt idx="43">
                  <c:v>95900</c:v>
                </c:pt>
                <c:pt idx="44">
                  <c:v>88800</c:v>
                </c:pt>
                <c:pt idx="45">
                  <c:v>90100</c:v>
                </c:pt>
                <c:pt idx="46">
                  <c:v>107000</c:v>
                </c:pt>
                <c:pt idx="47">
                  <c:v>131000</c:v>
                </c:pt>
                <c:pt idx="48">
                  <c:v>140000</c:v>
                </c:pt>
                <c:pt idx="49">
                  <c:v>132000</c:v>
                </c:pt>
                <c:pt idx="50">
                  <c:v>151000</c:v>
                </c:pt>
                <c:pt idx="51">
                  <c:v>166000</c:v>
                </c:pt>
                <c:pt idx="52">
                  <c:v>163000</c:v>
                </c:pt>
                <c:pt idx="53">
                  <c:v>171000</c:v>
                </c:pt>
                <c:pt idx="54">
                  <c:v>173000</c:v>
                </c:pt>
                <c:pt idx="55">
                  <c:v>194000</c:v>
                </c:pt>
                <c:pt idx="56">
                  <c:v>202000</c:v>
                </c:pt>
                <c:pt idx="57">
                  <c:v>191000</c:v>
                </c:pt>
                <c:pt idx="58">
                  <c:v>185000</c:v>
                </c:pt>
                <c:pt idx="59">
                  <c:v>212000</c:v>
                </c:pt>
                <c:pt idx="60">
                  <c:v>207000</c:v>
                </c:pt>
                <c:pt idx="61">
                  <c:v>206000</c:v>
                </c:pt>
                <c:pt idx="62">
                  <c:v>218000</c:v>
                </c:pt>
                <c:pt idx="63">
                  <c:v>231000</c:v>
                </c:pt>
                <c:pt idx="64">
                  <c:v>245000</c:v>
                </c:pt>
                <c:pt idx="65">
                  <c:v>259000</c:v>
                </c:pt>
                <c:pt idx="66">
                  <c:v>273000</c:v>
                </c:pt>
                <c:pt idx="67">
                  <c:v>271000</c:v>
                </c:pt>
                <c:pt idx="68">
                  <c:v>282000</c:v>
                </c:pt>
                <c:pt idx="69">
                  <c:v>291000</c:v>
                </c:pt>
                <c:pt idx="70">
                  <c:v>287000</c:v>
                </c:pt>
                <c:pt idx="71">
                  <c:v>290000</c:v>
                </c:pt>
                <c:pt idx="72">
                  <c:v>309000</c:v>
                </c:pt>
                <c:pt idx="73">
                  <c:v>322000</c:v>
                </c:pt>
                <c:pt idx="74">
                  <c:v>316000</c:v>
                </c:pt>
                <c:pt idx="75">
                  <c:v>277000</c:v>
                </c:pt>
                <c:pt idx="76">
                  <c:v>297000</c:v>
                </c:pt>
                <c:pt idx="77">
                  <c:v>314000</c:v>
                </c:pt>
                <c:pt idx="78">
                  <c:v>332000</c:v>
                </c:pt>
                <c:pt idx="79">
                  <c:v>340000</c:v>
                </c:pt>
                <c:pt idx="80">
                  <c:v>312000</c:v>
                </c:pt>
                <c:pt idx="81">
                  <c:v>295000</c:v>
                </c:pt>
                <c:pt idx="82">
                  <c:v>258000</c:v>
                </c:pt>
                <c:pt idx="83">
                  <c:v>275000</c:v>
                </c:pt>
                <c:pt idx="84">
                  <c:v>311000</c:v>
                </c:pt>
                <c:pt idx="85">
                  <c:v>310000</c:v>
                </c:pt>
                <c:pt idx="86">
                  <c:v>301000</c:v>
                </c:pt>
                <c:pt idx="87">
                  <c:v>309000</c:v>
                </c:pt>
                <c:pt idx="88">
                  <c:v>323000</c:v>
                </c:pt>
                <c:pt idx="89">
                  <c:v>319000</c:v>
                </c:pt>
                <c:pt idx="90">
                  <c:v>320000</c:v>
                </c:pt>
                <c:pt idx="91">
                  <c:v>301000</c:v>
                </c:pt>
                <c:pt idx="92">
                  <c:v>310000</c:v>
                </c:pt>
                <c:pt idx="93">
                  <c:v>316000</c:v>
                </c:pt>
                <c:pt idx="94">
                  <c:v>339000</c:v>
                </c:pt>
                <c:pt idx="95">
                  <c:v>343000</c:v>
                </c:pt>
                <c:pt idx="96">
                  <c:v>356000</c:v>
                </c:pt>
                <c:pt idx="97">
                  <c:v>361000</c:v>
                </c:pt>
                <c:pt idx="98">
                  <c:v>370000</c:v>
                </c:pt>
                <c:pt idx="99">
                  <c:v>384000</c:v>
                </c:pt>
                <c:pt idx="100">
                  <c:v>373000</c:v>
                </c:pt>
                <c:pt idx="101">
                  <c:v>365000</c:v>
                </c:pt>
                <c:pt idx="102">
                  <c:v>357000</c:v>
                </c:pt>
                <c:pt idx="103">
                  <c:v>371000</c:v>
                </c:pt>
                <c:pt idx="104">
                  <c:v>392000</c:v>
                </c:pt>
                <c:pt idx="105">
                  <c:v>403000</c:v>
                </c:pt>
                <c:pt idx="106">
                  <c:v>384000</c:v>
                </c:pt>
                <c:pt idx="107">
                  <c:v>370000</c:v>
                </c:pt>
                <c:pt idx="108">
                  <c:v>346000</c:v>
                </c:pt>
                <c:pt idx="109">
                  <c:v>277000</c:v>
                </c:pt>
                <c:pt idx="110">
                  <c:v>294000</c:v>
                </c:pt>
              </c:numCache>
            </c:numRef>
          </c:val>
        </c:ser>
        <c:ser>
          <c:idx val="9"/>
          <c:order val="8"/>
          <c:tx>
            <c:v>Construction materials</c:v>
          </c:tx>
          <c:spPr>
            <a:solidFill>
              <a:schemeClr val="accent6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1'!$I$5:$I$115</c:f>
              <c:numCache>
                <c:formatCode>#,##0;[Red]#,##0</c:formatCode>
                <c:ptCount val="111"/>
                <c:pt idx="0">
                  <c:v>55300</c:v>
                </c:pt>
                <c:pt idx="1">
                  <c:v>61000</c:v>
                </c:pt>
                <c:pt idx="2">
                  <c:v>70000</c:v>
                </c:pt>
                <c:pt idx="3">
                  <c:v>67000</c:v>
                </c:pt>
                <c:pt idx="4">
                  <c:v>70100</c:v>
                </c:pt>
                <c:pt idx="5">
                  <c:v>81200</c:v>
                </c:pt>
                <c:pt idx="6">
                  <c:v>95200</c:v>
                </c:pt>
                <c:pt idx="7">
                  <c:v>90000</c:v>
                </c:pt>
                <c:pt idx="8">
                  <c:v>81900</c:v>
                </c:pt>
                <c:pt idx="9">
                  <c:v>109000</c:v>
                </c:pt>
                <c:pt idx="10">
                  <c:v>125000</c:v>
                </c:pt>
                <c:pt idx="11">
                  <c:v>122000</c:v>
                </c:pt>
                <c:pt idx="12">
                  <c:v>124000</c:v>
                </c:pt>
                <c:pt idx="13">
                  <c:v>141000</c:v>
                </c:pt>
                <c:pt idx="14">
                  <c:v>130000</c:v>
                </c:pt>
                <c:pt idx="15">
                  <c:v>131000</c:v>
                </c:pt>
                <c:pt idx="16">
                  <c:v>132000</c:v>
                </c:pt>
                <c:pt idx="17">
                  <c:v>114000</c:v>
                </c:pt>
                <c:pt idx="18">
                  <c:v>93300</c:v>
                </c:pt>
                <c:pt idx="19">
                  <c:v>97600</c:v>
                </c:pt>
                <c:pt idx="20">
                  <c:v>115000</c:v>
                </c:pt>
                <c:pt idx="21">
                  <c:v>104000</c:v>
                </c:pt>
                <c:pt idx="22">
                  <c:v>125000</c:v>
                </c:pt>
                <c:pt idx="23">
                  <c:v>173000</c:v>
                </c:pt>
                <c:pt idx="24">
                  <c:v>194000</c:v>
                </c:pt>
                <c:pt idx="25">
                  <c:v>214000</c:v>
                </c:pt>
                <c:pt idx="26">
                  <c:v>232000</c:v>
                </c:pt>
                <c:pt idx="27">
                  <c:v>255000</c:v>
                </c:pt>
                <c:pt idx="28">
                  <c:v>249000</c:v>
                </c:pt>
                <c:pt idx="29">
                  <c:v>282000</c:v>
                </c:pt>
                <c:pt idx="30">
                  <c:v>255000</c:v>
                </c:pt>
                <c:pt idx="31">
                  <c:v>193000</c:v>
                </c:pt>
                <c:pt idx="32">
                  <c:v>149000</c:v>
                </c:pt>
                <c:pt idx="33">
                  <c:v>143000</c:v>
                </c:pt>
                <c:pt idx="34">
                  <c:v>168000</c:v>
                </c:pt>
                <c:pt idx="35">
                  <c:v>165000</c:v>
                </c:pt>
                <c:pt idx="36">
                  <c:v>249000</c:v>
                </c:pt>
                <c:pt idx="37">
                  <c:v>259000</c:v>
                </c:pt>
                <c:pt idx="38">
                  <c:v>250000</c:v>
                </c:pt>
                <c:pt idx="39">
                  <c:v>304000</c:v>
                </c:pt>
                <c:pt idx="40">
                  <c:v>319000</c:v>
                </c:pt>
                <c:pt idx="41">
                  <c:v>380000</c:v>
                </c:pt>
                <c:pt idx="42">
                  <c:v>402000</c:v>
                </c:pt>
                <c:pt idx="43">
                  <c:v>325000</c:v>
                </c:pt>
                <c:pt idx="44">
                  <c:v>281000</c:v>
                </c:pt>
                <c:pt idx="45">
                  <c:v>279000</c:v>
                </c:pt>
                <c:pt idx="46">
                  <c:v>353000</c:v>
                </c:pt>
                <c:pt idx="47">
                  <c:v>394000</c:v>
                </c:pt>
                <c:pt idx="48">
                  <c:v>437000</c:v>
                </c:pt>
                <c:pt idx="49">
                  <c:v>438000</c:v>
                </c:pt>
                <c:pt idx="50">
                  <c:v>501000</c:v>
                </c:pt>
                <c:pt idx="51">
                  <c:v>555000</c:v>
                </c:pt>
                <c:pt idx="52">
                  <c:v>600000</c:v>
                </c:pt>
                <c:pt idx="53">
                  <c:v>605000</c:v>
                </c:pt>
                <c:pt idx="54">
                  <c:v>813000</c:v>
                </c:pt>
                <c:pt idx="55">
                  <c:v>881000</c:v>
                </c:pt>
                <c:pt idx="56">
                  <c:v>942000</c:v>
                </c:pt>
                <c:pt idx="57">
                  <c:v>976000</c:v>
                </c:pt>
                <c:pt idx="58">
                  <c:v>1030000</c:v>
                </c:pt>
                <c:pt idx="59">
                  <c:v>1100000</c:v>
                </c:pt>
                <c:pt idx="60">
                  <c:v>1120000</c:v>
                </c:pt>
                <c:pt idx="61">
                  <c:v>1100000</c:v>
                </c:pt>
                <c:pt idx="62">
                  <c:v>1140000</c:v>
                </c:pt>
                <c:pt idx="63">
                  <c:v>1270000</c:v>
                </c:pt>
                <c:pt idx="64">
                  <c:v>1340000</c:v>
                </c:pt>
                <c:pt idx="65">
                  <c:v>1420000</c:v>
                </c:pt>
                <c:pt idx="66">
                  <c:v>1480000</c:v>
                </c:pt>
                <c:pt idx="67">
                  <c:v>1430000</c:v>
                </c:pt>
                <c:pt idx="68">
                  <c:v>1460000</c:v>
                </c:pt>
                <c:pt idx="69">
                  <c:v>1520000</c:v>
                </c:pt>
                <c:pt idx="70">
                  <c:v>1530000</c:v>
                </c:pt>
                <c:pt idx="71">
                  <c:v>1510000</c:v>
                </c:pt>
                <c:pt idx="72">
                  <c:v>1540000</c:v>
                </c:pt>
                <c:pt idx="73">
                  <c:v>1730000</c:v>
                </c:pt>
                <c:pt idx="74">
                  <c:v>1650000</c:v>
                </c:pt>
                <c:pt idx="75">
                  <c:v>1420000</c:v>
                </c:pt>
                <c:pt idx="76">
                  <c:v>1500000</c:v>
                </c:pt>
                <c:pt idx="77">
                  <c:v>1590000</c:v>
                </c:pt>
                <c:pt idx="78">
                  <c:v>1730000</c:v>
                </c:pt>
                <c:pt idx="79">
                  <c:v>1750000</c:v>
                </c:pt>
                <c:pt idx="80">
                  <c:v>1500000</c:v>
                </c:pt>
                <c:pt idx="81">
                  <c:v>1330000</c:v>
                </c:pt>
                <c:pt idx="82">
                  <c:v>1180000</c:v>
                </c:pt>
                <c:pt idx="83">
                  <c:v>1300000</c:v>
                </c:pt>
                <c:pt idx="84">
                  <c:v>1480000</c:v>
                </c:pt>
                <c:pt idx="85">
                  <c:v>1540000</c:v>
                </c:pt>
                <c:pt idx="86">
                  <c:v>1630000</c:v>
                </c:pt>
                <c:pt idx="87">
                  <c:v>1800000</c:v>
                </c:pt>
                <c:pt idx="88">
                  <c:v>1870000</c:v>
                </c:pt>
                <c:pt idx="89">
                  <c:v>1810000</c:v>
                </c:pt>
                <c:pt idx="90">
                  <c:v>1840000</c:v>
                </c:pt>
                <c:pt idx="91">
                  <c:v>1620000</c:v>
                </c:pt>
                <c:pt idx="92">
                  <c:v>1790000</c:v>
                </c:pt>
                <c:pt idx="93">
                  <c:v>1890000</c:v>
                </c:pt>
                <c:pt idx="94">
                  <c:v>2020000</c:v>
                </c:pt>
                <c:pt idx="95">
                  <c:v>2070000</c:v>
                </c:pt>
                <c:pt idx="96">
                  <c:v>2150000</c:v>
                </c:pt>
                <c:pt idx="97">
                  <c:v>2270000</c:v>
                </c:pt>
                <c:pt idx="98">
                  <c:v>2480000</c:v>
                </c:pt>
                <c:pt idx="99">
                  <c:v>2530000</c:v>
                </c:pt>
                <c:pt idx="100">
                  <c:v>2560000</c:v>
                </c:pt>
                <c:pt idx="101">
                  <c:v>2620000</c:v>
                </c:pt>
                <c:pt idx="102">
                  <c:v>2540000</c:v>
                </c:pt>
                <c:pt idx="103">
                  <c:v>2590000</c:v>
                </c:pt>
                <c:pt idx="104">
                  <c:v>2760000</c:v>
                </c:pt>
                <c:pt idx="105">
                  <c:v>2870000</c:v>
                </c:pt>
                <c:pt idx="106">
                  <c:v>3000000</c:v>
                </c:pt>
                <c:pt idx="107">
                  <c:v>2800000</c:v>
                </c:pt>
                <c:pt idx="108">
                  <c:v>2450000</c:v>
                </c:pt>
                <c:pt idx="109">
                  <c:v>1950000</c:v>
                </c:pt>
                <c:pt idx="110">
                  <c:v>1870000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93376"/>
        <c:axId val="103094912"/>
      </c:areaChart>
      <c:catAx>
        <c:axId val="103093376"/>
        <c:scaling>
          <c:orientation val="minMax"/>
        </c:scaling>
        <c:delete val="0"/>
        <c:axPos val="b"/>
        <c:numFmt formatCode="0_)" sourceLinked="1"/>
        <c:majorTickMark val="in"/>
        <c:minorTickMark val="none"/>
        <c:tickLblPos val="nextTo"/>
        <c:crossAx val="103094912"/>
        <c:crosses val="autoZero"/>
        <c:auto val="1"/>
        <c:lblAlgn val="ctr"/>
        <c:lblOffset val="100"/>
        <c:tickLblSkip val="10"/>
        <c:noMultiLvlLbl val="0"/>
      </c:catAx>
      <c:valAx>
        <c:axId val="10309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nextTo"/>
        <c:crossAx val="10309337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5.0535213061025666E-2"/>
                <c:y val="9.3040011199722689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Minerals and materials used, in</a:t>
                  </a:r>
                  <a:r>
                    <a:rPr lang="en-US" baseline="0"/>
                    <a:t> million </a:t>
                  </a:r>
                  <a:r>
                    <a:rPr lang="en-US"/>
                    <a:t>metric</a:t>
                  </a:r>
                  <a:r>
                    <a:rPr lang="en-US" baseline="0"/>
                    <a:t> tons</a:t>
                  </a:r>
                  <a:endParaRPr lang="en-US"/>
                </a:p>
              </c:rich>
            </c:tx>
          </c:dispUnitsLbl>
        </c:dispUnits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574899379390906"/>
          <c:y val="0.81299005738586616"/>
          <c:w val="0.51802313028362001"/>
          <c:h val="8.0050049157692996E-2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31851474569421"/>
          <c:y val="4.0569120070147631E-2"/>
          <c:w val="0.80441275118244138"/>
          <c:h val="0.68150169084348022"/>
        </c:manualLayout>
      </c:layout>
      <c:areaChart>
        <c:grouping val="stacked"/>
        <c:varyColors val="0"/>
        <c:ser>
          <c:idx val="6"/>
          <c:order val="0"/>
          <c:tx>
            <c:v>Primary metals</c:v>
          </c:tx>
          <c:spPr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1'!$F$5:$F$115</c:f>
              <c:numCache>
                <c:formatCode>#,##0;[Red]#,##0</c:formatCode>
                <c:ptCount val="111"/>
                <c:pt idx="0">
                  <c:v>10300</c:v>
                </c:pt>
                <c:pt idx="1">
                  <c:v>13100</c:v>
                </c:pt>
                <c:pt idx="2">
                  <c:v>14800</c:v>
                </c:pt>
                <c:pt idx="3">
                  <c:v>14100</c:v>
                </c:pt>
                <c:pt idx="4">
                  <c:v>12900</c:v>
                </c:pt>
                <c:pt idx="5">
                  <c:v>17800</c:v>
                </c:pt>
                <c:pt idx="6">
                  <c:v>20800</c:v>
                </c:pt>
                <c:pt idx="7">
                  <c:v>21100</c:v>
                </c:pt>
                <c:pt idx="8">
                  <c:v>12900</c:v>
                </c:pt>
                <c:pt idx="9">
                  <c:v>20900</c:v>
                </c:pt>
                <c:pt idx="10">
                  <c:v>23000</c:v>
                </c:pt>
                <c:pt idx="11">
                  <c:v>20400</c:v>
                </c:pt>
                <c:pt idx="12">
                  <c:v>26200</c:v>
                </c:pt>
                <c:pt idx="13">
                  <c:v>26400</c:v>
                </c:pt>
                <c:pt idx="14">
                  <c:v>18700</c:v>
                </c:pt>
                <c:pt idx="15">
                  <c:v>23300</c:v>
                </c:pt>
                <c:pt idx="16">
                  <c:v>29800</c:v>
                </c:pt>
                <c:pt idx="17">
                  <c:v>30500</c:v>
                </c:pt>
                <c:pt idx="18">
                  <c:v>29200</c:v>
                </c:pt>
                <c:pt idx="19">
                  <c:v>23300</c:v>
                </c:pt>
                <c:pt idx="20">
                  <c:v>30400</c:v>
                </c:pt>
                <c:pt idx="21">
                  <c:v>14100</c:v>
                </c:pt>
                <c:pt idx="22">
                  <c:v>26800</c:v>
                </c:pt>
                <c:pt idx="23">
                  <c:v>34100</c:v>
                </c:pt>
                <c:pt idx="24">
                  <c:v>29000</c:v>
                </c:pt>
                <c:pt idx="25">
                  <c:v>34600</c:v>
                </c:pt>
                <c:pt idx="26">
                  <c:v>36600</c:v>
                </c:pt>
                <c:pt idx="27">
                  <c:v>33800</c:v>
                </c:pt>
                <c:pt idx="28">
                  <c:v>38400</c:v>
                </c:pt>
                <c:pt idx="29">
                  <c:v>41900</c:v>
                </c:pt>
                <c:pt idx="30">
                  <c:v>30600</c:v>
                </c:pt>
                <c:pt idx="31">
                  <c:v>20300</c:v>
                </c:pt>
                <c:pt idx="32">
                  <c:v>11300</c:v>
                </c:pt>
                <c:pt idx="33">
                  <c:v>17600</c:v>
                </c:pt>
                <c:pt idx="34">
                  <c:v>19400</c:v>
                </c:pt>
                <c:pt idx="35">
                  <c:v>25100</c:v>
                </c:pt>
                <c:pt idx="36">
                  <c:v>35600</c:v>
                </c:pt>
                <c:pt idx="37">
                  <c:v>39300</c:v>
                </c:pt>
                <c:pt idx="38">
                  <c:v>25000</c:v>
                </c:pt>
                <c:pt idx="39">
                  <c:v>39300</c:v>
                </c:pt>
                <c:pt idx="40">
                  <c:v>44900</c:v>
                </c:pt>
                <c:pt idx="41">
                  <c:v>61200</c:v>
                </c:pt>
                <c:pt idx="42">
                  <c:v>59300</c:v>
                </c:pt>
                <c:pt idx="43">
                  <c:v>59100</c:v>
                </c:pt>
                <c:pt idx="44">
                  <c:v>59000</c:v>
                </c:pt>
                <c:pt idx="45">
                  <c:v>56300</c:v>
                </c:pt>
                <c:pt idx="46">
                  <c:v>48700</c:v>
                </c:pt>
                <c:pt idx="47">
                  <c:v>60500</c:v>
                </c:pt>
                <c:pt idx="48">
                  <c:v>68600</c:v>
                </c:pt>
                <c:pt idx="49">
                  <c:v>60400</c:v>
                </c:pt>
                <c:pt idx="50">
                  <c:v>76800</c:v>
                </c:pt>
                <c:pt idx="51">
                  <c:v>84500</c:v>
                </c:pt>
                <c:pt idx="52">
                  <c:v>70400</c:v>
                </c:pt>
                <c:pt idx="53">
                  <c:v>84800</c:v>
                </c:pt>
                <c:pt idx="54">
                  <c:v>65600</c:v>
                </c:pt>
                <c:pt idx="55">
                  <c:v>88000</c:v>
                </c:pt>
                <c:pt idx="56">
                  <c:v>86400</c:v>
                </c:pt>
                <c:pt idx="57">
                  <c:v>81600</c:v>
                </c:pt>
                <c:pt idx="58">
                  <c:v>63500</c:v>
                </c:pt>
                <c:pt idx="59">
                  <c:v>77600</c:v>
                </c:pt>
                <c:pt idx="60">
                  <c:v>76500</c:v>
                </c:pt>
                <c:pt idx="61">
                  <c:v>72600</c:v>
                </c:pt>
                <c:pt idx="62">
                  <c:v>78500</c:v>
                </c:pt>
                <c:pt idx="63">
                  <c:v>84800</c:v>
                </c:pt>
                <c:pt idx="64">
                  <c:v>94200</c:v>
                </c:pt>
                <c:pt idx="65">
                  <c:v>108000</c:v>
                </c:pt>
                <c:pt idx="66">
                  <c:v>107000</c:v>
                </c:pt>
                <c:pt idx="67">
                  <c:v>101000</c:v>
                </c:pt>
                <c:pt idx="68">
                  <c:v>114000</c:v>
                </c:pt>
                <c:pt idx="69">
                  <c:v>101000</c:v>
                </c:pt>
                <c:pt idx="70">
                  <c:v>96000</c:v>
                </c:pt>
                <c:pt idx="71">
                  <c:v>101000</c:v>
                </c:pt>
                <c:pt idx="72">
                  <c:v>106000</c:v>
                </c:pt>
                <c:pt idx="73">
                  <c:v>122000</c:v>
                </c:pt>
                <c:pt idx="74">
                  <c:v>118000</c:v>
                </c:pt>
                <c:pt idx="75">
                  <c:v>84900</c:v>
                </c:pt>
                <c:pt idx="76">
                  <c:v>102000</c:v>
                </c:pt>
                <c:pt idx="77">
                  <c:v>104000</c:v>
                </c:pt>
                <c:pt idx="78">
                  <c:v>116000</c:v>
                </c:pt>
                <c:pt idx="79">
                  <c:v>85400</c:v>
                </c:pt>
                <c:pt idx="80">
                  <c:v>94600</c:v>
                </c:pt>
                <c:pt idx="81">
                  <c:v>103000</c:v>
                </c:pt>
                <c:pt idx="82">
                  <c:v>85400</c:v>
                </c:pt>
                <c:pt idx="83">
                  <c:v>83200</c:v>
                </c:pt>
                <c:pt idx="84">
                  <c:v>97200</c:v>
                </c:pt>
                <c:pt idx="85">
                  <c:v>94900</c:v>
                </c:pt>
                <c:pt idx="86">
                  <c:v>89200</c:v>
                </c:pt>
                <c:pt idx="87">
                  <c:v>93500</c:v>
                </c:pt>
                <c:pt idx="88">
                  <c:v>78400</c:v>
                </c:pt>
                <c:pt idx="89">
                  <c:v>93700</c:v>
                </c:pt>
                <c:pt idx="90">
                  <c:v>94300</c:v>
                </c:pt>
                <c:pt idx="91">
                  <c:v>85200</c:v>
                </c:pt>
                <c:pt idx="92">
                  <c:v>91900</c:v>
                </c:pt>
                <c:pt idx="93">
                  <c:v>79400</c:v>
                </c:pt>
                <c:pt idx="94">
                  <c:v>106000</c:v>
                </c:pt>
                <c:pt idx="95">
                  <c:v>112000</c:v>
                </c:pt>
                <c:pt idx="96">
                  <c:v>118000</c:v>
                </c:pt>
                <c:pt idx="97">
                  <c:v>123000</c:v>
                </c:pt>
                <c:pt idx="98">
                  <c:v>128000</c:v>
                </c:pt>
                <c:pt idx="99">
                  <c:v>127000</c:v>
                </c:pt>
                <c:pt idx="100">
                  <c:v>130000</c:v>
                </c:pt>
                <c:pt idx="101">
                  <c:v>115000</c:v>
                </c:pt>
                <c:pt idx="102">
                  <c:v>109000</c:v>
                </c:pt>
                <c:pt idx="103">
                  <c:v>115000</c:v>
                </c:pt>
                <c:pt idx="104">
                  <c:v>126000</c:v>
                </c:pt>
                <c:pt idx="105">
                  <c:v>122000</c:v>
                </c:pt>
                <c:pt idx="106">
                  <c:v>127000</c:v>
                </c:pt>
                <c:pt idx="107">
                  <c:v>122000</c:v>
                </c:pt>
                <c:pt idx="108">
                  <c:v>107000</c:v>
                </c:pt>
                <c:pt idx="109">
                  <c:v>67300</c:v>
                </c:pt>
                <c:pt idx="110">
                  <c:v>85400</c:v>
                </c:pt>
              </c:numCache>
            </c:numRef>
          </c:val>
        </c:ser>
        <c:ser>
          <c:idx val="7"/>
          <c:order val="1"/>
          <c:tx>
            <c:v>Recycled metals</c:v>
          </c:tx>
          <c:spPr>
            <a:solidFill>
              <a:schemeClr val="accent5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1'!$G$5:$G$115</c:f>
              <c:numCache>
                <c:formatCode>#,##0;[Red]#,##0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12.122</c:v>
                </c:pt>
                <c:pt idx="7">
                  <c:v>43.872</c:v>
                </c:pt>
                <c:pt idx="8">
                  <c:v>29.411999999999999</c:v>
                </c:pt>
                <c:pt idx="9">
                  <c:v>83.335999999999999</c:v>
                </c:pt>
                <c:pt idx="10">
                  <c:v>123.37</c:v>
                </c:pt>
                <c:pt idx="11">
                  <c:v>133.22800000000001</c:v>
                </c:pt>
                <c:pt idx="12">
                  <c:v>184.09700000000001</c:v>
                </c:pt>
                <c:pt idx="13">
                  <c:v>179.61500000000001</c:v>
                </c:pt>
                <c:pt idx="14">
                  <c:v>151.81</c:v>
                </c:pt>
                <c:pt idx="15">
                  <c:v>219.33799999999999</c:v>
                </c:pt>
                <c:pt idx="16">
                  <c:v>295.10825887999999</c:v>
                </c:pt>
                <c:pt idx="17">
                  <c:v>297.3231748</c:v>
                </c:pt>
                <c:pt idx="18">
                  <c:v>277.096</c:v>
                </c:pt>
                <c:pt idx="19">
                  <c:v>290.31099999999998</c:v>
                </c:pt>
                <c:pt idx="20">
                  <c:v>306.85000000000002</c:v>
                </c:pt>
                <c:pt idx="21">
                  <c:v>243.4252851</c:v>
                </c:pt>
                <c:pt idx="22">
                  <c:v>381.70600000000002</c:v>
                </c:pt>
                <c:pt idx="23">
                  <c:v>486.053</c:v>
                </c:pt>
                <c:pt idx="24">
                  <c:v>494.53800000000001</c:v>
                </c:pt>
                <c:pt idx="25">
                  <c:v>557.62800000000004</c:v>
                </c:pt>
                <c:pt idx="26">
                  <c:v>652.88099999999997</c:v>
                </c:pt>
                <c:pt idx="27">
                  <c:v>653.28599999999994</c:v>
                </c:pt>
                <c:pt idx="28">
                  <c:v>714.71</c:v>
                </c:pt>
                <c:pt idx="29">
                  <c:v>750.30399999999997</c:v>
                </c:pt>
                <c:pt idx="30">
                  <c:v>618.85500000000002</c:v>
                </c:pt>
                <c:pt idx="31">
                  <c:v>506.44099999999997</c:v>
                </c:pt>
                <c:pt idx="32">
                  <c:v>386.67500000000001</c:v>
                </c:pt>
                <c:pt idx="33">
                  <c:v>506.48599999999999</c:v>
                </c:pt>
                <c:pt idx="34">
                  <c:v>540.40700000000004</c:v>
                </c:pt>
                <c:pt idx="35">
                  <c:v>657.2</c:v>
                </c:pt>
                <c:pt idx="36">
                  <c:v>682.28</c:v>
                </c:pt>
                <c:pt idx="37">
                  <c:v>738.71299999999997</c:v>
                </c:pt>
                <c:pt idx="38">
                  <c:v>520.274</c:v>
                </c:pt>
                <c:pt idx="39">
                  <c:v>573.22699999999998</c:v>
                </c:pt>
                <c:pt idx="40">
                  <c:v>659.77200000000005</c:v>
                </c:pt>
                <c:pt idx="41">
                  <c:v>921.86699999999996</c:v>
                </c:pt>
                <c:pt idx="42">
                  <c:v>936.173</c:v>
                </c:pt>
                <c:pt idx="43">
                  <c:v>1040</c:v>
                </c:pt>
                <c:pt idx="44">
                  <c:v>1090</c:v>
                </c:pt>
                <c:pt idx="45">
                  <c:v>1090</c:v>
                </c:pt>
                <c:pt idx="46">
                  <c:v>1020</c:v>
                </c:pt>
                <c:pt idx="47">
                  <c:v>1280</c:v>
                </c:pt>
                <c:pt idx="48">
                  <c:v>30700</c:v>
                </c:pt>
                <c:pt idx="49">
                  <c:v>23800</c:v>
                </c:pt>
                <c:pt idx="50">
                  <c:v>32600</c:v>
                </c:pt>
                <c:pt idx="51">
                  <c:v>31700</c:v>
                </c:pt>
                <c:pt idx="52">
                  <c:v>32600</c:v>
                </c:pt>
                <c:pt idx="53">
                  <c:v>31700</c:v>
                </c:pt>
                <c:pt idx="54">
                  <c:v>24600</c:v>
                </c:pt>
                <c:pt idx="55">
                  <c:v>33700</c:v>
                </c:pt>
                <c:pt idx="56">
                  <c:v>38600</c:v>
                </c:pt>
                <c:pt idx="57">
                  <c:v>29500</c:v>
                </c:pt>
                <c:pt idx="58">
                  <c:v>22200</c:v>
                </c:pt>
                <c:pt idx="59">
                  <c:v>27600</c:v>
                </c:pt>
                <c:pt idx="60">
                  <c:v>24900</c:v>
                </c:pt>
                <c:pt idx="61">
                  <c:v>24100</c:v>
                </c:pt>
                <c:pt idx="62">
                  <c:v>24400</c:v>
                </c:pt>
                <c:pt idx="63">
                  <c:v>28300</c:v>
                </c:pt>
                <c:pt idx="64">
                  <c:v>30600</c:v>
                </c:pt>
                <c:pt idx="65">
                  <c:v>34400</c:v>
                </c:pt>
                <c:pt idx="66">
                  <c:v>35300</c:v>
                </c:pt>
                <c:pt idx="67">
                  <c:v>38300</c:v>
                </c:pt>
                <c:pt idx="68">
                  <c:v>38300</c:v>
                </c:pt>
                <c:pt idx="69">
                  <c:v>42000</c:v>
                </c:pt>
                <c:pt idx="70">
                  <c:v>38100</c:v>
                </c:pt>
                <c:pt idx="71">
                  <c:v>38900</c:v>
                </c:pt>
                <c:pt idx="72">
                  <c:v>46600</c:v>
                </c:pt>
                <c:pt idx="73">
                  <c:v>53000</c:v>
                </c:pt>
                <c:pt idx="74">
                  <c:v>57100</c:v>
                </c:pt>
                <c:pt idx="75">
                  <c:v>44100</c:v>
                </c:pt>
                <c:pt idx="76">
                  <c:v>47200</c:v>
                </c:pt>
                <c:pt idx="77">
                  <c:v>46600</c:v>
                </c:pt>
                <c:pt idx="78">
                  <c:v>48300</c:v>
                </c:pt>
                <c:pt idx="79">
                  <c:v>55300</c:v>
                </c:pt>
                <c:pt idx="80">
                  <c:v>49800</c:v>
                </c:pt>
                <c:pt idx="81">
                  <c:v>46600</c:v>
                </c:pt>
                <c:pt idx="82">
                  <c:v>34100</c:v>
                </c:pt>
                <c:pt idx="83">
                  <c:v>40400</c:v>
                </c:pt>
                <c:pt idx="84">
                  <c:v>44000</c:v>
                </c:pt>
                <c:pt idx="85">
                  <c:v>47100</c:v>
                </c:pt>
                <c:pt idx="86">
                  <c:v>47900</c:v>
                </c:pt>
                <c:pt idx="87">
                  <c:v>53000</c:v>
                </c:pt>
                <c:pt idx="88">
                  <c:v>57300</c:v>
                </c:pt>
                <c:pt idx="89">
                  <c:v>55700</c:v>
                </c:pt>
                <c:pt idx="90">
                  <c:v>58900</c:v>
                </c:pt>
                <c:pt idx="91">
                  <c:v>52800</c:v>
                </c:pt>
                <c:pt idx="92">
                  <c:v>54600</c:v>
                </c:pt>
                <c:pt idx="93">
                  <c:v>58700</c:v>
                </c:pt>
                <c:pt idx="94">
                  <c:v>62900</c:v>
                </c:pt>
                <c:pt idx="95">
                  <c:v>64000</c:v>
                </c:pt>
                <c:pt idx="96">
                  <c:v>62200</c:v>
                </c:pt>
                <c:pt idx="97">
                  <c:v>64500</c:v>
                </c:pt>
                <c:pt idx="98">
                  <c:v>61400</c:v>
                </c:pt>
                <c:pt idx="99">
                  <c:v>58600</c:v>
                </c:pt>
                <c:pt idx="100">
                  <c:v>61400</c:v>
                </c:pt>
                <c:pt idx="101">
                  <c:v>59800</c:v>
                </c:pt>
                <c:pt idx="102">
                  <c:v>60700</c:v>
                </c:pt>
                <c:pt idx="103">
                  <c:v>60600</c:v>
                </c:pt>
                <c:pt idx="104">
                  <c:v>63800</c:v>
                </c:pt>
                <c:pt idx="105">
                  <c:v>62800</c:v>
                </c:pt>
                <c:pt idx="106">
                  <c:v>64200</c:v>
                </c:pt>
                <c:pt idx="107">
                  <c:v>69900</c:v>
                </c:pt>
                <c:pt idx="108">
                  <c:v>78400</c:v>
                </c:pt>
                <c:pt idx="109">
                  <c:v>74400</c:v>
                </c:pt>
                <c:pt idx="110">
                  <c:v>70500</c:v>
                </c:pt>
              </c:numCache>
            </c:numRef>
          </c:val>
        </c:ser>
        <c:ser>
          <c:idx val="8"/>
          <c:order val="2"/>
          <c:tx>
            <c:v>Industrial minerals</c:v>
          </c:tx>
          <c:spPr>
            <a:solidFill>
              <a:schemeClr val="accent6">
                <a:lumMod val="75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1'!$H$5:$H$115</c:f>
              <c:numCache>
                <c:formatCode>#,##0;[Red]#,##0</c:formatCode>
                <c:ptCount val="111"/>
                <c:pt idx="0">
                  <c:v>10800</c:v>
                </c:pt>
                <c:pt idx="1">
                  <c:v>11300</c:v>
                </c:pt>
                <c:pt idx="2">
                  <c:v>13300</c:v>
                </c:pt>
                <c:pt idx="3">
                  <c:v>14000</c:v>
                </c:pt>
                <c:pt idx="4">
                  <c:v>20100</c:v>
                </c:pt>
                <c:pt idx="5">
                  <c:v>23000</c:v>
                </c:pt>
                <c:pt idx="6">
                  <c:v>27400</c:v>
                </c:pt>
                <c:pt idx="7">
                  <c:v>28700</c:v>
                </c:pt>
                <c:pt idx="8">
                  <c:v>25400</c:v>
                </c:pt>
                <c:pt idx="9">
                  <c:v>31000</c:v>
                </c:pt>
                <c:pt idx="10">
                  <c:v>34900</c:v>
                </c:pt>
                <c:pt idx="11">
                  <c:v>35500</c:v>
                </c:pt>
                <c:pt idx="12">
                  <c:v>38300</c:v>
                </c:pt>
                <c:pt idx="13">
                  <c:v>39300</c:v>
                </c:pt>
                <c:pt idx="14">
                  <c:v>37300</c:v>
                </c:pt>
                <c:pt idx="15">
                  <c:v>38800</c:v>
                </c:pt>
                <c:pt idx="16">
                  <c:v>43800</c:v>
                </c:pt>
                <c:pt idx="17">
                  <c:v>45400</c:v>
                </c:pt>
                <c:pt idx="18">
                  <c:v>40600</c:v>
                </c:pt>
                <c:pt idx="19">
                  <c:v>38900</c:v>
                </c:pt>
                <c:pt idx="20">
                  <c:v>48200</c:v>
                </c:pt>
                <c:pt idx="21">
                  <c:v>36500</c:v>
                </c:pt>
                <c:pt idx="22">
                  <c:v>47800</c:v>
                </c:pt>
                <c:pt idx="23">
                  <c:v>57900</c:v>
                </c:pt>
                <c:pt idx="24">
                  <c:v>59500</c:v>
                </c:pt>
                <c:pt idx="25">
                  <c:v>65900</c:v>
                </c:pt>
                <c:pt idx="26">
                  <c:v>67100</c:v>
                </c:pt>
                <c:pt idx="27">
                  <c:v>66000</c:v>
                </c:pt>
                <c:pt idx="28">
                  <c:v>68200</c:v>
                </c:pt>
                <c:pt idx="29">
                  <c:v>69600</c:v>
                </c:pt>
                <c:pt idx="30">
                  <c:v>60000</c:v>
                </c:pt>
                <c:pt idx="31">
                  <c:v>46800</c:v>
                </c:pt>
                <c:pt idx="32">
                  <c:v>32000</c:v>
                </c:pt>
                <c:pt idx="33">
                  <c:v>33100</c:v>
                </c:pt>
                <c:pt idx="34">
                  <c:v>37100</c:v>
                </c:pt>
                <c:pt idx="35">
                  <c:v>42100</c:v>
                </c:pt>
                <c:pt idx="36">
                  <c:v>54500</c:v>
                </c:pt>
                <c:pt idx="37">
                  <c:v>59800</c:v>
                </c:pt>
                <c:pt idx="38">
                  <c:v>48300</c:v>
                </c:pt>
                <c:pt idx="39">
                  <c:v>58600</c:v>
                </c:pt>
                <c:pt idx="40">
                  <c:v>65000</c:v>
                </c:pt>
                <c:pt idx="41">
                  <c:v>84100</c:v>
                </c:pt>
                <c:pt idx="42">
                  <c:v>89500</c:v>
                </c:pt>
                <c:pt idx="43">
                  <c:v>95900</c:v>
                </c:pt>
                <c:pt idx="44">
                  <c:v>88800</c:v>
                </c:pt>
                <c:pt idx="45">
                  <c:v>90100</c:v>
                </c:pt>
                <c:pt idx="46">
                  <c:v>107000</c:v>
                </c:pt>
                <c:pt idx="47">
                  <c:v>131000</c:v>
                </c:pt>
                <c:pt idx="48">
                  <c:v>140000</c:v>
                </c:pt>
                <c:pt idx="49">
                  <c:v>132000</c:v>
                </c:pt>
                <c:pt idx="50">
                  <c:v>151000</c:v>
                </c:pt>
                <c:pt idx="51">
                  <c:v>166000</c:v>
                </c:pt>
                <c:pt idx="52">
                  <c:v>163000</c:v>
                </c:pt>
                <c:pt idx="53">
                  <c:v>171000</c:v>
                </c:pt>
                <c:pt idx="54">
                  <c:v>173000</c:v>
                </c:pt>
                <c:pt idx="55">
                  <c:v>194000</c:v>
                </c:pt>
                <c:pt idx="56">
                  <c:v>202000</c:v>
                </c:pt>
                <c:pt idx="57">
                  <c:v>191000</c:v>
                </c:pt>
                <c:pt idx="58">
                  <c:v>185000</c:v>
                </c:pt>
                <c:pt idx="59">
                  <c:v>212000</c:v>
                </c:pt>
                <c:pt idx="60">
                  <c:v>207000</c:v>
                </c:pt>
                <c:pt idx="61">
                  <c:v>206000</c:v>
                </c:pt>
                <c:pt idx="62">
                  <c:v>218000</c:v>
                </c:pt>
                <c:pt idx="63">
                  <c:v>231000</c:v>
                </c:pt>
                <c:pt idx="64">
                  <c:v>245000</c:v>
                </c:pt>
                <c:pt idx="65">
                  <c:v>259000</c:v>
                </c:pt>
                <c:pt idx="66">
                  <c:v>273000</c:v>
                </c:pt>
                <c:pt idx="67">
                  <c:v>271000</c:v>
                </c:pt>
                <c:pt idx="68">
                  <c:v>282000</c:v>
                </c:pt>
                <c:pt idx="69">
                  <c:v>291000</c:v>
                </c:pt>
                <c:pt idx="70">
                  <c:v>287000</c:v>
                </c:pt>
                <c:pt idx="71">
                  <c:v>290000</c:v>
                </c:pt>
                <c:pt idx="72">
                  <c:v>309000</c:v>
                </c:pt>
                <c:pt idx="73">
                  <c:v>322000</c:v>
                </c:pt>
                <c:pt idx="74">
                  <c:v>316000</c:v>
                </c:pt>
                <c:pt idx="75">
                  <c:v>277000</c:v>
                </c:pt>
                <c:pt idx="76">
                  <c:v>297000</c:v>
                </c:pt>
                <c:pt idx="77">
                  <c:v>314000</c:v>
                </c:pt>
                <c:pt idx="78">
                  <c:v>332000</c:v>
                </c:pt>
                <c:pt idx="79">
                  <c:v>340000</c:v>
                </c:pt>
                <c:pt idx="80">
                  <c:v>312000</c:v>
                </c:pt>
                <c:pt idx="81">
                  <c:v>295000</c:v>
                </c:pt>
                <c:pt idx="82">
                  <c:v>258000</c:v>
                </c:pt>
                <c:pt idx="83">
                  <c:v>275000</c:v>
                </c:pt>
                <c:pt idx="84">
                  <c:v>311000</c:v>
                </c:pt>
                <c:pt idx="85">
                  <c:v>310000</c:v>
                </c:pt>
                <c:pt idx="86">
                  <c:v>301000</c:v>
                </c:pt>
                <c:pt idx="87">
                  <c:v>309000</c:v>
                </c:pt>
                <c:pt idx="88">
                  <c:v>323000</c:v>
                </c:pt>
                <c:pt idx="89">
                  <c:v>319000</c:v>
                </c:pt>
                <c:pt idx="90">
                  <c:v>320000</c:v>
                </c:pt>
                <c:pt idx="91">
                  <c:v>301000</c:v>
                </c:pt>
                <c:pt idx="92">
                  <c:v>310000</c:v>
                </c:pt>
                <c:pt idx="93">
                  <c:v>316000</c:v>
                </c:pt>
                <c:pt idx="94">
                  <c:v>339000</c:v>
                </c:pt>
                <c:pt idx="95">
                  <c:v>343000</c:v>
                </c:pt>
                <c:pt idx="96">
                  <c:v>356000</c:v>
                </c:pt>
                <c:pt idx="97">
                  <c:v>361000</c:v>
                </c:pt>
                <c:pt idx="98">
                  <c:v>370000</c:v>
                </c:pt>
                <c:pt idx="99">
                  <c:v>384000</c:v>
                </c:pt>
                <c:pt idx="100">
                  <c:v>373000</c:v>
                </c:pt>
                <c:pt idx="101">
                  <c:v>365000</c:v>
                </c:pt>
                <c:pt idx="102">
                  <c:v>357000</c:v>
                </c:pt>
                <c:pt idx="103">
                  <c:v>371000</c:v>
                </c:pt>
                <c:pt idx="104">
                  <c:v>392000</c:v>
                </c:pt>
                <c:pt idx="105">
                  <c:v>403000</c:v>
                </c:pt>
                <c:pt idx="106">
                  <c:v>384000</c:v>
                </c:pt>
                <c:pt idx="107">
                  <c:v>370000</c:v>
                </c:pt>
                <c:pt idx="108">
                  <c:v>346000</c:v>
                </c:pt>
                <c:pt idx="109">
                  <c:v>277000</c:v>
                </c:pt>
                <c:pt idx="110">
                  <c:v>294000</c:v>
                </c:pt>
              </c:numCache>
            </c:numRef>
          </c:val>
        </c:ser>
        <c:ser>
          <c:idx val="9"/>
          <c:order val="3"/>
          <c:tx>
            <c:v>Construction materials</c:v>
          </c:tx>
          <c:spPr>
            <a:solidFill>
              <a:schemeClr val="accent6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</c:spPr>
          <c:cat>
            <c:numRef>
              <c:f>'Table 1'!$A$5:$A$115</c:f>
              <c:numCache>
                <c:formatCode>0_)</c:formatCod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'Table 1'!$I$5:$I$115</c:f>
              <c:numCache>
                <c:formatCode>#,##0;[Red]#,##0</c:formatCode>
                <c:ptCount val="111"/>
                <c:pt idx="0">
                  <c:v>55300</c:v>
                </c:pt>
                <c:pt idx="1">
                  <c:v>61000</c:v>
                </c:pt>
                <c:pt idx="2">
                  <c:v>70000</c:v>
                </c:pt>
                <c:pt idx="3">
                  <c:v>67000</c:v>
                </c:pt>
                <c:pt idx="4">
                  <c:v>70100</c:v>
                </c:pt>
                <c:pt idx="5">
                  <c:v>81200</c:v>
                </c:pt>
                <c:pt idx="6">
                  <c:v>95200</c:v>
                </c:pt>
                <c:pt idx="7">
                  <c:v>90000</c:v>
                </c:pt>
                <c:pt idx="8">
                  <c:v>81900</c:v>
                </c:pt>
                <c:pt idx="9">
                  <c:v>109000</c:v>
                </c:pt>
                <c:pt idx="10">
                  <c:v>125000</c:v>
                </c:pt>
                <c:pt idx="11">
                  <c:v>122000</c:v>
                </c:pt>
                <c:pt idx="12">
                  <c:v>124000</c:v>
                </c:pt>
                <c:pt idx="13">
                  <c:v>141000</c:v>
                </c:pt>
                <c:pt idx="14">
                  <c:v>130000</c:v>
                </c:pt>
                <c:pt idx="15">
                  <c:v>131000</c:v>
                </c:pt>
                <c:pt idx="16">
                  <c:v>132000</c:v>
                </c:pt>
                <c:pt idx="17">
                  <c:v>114000</c:v>
                </c:pt>
                <c:pt idx="18">
                  <c:v>93300</c:v>
                </c:pt>
                <c:pt idx="19">
                  <c:v>97600</c:v>
                </c:pt>
                <c:pt idx="20">
                  <c:v>115000</c:v>
                </c:pt>
                <c:pt idx="21">
                  <c:v>104000</c:v>
                </c:pt>
                <c:pt idx="22">
                  <c:v>125000</c:v>
                </c:pt>
                <c:pt idx="23">
                  <c:v>173000</c:v>
                </c:pt>
                <c:pt idx="24">
                  <c:v>194000</c:v>
                </c:pt>
                <c:pt idx="25">
                  <c:v>214000</c:v>
                </c:pt>
                <c:pt idx="26">
                  <c:v>232000</c:v>
                </c:pt>
                <c:pt idx="27">
                  <c:v>255000</c:v>
                </c:pt>
                <c:pt idx="28">
                  <c:v>249000</c:v>
                </c:pt>
                <c:pt idx="29">
                  <c:v>282000</c:v>
                </c:pt>
                <c:pt idx="30">
                  <c:v>255000</c:v>
                </c:pt>
                <c:pt idx="31">
                  <c:v>193000</c:v>
                </c:pt>
                <c:pt idx="32">
                  <c:v>149000</c:v>
                </c:pt>
                <c:pt idx="33">
                  <c:v>143000</c:v>
                </c:pt>
                <c:pt idx="34">
                  <c:v>168000</c:v>
                </c:pt>
                <c:pt idx="35">
                  <c:v>165000</c:v>
                </c:pt>
                <c:pt idx="36">
                  <c:v>249000</c:v>
                </c:pt>
                <c:pt idx="37">
                  <c:v>259000</c:v>
                </c:pt>
                <c:pt idx="38">
                  <c:v>250000</c:v>
                </c:pt>
                <c:pt idx="39">
                  <c:v>304000</c:v>
                </c:pt>
                <c:pt idx="40">
                  <c:v>319000</c:v>
                </c:pt>
                <c:pt idx="41">
                  <c:v>380000</c:v>
                </c:pt>
                <c:pt idx="42">
                  <c:v>402000</c:v>
                </c:pt>
                <c:pt idx="43">
                  <c:v>325000</c:v>
                </c:pt>
                <c:pt idx="44">
                  <c:v>281000</c:v>
                </c:pt>
                <c:pt idx="45">
                  <c:v>279000</c:v>
                </c:pt>
                <c:pt idx="46">
                  <c:v>353000</c:v>
                </c:pt>
                <c:pt idx="47">
                  <c:v>394000</c:v>
                </c:pt>
                <c:pt idx="48">
                  <c:v>437000</c:v>
                </c:pt>
                <c:pt idx="49">
                  <c:v>438000</c:v>
                </c:pt>
                <c:pt idx="50">
                  <c:v>501000</c:v>
                </c:pt>
                <c:pt idx="51">
                  <c:v>555000</c:v>
                </c:pt>
                <c:pt idx="52">
                  <c:v>600000</c:v>
                </c:pt>
                <c:pt idx="53">
                  <c:v>605000</c:v>
                </c:pt>
                <c:pt idx="54">
                  <c:v>813000</c:v>
                </c:pt>
                <c:pt idx="55">
                  <c:v>881000</c:v>
                </c:pt>
                <c:pt idx="56">
                  <c:v>942000</c:v>
                </c:pt>
                <c:pt idx="57">
                  <c:v>976000</c:v>
                </c:pt>
                <c:pt idx="58">
                  <c:v>1030000</c:v>
                </c:pt>
                <c:pt idx="59">
                  <c:v>1100000</c:v>
                </c:pt>
                <c:pt idx="60">
                  <c:v>1120000</c:v>
                </c:pt>
                <c:pt idx="61">
                  <c:v>1100000</c:v>
                </c:pt>
                <c:pt idx="62">
                  <c:v>1140000</c:v>
                </c:pt>
                <c:pt idx="63">
                  <c:v>1270000</c:v>
                </c:pt>
                <c:pt idx="64">
                  <c:v>1340000</c:v>
                </c:pt>
                <c:pt idx="65">
                  <c:v>1420000</c:v>
                </c:pt>
                <c:pt idx="66">
                  <c:v>1480000</c:v>
                </c:pt>
                <c:pt idx="67">
                  <c:v>1430000</c:v>
                </c:pt>
                <c:pt idx="68">
                  <c:v>1460000</c:v>
                </c:pt>
                <c:pt idx="69">
                  <c:v>1520000</c:v>
                </c:pt>
                <c:pt idx="70">
                  <c:v>1530000</c:v>
                </c:pt>
                <c:pt idx="71">
                  <c:v>1510000</c:v>
                </c:pt>
                <c:pt idx="72">
                  <c:v>1540000</c:v>
                </c:pt>
                <c:pt idx="73">
                  <c:v>1730000</c:v>
                </c:pt>
                <c:pt idx="74">
                  <c:v>1650000</c:v>
                </c:pt>
                <c:pt idx="75">
                  <c:v>1420000</c:v>
                </c:pt>
                <c:pt idx="76">
                  <c:v>1500000</c:v>
                </c:pt>
                <c:pt idx="77">
                  <c:v>1590000</c:v>
                </c:pt>
                <c:pt idx="78">
                  <c:v>1730000</c:v>
                </c:pt>
                <c:pt idx="79">
                  <c:v>1750000</c:v>
                </c:pt>
                <c:pt idx="80">
                  <c:v>1500000</c:v>
                </c:pt>
                <c:pt idx="81">
                  <c:v>1330000</c:v>
                </c:pt>
                <c:pt idx="82">
                  <c:v>1180000</c:v>
                </c:pt>
                <c:pt idx="83">
                  <c:v>1300000</c:v>
                </c:pt>
                <c:pt idx="84">
                  <c:v>1480000</c:v>
                </c:pt>
                <c:pt idx="85">
                  <c:v>1540000</c:v>
                </c:pt>
                <c:pt idx="86">
                  <c:v>1630000</c:v>
                </c:pt>
                <c:pt idx="87">
                  <c:v>1800000</c:v>
                </c:pt>
                <c:pt idx="88">
                  <c:v>1870000</c:v>
                </c:pt>
                <c:pt idx="89">
                  <c:v>1810000</c:v>
                </c:pt>
                <c:pt idx="90">
                  <c:v>1840000</c:v>
                </c:pt>
                <c:pt idx="91">
                  <c:v>1620000</c:v>
                </c:pt>
                <c:pt idx="92">
                  <c:v>1790000</c:v>
                </c:pt>
                <c:pt idx="93">
                  <c:v>1890000</c:v>
                </c:pt>
                <c:pt idx="94">
                  <c:v>2020000</c:v>
                </c:pt>
                <c:pt idx="95">
                  <c:v>2070000</c:v>
                </c:pt>
                <c:pt idx="96">
                  <c:v>2150000</c:v>
                </c:pt>
                <c:pt idx="97">
                  <c:v>2270000</c:v>
                </c:pt>
                <c:pt idx="98">
                  <c:v>2480000</c:v>
                </c:pt>
                <c:pt idx="99">
                  <c:v>2530000</c:v>
                </c:pt>
                <c:pt idx="100">
                  <c:v>2560000</c:v>
                </c:pt>
                <c:pt idx="101">
                  <c:v>2620000</c:v>
                </c:pt>
                <c:pt idx="102">
                  <c:v>2540000</c:v>
                </c:pt>
                <c:pt idx="103">
                  <c:v>2590000</c:v>
                </c:pt>
                <c:pt idx="104">
                  <c:v>2760000</c:v>
                </c:pt>
                <c:pt idx="105">
                  <c:v>2870000</c:v>
                </c:pt>
                <c:pt idx="106">
                  <c:v>3000000</c:v>
                </c:pt>
                <c:pt idx="107">
                  <c:v>2800000</c:v>
                </c:pt>
                <c:pt idx="108">
                  <c:v>2450000</c:v>
                </c:pt>
                <c:pt idx="109">
                  <c:v>1950000</c:v>
                </c:pt>
                <c:pt idx="110">
                  <c:v>1870000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28832"/>
        <c:axId val="102730368"/>
      </c:areaChart>
      <c:catAx>
        <c:axId val="102728832"/>
        <c:scaling>
          <c:orientation val="minMax"/>
        </c:scaling>
        <c:delete val="0"/>
        <c:axPos val="b"/>
        <c:numFmt formatCode="0_)" sourceLinked="1"/>
        <c:majorTickMark val="in"/>
        <c:minorTickMark val="none"/>
        <c:tickLblPos val="nextTo"/>
        <c:crossAx val="102730368"/>
        <c:crosses val="autoZero"/>
        <c:auto val="1"/>
        <c:lblAlgn val="ctr"/>
        <c:lblOffset val="100"/>
        <c:tickLblSkip val="10"/>
        <c:noMultiLvlLbl val="0"/>
      </c:catAx>
      <c:valAx>
        <c:axId val="102730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nextTo"/>
        <c:crossAx val="10272883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5.0535213061025666E-2"/>
                <c:y val="0.1233116791590927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Raw nonfuel minerals used, in million metric tons</a:t>
                  </a:r>
                </a:p>
              </c:rich>
            </c:tx>
          </c:dispUnitsLbl>
        </c:dispUnits>
      </c:valAx>
      <c:spPr>
        <a:noFill/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574899379390906"/>
          <c:y val="0.81702627978044851"/>
          <c:w val="0.51802313028362001"/>
          <c:h val="8.0050049157692996E-2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0.50892</cdr:x>
      <cdr:y>0.74644</cdr:y>
    </cdr:from>
    <cdr:to>
      <cdr:x>0.57746</cdr:x>
      <cdr:y>0.7956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12434" y="4697372"/>
          <a:ext cx="594295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Year</a:t>
          </a:r>
        </a:p>
      </cdr:txBody>
    </cdr:sp>
  </cdr:relSizeAnchor>
  <cdr:relSizeAnchor xmlns:cdr="http://schemas.openxmlformats.org/drawingml/2006/chartDrawing">
    <cdr:from>
      <cdr:x>0.30141</cdr:x>
      <cdr:y>0.7762</cdr:y>
    </cdr:from>
    <cdr:to>
      <cdr:x>0.42254</cdr:x>
      <cdr:y>0.81759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13268" y="4884615"/>
          <a:ext cx="1050193" cy="26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  <cdr:relSizeAnchor xmlns:cdr="http://schemas.openxmlformats.org/drawingml/2006/chartDrawing">
    <cdr:from>
      <cdr:x>0.02629</cdr:x>
      <cdr:y>0.90944</cdr:y>
    </cdr:from>
    <cdr:to>
      <cdr:x>0.97934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7949" y="5723140"/>
          <a:ext cx="8263141" cy="56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Figure 2.</a:t>
          </a:r>
          <a:r>
            <a:rPr lang="en-US" sz="1100"/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U.S. raw materials put into use annually from 1900 through 2010. Minerals and materials embedded in imported goods are not included. [In million metric tons]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cdr:txBody>
    </cdr:sp>
  </cdr:relSizeAnchor>
  <cdr:relSizeAnchor xmlns:cdr="http://schemas.openxmlformats.org/drawingml/2006/chartDrawing">
    <cdr:from>
      <cdr:x>0.17018</cdr:x>
      <cdr:y>0.61451</cdr:y>
    </cdr:from>
    <cdr:to>
      <cdr:x>0.31343</cdr:x>
      <cdr:y>0.64255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5480" y="3867103"/>
          <a:ext cx="1242018" cy="17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World War I</a:t>
          </a:r>
        </a:p>
      </cdr:txBody>
    </cdr:sp>
  </cdr:relSizeAnchor>
  <cdr:relSizeAnchor xmlns:cdr="http://schemas.openxmlformats.org/drawingml/2006/chartDrawing">
    <cdr:from>
      <cdr:x>0.39112</cdr:x>
      <cdr:y>0.53266</cdr:y>
    </cdr:from>
    <cdr:to>
      <cdr:x>0.53462</cdr:x>
      <cdr:y>0.55908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059" y="3352059"/>
          <a:ext cx="1244163" cy="166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World War II</a:t>
          </a:r>
        </a:p>
      </cdr:txBody>
    </cdr:sp>
  </cdr:relSizeAnchor>
  <cdr:relSizeAnchor xmlns:cdr="http://schemas.openxmlformats.org/drawingml/2006/chartDrawing">
    <cdr:from>
      <cdr:x>0.25204</cdr:x>
      <cdr:y>0.56681</cdr:y>
    </cdr:from>
    <cdr:to>
      <cdr:x>0.45294</cdr:x>
      <cdr:y>0.59763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5238" y="3566937"/>
          <a:ext cx="1741829" cy="193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Great Depression</a:t>
          </a:r>
        </a:p>
      </cdr:txBody>
    </cdr:sp>
  </cdr:relSizeAnchor>
  <cdr:relSizeAnchor xmlns:cdr="http://schemas.openxmlformats.org/drawingml/2006/chartDrawing">
    <cdr:from>
      <cdr:x>0.63756</cdr:x>
      <cdr:y>0.28377</cdr:y>
    </cdr:from>
    <cdr:to>
      <cdr:x>0.7437</cdr:x>
      <cdr:y>0.32342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756" y="1785741"/>
          <a:ext cx="920308" cy="24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Oil crisis</a:t>
          </a:r>
        </a:p>
      </cdr:txBody>
    </cdr:sp>
  </cdr:relSizeAnchor>
  <cdr:relSizeAnchor xmlns:cdr="http://schemas.openxmlformats.org/drawingml/2006/chartDrawing">
    <cdr:from>
      <cdr:x>0.70798</cdr:x>
      <cdr:y>0.23246</cdr:y>
    </cdr:from>
    <cdr:to>
      <cdr:x>0.82293</cdr:x>
      <cdr:y>0.26391</cdr:y>
    </cdr:to>
    <cdr:sp macro="" textlink="">
      <cdr:nvSpPr>
        <cdr:cNvPr id="10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8333" y="1462896"/>
          <a:ext cx="996616" cy="197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Recessions</a:t>
          </a:r>
        </a:p>
      </cdr:txBody>
    </cdr:sp>
  </cdr:relSizeAnchor>
  <cdr:relSizeAnchor xmlns:cdr="http://schemas.openxmlformats.org/drawingml/2006/chartDrawing">
    <cdr:from>
      <cdr:x>0.76214</cdr:x>
      <cdr:y>0.05076</cdr:y>
    </cdr:from>
    <cdr:to>
      <cdr:x>0.89676</cdr:x>
      <cdr:y>0.08812</cdr:y>
    </cdr:to>
    <cdr:sp macro="" textlink="">
      <cdr:nvSpPr>
        <cdr:cNvPr id="1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7921" y="319454"/>
          <a:ext cx="1167197" cy="235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Global financial crisis</a:t>
          </a:r>
        </a:p>
      </cdr:txBody>
    </cdr:sp>
  </cdr:relSizeAnchor>
  <cdr:relSizeAnchor xmlns:cdr="http://schemas.openxmlformats.org/drawingml/2006/chartDrawing">
    <cdr:from>
      <cdr:x>0.88905</cdr:x>
      <cdr:y>0.06051</cdr:y>
    </cdr:from>
    <cdr:to>
      <cdr:x>0.933</cdr:x>
      <cdr:y>0.15643</cdr:y>
    </cdr:to>
    <cdr:grpSp>
      <cdr:nvGrpSpPr>
        <cdr:cNvPr id="12" name="Group 11"/>
        <cdr:cNvGrpSpPr/>
      </cdr:nvGrpSpPr>
      <cdr:grpSpPr>
        <a:xfrm xmlns:a="http://schemas.openxmlformats.org/drawingml/2006/main">
          <a:off x="7712112" y="380808"/>
          <a:ext cx="381247" cy="603654"/>
          <a:chOff x="6385538" y="12484"/>
          <a:chExt cx="381000" cy="605596"/>
        </a:xfrm>
      </cdr:grpSpPr>
      <cdr:sp macro="" textlink="">
        <cdr:nvSpPr>
          <cdr:cNvPr id="13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6766489" y="12484"/>
            <a:ext cx="49" cy="6055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 bwMode="auto">
          <a:xfrm xmlns:a="http://schemas.openxmlformats.org/drawingml/2006/main">
            <a:off x="6385538" y="12484"/>
            <a:ext cx="369794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0.24695</cdr:x>
      <cdr:y>0.64554</cdr:y>
    </cdr:from>
    <cdr:to>
      <cdr:x>0.27346</cdr:x>
      <cdr:y>0.67172</cdr:y>
    </cdr:to>
    <cdr:sp macro="" textlink="">
      <cdr:nvSpPr>
        <cdr:cNvPr id="22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41090" y="4062372"/>
          <a:ext cx="229902" cy="1647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0.46993</cdr:x>
      <cdr:y>0.56662</cdr:y>
    </cdr:from>
    <cdr:to>
      <cdr:x>0.47042</cdr:x>
      <cdr:y>0.61918</cdr:y>
    </cdr:to>
    <cdr:sp macro="" textlink="">
      <cdr:nvSpPr>
        <cdr:cNvPr id="2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74420" y="3565768"/>
          <a:ext cx="4234" cy="330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0.3615</cdr:x>
      <cdr:y>0.59767</cdr:y>
    </cdr:from>
    <cdr:to>
      <cdr:x>0.37792</cdr:x>
      <cdr:y>0.66316</cdr:y>
    </cdr:to>
    <cdr:sp macro="" textlink="">
      <cdr:nvSpPr>
        <cdr:cNvPr id="24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4296" y="3761154"/>
          <a:ext cx="142304" cy="4121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0.6913</cdr:x>
      <cdr:y>0.32243</cdr:y>
    </cdr:from>
    <cdr:to>
      <cdr:x>0.69153</cdr:x>
      <cdr:y>0.36821</cdr:y>
    </cdr:to>
    <cdr:sp macro="" textlink="">
      <cdr:nvSpPr>
        <cdr:cNvPr id="2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93747" y="2029069"/>
          <a:ext cx="1953" cy="288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0.74693</cdr:x>
      <cdr:y>0.2681</cdr:y>
    </cdr:from>
    <cdr:to>
      <cdr:x>0.80774</cdr:x>
      <cdr:y>0.38373</cdr:y>
    </cdr:to>
    <cdr:grpSp>
      <cdr:nvGrpSpPr>
        <cdr:cNvPr id="26" name="Group 25"/>
        <cdr:cNvGrpSpPr/>
      </cdr:nvGrpSpPr>
      <cdr:grpSpPr>
        <a:xfrm xmlns:a="http://schemas.openxmlformats.org/drawingml/2006/main">
          <a:off x="6479285" y="1687235"/>
          <a:ext cx="527499" cy="727695"/>
          <a:chOff x="4349259" y="0"/>
          <a:chExt cx="527214" cy="727696"/>
        </a:xfrm>
      </cdr:grpSpPr>
      <cdr:sp macro="" textlink="">
        <cdr:nvSpPr>
          <cdr:cNvPr id="27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01986" y="8142"/>
            <a:ext cx="374487" cy="30935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8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4349259" y="0"/>
            <a:ext cx="144585" cy="7276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0.51643</cdr:x>
      <cdr:y>0.75679</cdr:y>
    </cdr:from>
    <cdr:to>
      <cdr:x>0.58497</cdr:x>
      <cdr:y>0.80595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7562" y="4762485"/>
          <a:ext cx="594255" cy="309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Year</a:t>
          </a:r>
        </a:p>
      </cdr:txBody>
    </cdr:sp>
  </cdr:relSizeAnchor>
  <cdr:relSizeAnchor xmlns:cdr="http://schemas.openxmlformats.org/drawingml/2006/chartDrawing">
    <cdr:from>
      <cdr:x>0.30235</cdr:x>
      <cdr:y>0.78784</cdr:y>
    </cdr:from>
    <cdr:to>
      <cdr:x>0.42348</cdr:x>
      <cdr:y>0.82923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21424" y="4957907"/>
          <a:ext cx="1050220" cy="260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  <cdr:relSizeAnchor xmlns:cdr="http://schemas.openxmlformats.org/drawingml/2006/chartDrawing">
    <cdr:from>
      <cdr:x>0.02629</cdr:x>
      <cdr:y>0.90944</cdr:y>
    </cdr:from>
    <cdr:to>
      <cdr:x>0.97934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7949" y="5723140"/>
          <a:ext cx="8263141" cy="56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Figure 3.</a:t>
          </a:r>
          <a:r>
            <a:rPr lang="en-US" sz="1100"/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U.S. raw nonfuel minerals put into use annually from 1900 through 2010. Minerals embedded in imported goods are not included. [In million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metric tons]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cdr:txBody>
    </cdr:sp>
  </cdr:relSizeAnchor>
  <cdr:relSizeAnchor xmlns:cdr="http://schemas.openxmlformats.org/drawingml/2006/chartDrawing">
    <cdr:from>
      <cdr:x>0.17018</cdr:x>
      <cdr:y>0.61451</cdr:y>
    </cdr:from>
    <cdr:to>
      <cdr:x>0.31343</cdr:x>
      <cdr:y>0.64255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5480" y="3867103"/>
          <a:ext cx="1242018" cy="17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World War I</a:t>
          </a:r>
        </a:p>
      </cdr:txBody>
    </cdr:sp>
  </cdr:relSizeAnchor>
  <cdr:relSizeAnchor xmlns:cdr="http://schemas.openxmlformats.org/drawingml/2006/chartDrawing">
    <cdr:from>
      <cdr:x>0.39112</cdr:x>
      <cdr:y>0.53266</cdr:y>
    </cdr:from>
    <cdr:to>
      <cdr:x>0.53462</cdr:x>
      <cdr:y>0.55908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059" y="3352059"/>
          <a:ext cx="1244163" cy="166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World War II</a:t>
          </a:r>
        </a:p>
      </cdr:txBody>
    </cdr:sp>
  </cdr:relSizeAnchor>
  <cdr:relSizeAnchor xmlns:cdr="http://schemas.openxmlformats.org/drawingml/2006/chartDrawing">
    <cdr:from>
      <cdr:x>0.25204</cdr:x>
      <cdr:y>0.56681</cdr:y>
    </cdr:from>
    <cdr:to>
      <cdr:x>0.45294</cdr:x>
      <cdr:y>0.59763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5238" y="3566937"/>
          <a:ext cx="1741829" cy="193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Great Depression</a:t>
          </a:r>
        </a:p>
      </cdr:txBody>
    </cdr:sp>
  </cdr:relSizeAnchor>
  <cdr:relSizeAnchor xmlns:cdr="http://schemas.openxmlformats.org/drawingml/2006/chartDrawing">
    <cdr:from>
      <cdr:x>0.63756</cdr:x>
      <cdr:y>0.28377</cdr:y>
    </cdr:from>
    <cdr:to>
      <cdr:x>0.7437</cdr:x>
      <cdr:y>0.32342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756" y="1785741"/>
          <a:ext cx="920308" cy="24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Oil crisis</a:t>
          </a:r>
        </a:p>
      </cdr:txBody>
    </cdr:sp>
  </cdr:relSizeAnchor>
  <cdr:relSizeAnchor xmlns:cdr="http://schemas.openxmlformats.org/drawingml/2006/chartDrawing">
    <cdr:from>
      <cdr:x>0.71174</cdr:x>
      <cdr:y>0.23505</cdr:y>
    </cdr:from>
    <cdr:to>
      <cdr:x>0.82668</cdr:x>
      <cdr:y>0.26649</cdr:y>
    </cdr:to>
    <cdr:sp macro="" textlink="">
      <cdr:nvSpPr>
        <cdr:cNvPr id="10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0897" y="1479178"/>
          <a:ext cx="996616" cy="197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Recessions</a:t>
          </a:r>
        </a:p>
      </cdr:txBody>
    </cdr:sp>
  </cdr:relSizeAnchor>
  <cdr:relSizeAnchor xmlns:cdr="http://schemas.openxmlformats.org/drawingml/2006/chartDrawing">
    <cdr:from>
      <cdr:x>0.76778</cdr:x>
      <cdr:y>0.05335</cdr:y>
    </cdr:from>
    <cdr:to>
      <cdr:x>0.9024</cdr:x>
      <cdr:y>0.09072</cdr:y>
    </cdr:to>
    <cdr:sp macro="" textlink="">
      <cdr:nvSpPr>
        <cdr:cNvPr id="1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6764" y="335709"/>
          <a:ext cx="1167181" cy="235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Arial"/>
              <a:cs typeface="Arial"/>
            </a:rPr>
            <a:t>Global financial crisis</a:t>
          </a:r>
        </a:p>
      </cdr:txBody>
    </cdr:sp>
  </cdr:relSizeAnchor>
  <cdr:relSizeAnchor xmlns:cdr="http://schemas.openxmlformats.org/drawingml/2006/chartDrawing">
    <cdr:from>
      <cdr:x>0.89844</cdr:x>
      <cdr:y>0.06051</cdr:y>
    </cdr:from>
    <cdr:to>
      <cdr:x>0.94145</cdr:x>
      <cdr:y>0.15643</cdr:y>
    </cdr:to>
    <cdr:grpSp>
      <cdr:nvGrpSpPr>
        <cdr:cNvPr id="22" name="Group 21"/>
        <cdr:cNvGrpSpPr/>
      </cdr:nvGrpSpPr>
      <cdr:grpSpPr>
        <a:xfrm xmlns:a="http://schemas.openxmlformats.org/drawingml/2006/main">
          <a:off x="7779674" y="380246"/>
          <a:ext cx="372427" cy="602764"/>
          <a:chOff x="7789645" y="380790"/>
          <a:chExt cx="372921" cy="603626"/>
        </a:xfrm>
      </cdr:grpSpPr>
      <cdr:sp macro="" textlink="">
        <cdr:nvSpPr>
          <cdr:cNvPr id="13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8162517" y="380790"/>
            <a:ext cx="49" cy="60362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 bwMode="auto">
          <a:xfrm xmlns:a="http://schemas.openxmlformats.org/drawingml/2006/main">
            <a:off x="7789645" y="380831"/>
            <a:ext cx="369847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0.24883</cdr:x>
      <cdr:y>0.64424</cdr:y>
    </cdr:from>
    <cdr:to>
      <cdr:x>0.27887</cdr:x>
      <cdr:y>0.68435</cdr:y>
    </cdr:to>
    <cdr:sp macro="" textlink="">
      <cdr:nvSpPr>
        <cdr:cNvPr id="16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57373" y="4054232"/>
          <a:ext cx="260512" cy="2523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0.4723</cdr:x>
      <cdr:y>0.56404</cdr:y>
    </cdr:from>
    <cdr:to>
      <cdr:x>0.47253</cdr:x>
      <cdr:y>0.63181</cdr:y>
    </cdr:to>
    <cdr:sp macro="" textlink="">
      <cdr:nvSpPr>
        <cdr:cNvPr id="1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94936" y="3549488"/>
          <a:ext cx="1954" cy="426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0.36995</cdr:x>
      <cdr:y>0.59638</cdr:y>
    </cdr:from>
    <cdr:to>
      <cdr:x>0.38614</cdr:x>
      <cdr:y>0.67062</cdr:y>
    </cdr:to>
    <cdr:sp macro="" textlink="">
      <cdr:nvSpPr>
        <cdr:cNvPr id="18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7564" y="3753013"/>
          <a:ext cx="140352" cy="4671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0.70047</cdr:x>
      <cdr:y>0.32342</cdr:y>
    </cdr:from>
    <cdr:to>
      <cdr:x>0.70069</cdr:x>
      <cdr:y>0.36919</cdr:y>
    </cdr:to>
    <cdr:sp macro="" textlink="">
      <cdr:nvSpPr>
        <cdr:cNvPr id="1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73204" y="2035256"/>
          <a:ext cx="1953" cy="288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0.75046</cdr:x>
      <cdr:y>0.27296</cdr:y>
    </cdr:from>
    <cdr:to>
      <cdr:x>0.81127</cdr:x>
      <cdr:y>0.3886</cdr:y>
    </cdr:to>
    <cdr:grpSp>
      <cdr:nvGrpSpPr>
        <cdr:cNvPr id="23" name="Group 22"/>
        <cdr:cNvGrpSpPr/>
      </cdr:nvGrpSpPr>
      <cdr:grpSpPr>
        <a:xfrm xmlns:a="http://schemas.openxmlformats.org/drawingml/2006/main">
          <a:off x="6498301" y="1715288"/>
          <a:ext cx="526560" cy="726685"/>
          <a:chOff x="6506632" y="1717756"/>
          <a:chExt cx="527214" cy="727696"/>
        </a:xfrm>
      </cdr:grpSpPr>
      <cdr:sp macro="" textlink="">
        <cdr:nvSpPr>
          <cdr:cNvPr id="20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6659359" y="1725898"/>
            <a:ext cx="374487" cy="30935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1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6506632" y="1717756"/>
            <a:ext cx="144585" cy="72769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/>
  </sheetViews>
  <sheetFormatPr defaultRowHeight="15" x14ac:dyDescent="0.2"/>
  <cols>
    <col min="1" max="1" width="17.42578125" bestFit="1" customWidth="1"/>
    <col min="2" max="2" width="44.28515625" bestFit="1" customWidth="1"/>
    <col min="3" max="3" width="20.28515625" style="4" customWidth="1"/>
    <col min="4" max="4" width="26" style="6" bestFit="1" customWidth="1"/>
    <col min="5" max="5" width="40.85546875" bestFit="1" customWidth="1"/>
  </cols>
  <sheetData>
    <row r="1" spans="1:6" s="2" customFormat="1" ht="29.25" customHeight="1" x14ac:dyDescent="0.25">
      <c r="A1" s="9" t="s">
        <v>1</v>
      </c>
      <c r="B1" s="9" t="s">
        <v>10</v>
      </c>
      <c r="C1" s="9" t="s">
        <v>167</v>
      </c>
      <c r="D1" s="9" t="s">
        <v>13</v>
      </c>
      <c r="E1" s="9" t="s">
        <v>4</v>
      </c>
    </row>
    <row r="2" spans="1:6" ht="12.75" x14ac:dyDescent="0.2">
      <c r="A2" s="10" t="s">
        <v>14</v>
      </c>
      <c r="B2" s="10" t="s">
        <v>15</v>
      </c>
      <c r="C2" s="16" t="s">
        <v>16</v>
      </c>
      <c r="D2" s="14" t="s">
        <v>17</v>
      </c>
      <c r="E2" s="10" t="s">
        <v>18</v>
      </c>
      <c r="F2" s="3"/>
    </row>
    <row r="3" spans="1:6" ht="12.75" x14ac:dyDescent="0.2">
      <c r="A3" s="10" t="s">
        <v>19</v>
      </c>
      <c r="B3" s="12" t="s">
        <v>20</v>
      </c>
      <c r="C3" s="16" t="s">
        <v>21</v>
      </c>
      <c r="D3" s="14" t="s">
        <v>22</v>
      </c>
      <c r="E3" s="11" t="s">
        <v>23</v>
      </c>
      <c r="F3" s="3"/>
    </row>
    <row r="4" spans="1:6" ht="12.75" x14ac:dyDescent="0.2">
      <c r="A4" s="10" t="s">
        <v>24</v>
      </c>
      <c r="B4" s="19" t="s">
        <v>25</v>
      </c>
      <c r="C4" s="16" t="s">
        <v>26</v>
      </c>
      <c r="D4" s="14" t="s">
        <v>27</v>
      </c>
      <c r="E4" s="11" t="s">
        <v>28</v>
      </c>
      <c r="F4" s="3"/>
    </row>
    <row r="5" spans="1:6" ht="12.75" x14ac:dyDescent="0.2">
      <c r="A5" s="10" t="s">
        <v>29</v>
      </c>
      <c r="B5" s="19" t="s">
        <v>30</v>
      </c>
      <c r="C5" s="16" t="s">
        <v>31</v>
      </c>
      <c r="D5" s="14" t="s">
        <v>32</v>
      </c>
      <c r="E5" s="10" t="s">
        <v>165</v>
      </c>
      <c r="F5" s="3"/>
    </row>
    <row r="6" spans="1:6" ht="12.75" x14ac:dyDescent="0.2">
      <c r="A6" s="10" t="s">
        <v>33</v>
      </c>
      <c r="B6" s="19" t="s">
        <v>34</v>
      </c>
      <c r="C6" s="16" t="s">
        <v>35</v>
      </c>
      <c r="D6" s="14" t="s">
        <v>36</v>
      </c>
      <c r="E6" s="10" t="s">
        <v>157</v>
      </c>
      <c r="F6" s="3"/>
    </row>
    <row r="7" spans="1:6" ht="12.75" x14ac:dyDescent="0.2">
      <c r="A7" s="10" t="s">
        <v>37</v>
      </c>
      <c r="B7" s="12" t="s">
        <v>166</v>
      </c>
      <c r="C7" s="16" t="s">
        <v>38</v>
      </c>
      <c r="D7" s="14" t="s">
        <v>39</v>
      </c>
      <c r="E7" s="10" t="s">
        <v>164</v>
      </c>
      <c r="F7" s="3"/>
    </row>
    <row r="8" spans="1:6" ht="12.75" x14ac:dyDescent="0.2">
      <c r="A8" s="10" t="s">
        <v>41</v>
      </c>
      <c r="B8" s="20" t="s">
        <v>42</v>
      </c>
      <c r="C8" s="16" t="s">
        <v>43</v>
      </c>
      <c r="D8" s="14" t="s">
        <v>44</v>
      </c>
      <c r="E8" s="10" t="s">
        <v>40</v>
      </c>
      <c r="F8" s="3"/>
    </row>
    <row r="9" spans="1:6" ht="12.75" x14ac:dyDescent="0.2">
      <c r="A9" s="10" t="s">
        <v>46</v>
      </c>
      <c r="B9" s="20" t="s">
        <v>47</v>
      </c>
      <c r="C9" s="16" t="s">
        <v>48</v>
      </c>
      <c r="D9" s="14" t="s">
        <v>53</v>
      </c>
      <c r="E9" s="11" t="s">
        <v>45</v>
      </c>
      <c r="F9" s="3"/>
    </row>
    <row r="10" spans="1:6" ht="12.75" x14ac:dyDescent="0.2">
      <c r="A10" s="10" t="s">
        <v>50</v>
      </c>
      <c r="B10" s="10" t="s">
        <v>51</v>
      </c>
      <c r="C10" s="16" t="s">
        <v>52</v>
      </c>
      <c r="D10" s="14" t="s">
        <v>57</v>
      </c>
      <c r="E10" s="11" t="s">
        <v>49</v>
      </c>
      <c r="F10" s="3"/>
    </row>
    <row r="11" spans="1:6" ht="12.75" x14ac:dyDescent="0.2">
      <c r="A11" s="10" t="s">
        <v>54</v>
      </c>
      <c r="B11" s="10" t="s">
        <v>55</v>
      </c>
      <c r="C11" s="16" t="s">
        <v>56</v>
      </c>
      <c r="D11" s="14" t="s">
        <v>65</v>
      </c>
      <c r="E11" s="10" t="s">
        <v>58</v>
      </c>
      <c r="F11" s="3"/>
    </row>
    <row r="12" spans="1:6" ht="12.75" x14ac:dyDescent="0.2">
      <c r="A12" s="10" t="s">
        <v>59</v>
      </c>
      <c r="B12" s="20" t="s">
        <v>60</v>
      </c>
      <c r="C12" s="16" t="s">
        <v>61</v>
      </c>
      <c r="D12" s="14" t="s">
        <v>168</v>
      </c>
      <c r="E12" s="11" t="s">
        <v>62</v>
      </c>
      <c r="F12" s="3"/>
    </row>
    <row r="13" spans="1:6" ht="12.75" x14ac:dyDescent="0.2">
      <c r="A13" s="10"/>
      <c r="B13" s="20" t="s">
        <v>63</v>
      </c>
      <c r="C13" s="16" t="s">
        <v>64</v>
      </c>
      <c r="D13" s="14" t="s">
        <v>72</v>
      </c>
      <c r="E13" s="11" t="s">
        <v>66</v>
      </c>
      <c r="F13" s="3"/>
    </row>
    <row r="14" spans="1:6" ht="12.75" x14ac:dyDescent="0.2">
      <c r="A14" s="17"/>
      <c r="B14" s="20" t="s">
        <v>67</v>
      </c>
      <c r="C14" s="16" t="s">
        <v>68</v>
      </c>
      <c r="D14" s="14" t="s">
        <v>76</v>
      </c>
      <c r="E14" s="11" t="s">
        <v>69</v>
      </c>
      <c r="F14" s="3"/>
    </row>
    <row r="15" spans="1:6" ht="12.75" x14ac:dyDescent="0.2">
      <c r="A15" s="17"/>
      <c r="B15" s="20" t="s">
        <v>70</v>
      </c>
      <c r="C15" s="16" t="s">
        <v>71</v>
      </c>
      <c r="D15" s="14" t="s">
        <v>79</v>
      </c>
      <c r="E15" s="11" t="s">
        <v>73</v>
      </c>
    </row>
    <row r="16" spans="1:6" ht="12.75" x14ac:dyDescent="0.2">
      <c r="A16" s="17"/>
      <c r="B16" s="20" t="s">
        <v>74</v>
      </c>
      <c r="C16" s="16" t="s">
        <v>75</v>
      </c>
      <c r="D16" s="14" t="s">
        <v>81</v>
      </c>
      <c r="E16" s="10" t="s">
        <v>77</v>
      </c>
    </row>
    <row r="17" spans="1:5" ht="12.75" x14ac:dyDescent="0.2">
      <c r="A17" s="17"/>
      <c r="B17" s="10" t="s">
        <v>2</v>
      </c>
      <c r="C17" s="16" t="s">
        <v>78</v>
      </c>
      <c r="D17" s="14" t="s">
        <v>83</v>
      </c>
      <c r="E17" s="10" t="s">
        <v>163</v>
      </c>
    </row>
    <row r="18" spans="1:5" ht="12.75" x14ac:dyDescent="0.2">
      <c r="A18" s="17"/>
      <c r="B18" s="21"/>
      <c r="C18" s="16" t="s">
        <v>80</v>
      </c>
      <c r="D18" s="14" t="s">
        <v>86</v>
      </c>
      <c r="E18" s="10" t="s">
        <v>162</v>
      </c>
    </row>
    <row r="19" spans="1:5" ht="12.75" x14ac:dyDescent="0.2">
      <c r="A19" s="17"/>
      <c r="B19" s="10"/>
      <c r="C19" s="16" t="s">
        <v>82</v>
      </c>
      <c r="D19" s="14" t="s">
        <v>90</v>
      </c>
      <c r="E19" s="10" t="s">
        <v>84</v>
      </c>
    </row>
    <row r="20" spans="1:5" ht="12.75" x14ac:dyDescent="0.2">
      <c r="A20" s="17"/>
      <c r="B20" s="10"/>
      <c r="C20" s="16" t="s">
        <v>85</v>
      </c>
      <c r="D20" s="14" t="s">
        <v>93</v>
      </c>
      <c r="E20" s="10" t="s">
        <v>87</v>
      </c>
    </row>
    <row r="21" spans="1:5" ht="12.75" x14ac:dyDescent="0.2">
      <c r="A21" s="17"/>
      <c r="B21" s="17"/>
      <c r="C21" s="16" t="s">
        <v>88</v>
      </c>
      <c r="D21" s="14" t="s">
        <v>96</v>
      </c>
      <c r="E21" s="12" t="s">
        <v>158</v>
      </c>
    </row>
    <row r="22" spans="1:5" ht="12.75" x14ac:dyDescent="0.2">
      <c r="A22" s="17"/>
      <c r="B22" s="17"/>
      <c r="C22" s="16" t="s">
        <v>89</v>
      </c>
      <c r="D22" s="14" t="s">
        <v>99</v>
      </c>
      <c r="E22" s="11" t="s">
        <v>91</v>
      </c>
    </row>
    <row r="23" spans="1:5" ht="12.75" x14ac:dyDescent="0.2">
      <c r="A23" s="17"/>
      <c r="B23" s="17"/>
      <c r="C23" s="16" t="s">
        <v>92</v>
      </c>
      <c r="D23" s="14" t="s">
        <v>102</v>
      </c>
      <c r="E23" s="11" t="s">
        <v>94</v>
      </c>
    </row>
    <row r="24" spans="1:5" ht="12.75" x14ac:dyDescent="0.2">
      <c r="A24" s="17"/>
      <c r="B24" s="17"/>
      <c r="C24" s="16" t="s">
        <v>95</v>
      </c>
      <c r="D24" s="14" t="s">
        <v>105</v>
      </c>
      <c r="E24" s="11" t="s">
        <v>97</v>
      </c>
    </row>
    <row r="25" spans="1:5" ht="12.75" x14ac:dyDescent="0.2">
      <c r="A25" s="17"/>
      <c r="B25" s="17"/>
      <c r="C25" s="16" t="s">
        <v>98</v>
      </c>
      <c r="D25" s="14" t="s">
        <v>108</v>
      </c>
      <c r="E25" s="11" t="s">
        <v>100</v>
      </c>
    </row>
    <row r="26" spans="1:5" ht="12.75" x14ac:dyDescent="0.2">
      <c r="A26" s="17"/>
      <c r="B26" s="17"/>
      <c r="C26" s="16" t="s">
        <v>101</v>
      </c>
      <c r="D26" s="14" t="s">
        <v>110</v>
      </c>
      <c r="E26" s="11" t="s">
        <v>103</v>
      </c>
    </row>
    <row r="27" spans="1:5" ht="12.75" x14ac:dyDescent="0.2">
      <c r="A27" s="17"/>
      <c r="B27" s="10"/>
      <c r="C27" s="16" t="s">
        <v>104</v>
      </c>
      <c r="D27" s="14" t="s">
        <v>113</v>
      </c>
      <c r="E27" s="11" t="s">
        <v>106</v>
      </c>
    </row>
    <row r="28" spans="1:5" ht="12.75" x14ac:dyDescent="0.2">
      <c r="A28" s="17"/>
      <c r="B28" s="17"/>
      <c r="C28" s="16" t="s">
        <v>107</v>
      </c>
      <c r="D28" s="14" t="s">
        <v>116</v>
      </c>
      <c r="E28" s="11" t="s">
        <v>159</v>
      </c>
    </row>
    <row r="29" spans="1:5" ht="12.75" x14ac:dyDescent="0.2">
      <c r="A29" s="17"/>
      <c r="B29" s="17"/>
      <c r="C29" s="16" t="s">
        <v>109</v>
      </c>
      <c r="D29" s="14" t="s">
        <v>119</v>
      </c>
      <c r="E29" s="11" t="s">
        <v>111</v>
      </c>
    </row>
    <row r="30" spans="1:5" ht="12.75" x14ac:dyDescent="0.2">
      <c r="A30" s="17"/>
      <c r="B30" s="17"/>
      <c r="C30" s="16" t="s">
        <v>112</v>
      </c>
      <c r="D30" s="14" t="s">
        <v>122</v>
      </c>
      <c r="E30" s="11" t="s">
        <v>114</v>
      </c>
    </row>
    <row r="31" spans="1:5" ht="12.75" x14ac:dyDescent="0.2">
      <c r="A31" s="17"/>
      <c r="B31" s="17"/>
      <c r="C31" s="16" t="s">
        <v>115</v>
      </c>
      <c r="D31" s="14" t="s">
        <v>125</v>
      </c>
      <c r="E31" s="11" t="s">
        <v>117</v>
      </c>
    </row>
    <row r="32" spans="1:5" ht="12.75" x14ac:dyDescent="0.2">
      <c r="A32" s="17"/>
      <c r="B32" s="17"/>
      <c r="C32" s="16" t="s">
        <v>118</v>
      </c>
      <c r="D32" s="14" t="s">
        <v>128</v>
      </c>
      <c r="E32" s="11" t="s">
        <v>120</v>
      </c>
    </row>
    <row r="33" spans="1:5" ht="12.75" x14ac:dyDescent="0.2">
      <c r="A33" s="17"/>
      <c r="B33" s="17"/>
      <c r="C33" s="16" t="s">
        <v>121</v>
      </c>
      <c r="D33" s="14" t="s">
        <v>156</v>
      </c>
      <c r="E33" s="11" t="s">
        <v>123</v>
      </c>
    </row>
    <row r="34" spans="1:5" ht="12.75" x14ac:dyDescent="0.2">
      <c r="A34" s="17"/>
      <c r="B34" s="17"/>
      <c r="C34" s="16" t="s">
        <v>124</v>
      </c>
      <c r="D34" s="14" t="s">
        <v>155</v>
      </c>
      <c r="E34" s="11" t="s">
        <v>126</v>
      </c>
    </row>
    <row r="35" spans="1:5" ht="12.75" x14ac:dyDescent="0.2">
      <c r="A35" s="17"/>
      <c r="B35" s="17"/>
      <c r="C35" s="16" t="s">
        <v>127</v>
      </c>
      <c r="D35" s="14" t="s">
        <v>133</v>
      </c>
      <c r="E35" s="11" t="s">
        <v>129</v>
      </c>
    </row>
    <row r="36" spans="1:5" ht="12.75" x14ac:dyDescent="0.2">
      <c r="A36" s="17"/>
      <c r="B36" s="17"/>
      <c r="C36" s="16" t="s">
        <v>130</v>
      </c>
      <c r="D36" s="14" t="s">
        <v>135</v>
      </c>
      <c r="E36" s="11" t="s">
        <v>131</v>
      </c>
    </row>
    <row r="37" spans="1:5" ht="12.75" x14ac:dyDescent="0.2">
      <c r="A37" s="17"/>
      <c r="B37" s="17"/>
      <c r="C37" s="16" t="s">
        <v>132</v>
      </c>
      <c r="D37" s="14" t="s">
        <v>153</v>
      </c>
      <c r="E37" s="11" t="s">
        <v>134</v>
      </c>
    </row>
    <row r="38" spans="1:5" ht="12.75" x14ac:dyDescent="0.2">
      <c r="A38" s="17"/>
      <c r="B38" s="17"/>
      <c r="C38" s="16"/>
      <c r="D38" s="14" t="s">
        <v>154</v>
      </c>
      <c r="E38" s="11" t="s">
        <v>136</v>
      </c>
    </row>
    <row r="39" spans="1:5" ht="12.75" x14ac:dyDescent="0.2">
      <c r="A39" s="17"/>
      <c r="B39" s="17"/>
      <c r="C39" s="16"/>
      <c r="D39" s="14" t="s">
        <v>137</v>
      </c>
      <c r="E39" s="11" t="s">
        <v>138</v>
      </c>
    </row>
    <row r="40" spans="1:5" ht="12.75" x14ac:dyDescent="0.2">
      <c r="A40" s="17"/>
      <c r="B40" s="17"/>
      <c r="C40" s="17"/>
      <c r="D40" s="14" t="s">
        <v>139</v>
      </c>
      <c r="E40" s="11" t="s">
        <v>140</v>
      </c>
    </row>
    <row r="41" spans="1:5" ht="12.75" x14ac:dyDescent="0.2">
      <c r="A41" s="17"/>
      <c r="B41" s="17"/>
      <c r="C41" s="17"/>
      <c r="D41" s="14" t="s">
        <v>141</v>
      </c>
      <c r="E41" s="11" t="s">
        <v>169</v>
      </c>
    </row>
    <row r="42" spans="1:5" ht="12.75" x14ac:dyDescent="0.2">
      <c r="A42" s="17"/>
      <c r="B42" s="17"/>
      <c r="C42" s="17"/>
      <c r="D42" s="14" t="s">
        <v>142</v>
      </c>
      <c r="E42" s="11" t="s">
        <v>143</v>
      </c>
    </row>
    <row r="43" spans="1:5" ht="12.75" x14ac:dyDescent="0.2">
      <c r="A43" s="17"/>
      <c r="B43" s="17"/>
      <c r="C43" s="17"/>
      <c r="D43" s="14" t="s">
        <v>144</v>
      </c>
      <c r="E43" s="11" t="s">
        <v>145</v>
      </c>
    </row>
    <row r="44" spans="1:5" ht="12.75" x14ac:dyDescent="0.2">
      <c r="A44" s="17"/>
      <c r="B44" s="17"/>
      <c r="C44" s="17"/>
      <c r="D44" s="14" t="s">
        <v>146</v>
      </c>
      <c r="E44" s="11" t="s">
        <v>147</v>
      </c>
    </row>
    <row r="45" spans="1:5" ht="12.75" x14ac:dyDescent="0.2">
      <c r="A45" s="17"/>
      <c r="B45" s="17"/>
      <c r="C45" s="17"/>
      <c r="D45" s="14" t="s">
        <v>148</v>
      </c>
      <c r="E45" s="11" t="s">
        <v>149</v>
      </c>
    </row>
    <row r="46" spans="1:5" ht="12.75" x14ac:dyDescent="0.2">
      <c r="A46" s="17"/>
      <c r="B46" s="17"/>
      <c r="C46" s="17"/>
      <c r="D46" s="14" t="s">
        <v>150</v>
      </c>
      <c r="E46" s="11" t="s">
        <v>151</v>
      </c>
    </row>
    <row r="47" spans="1:5" ht="12.75" x14ac:dyDescent="0.2">
      <c r="A47" s="17"/>
      <c r="B47" s="17"/>
      <c r="C47" s="17"/>
      <c r="D47" s="14"/>
      <c r="E47" s="11" t="s">
        <v>152</v>
      </c>
    </row>
    <row r="48" spans="1:5" ht="12.75" x14ac:dyDescent="0.2">
      <c r="A48" s="18"/>
      <c r="B48" s="18"/>
      <c r="C48" s="18"/>
      <c r="D48" s="15"/>
      <c r="E48" s="13" t="s">
        <v>161</v>
      </c>
    </row>
    <row r="49" spans="3:4" x14ac:dyDescent="0.2">
      <c r="D49" s="5"/>
    </row>
    <row r="50" spans="3:4" ht="12.75" x14ac:dyDescent="0.2">
      <c r="C50"/>
      <c r="D50"/>
    </row>
  </sheetData>
  <phoneticPr fontId="3" type="noConversion"/>
  <pageMargins left="1" right="1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zoomScaleNormal="100" zoomScaleSheetLayoutView="100" workbookViewId="0">
      <pane ySplit="4" topLeftCell="A5" activePane="bottomLeft" state="frozen"/>
      <selection pane="bottomLeft" activeCell="A2" sqref="A2:K2"/>
    </sheetView>
  </sheetViews>
  <sheetFormatPr defaultRowHeight="15.75" customHeight="1" x14ac:dyDescent="0.2"/>
  <cols>
    <col min="1" max="1" width="5.5703125" style="1" bestFit="1" customWidth="1"/>
    <col min="2" max="2" width="11" style="1" bestFit="1" customWidth="1"/>
    <col min="3" max="3" width="10.140625" style="1" bestFit="1" customWidth="1"/>
    <col min="4" max="4" width="11.5703125" style="1" bestFit="1" customWidth="1"/>
    <col min="5" max="5" width="10.140625" style="1" bestFit="1" customWidth="1"/>
    <col min="6" max="7" width="10.7109375" style="1" bestFit="1" customWidth="1"/>
    <col min="8" max="8" width="12.28515625" style="1" bestFit="1" customWidth="1"/>
    <col min="9" max="9" width="14" style="1" bestFit="1" customWidth="1"/>
    <col min="10" max="10" width="14.28515625" style="1" customWidth="1"/>
    <col min="11" max="11" width="14.7109375" style="1" customWidth="1"/>
    <col min="12" max="16384" width="9.140625" style="22"/>
  </cols>
  <sheetData>
    <row r="1" spans="1:11" ht="15.75" customHeight="1" x14ac:dyDescent="0.2">
      <c r="A1" s="34" t="s">
        <v>170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 x14ac:dyDescent="0.2">
      <c r="A2" s="35" t="s">
        <v>171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4" customFormat="1" ht="12.75" x14ac:dyDescent="0.2">
      <c r="A3" s="36" t="s">
        <v>0</v>
      </c>
      <c r="B3" s="36" t="s">
        <v>1</v>
      </c>
      <c r="C3" s="38" t="s">
        <v>10</v>
      </c>
      <c r="D3" s="38"/>
      <c r="E3" s="38"/>
      <c r="F3" s="38" t="s">
        <v>11</v>
      </c>
      <c r="G3" s="38"/>
      <c r="H3" s="38"/>
      <c r="I3" s="38"/>
      <c r="J3" s="36" t="s">
        <v>4</v>
      </c>
      <c r="K3" s="36" t="s">
        <v>12</v>
      </c>
    </row>
    <row r="4" spans="1:11" ht="25.5" x14ac:dyDescent="0.2">
      <c r="A4" s="37"/>
      <c r="B4" s="37"/>
      <c r="C4" s="7" t="s">
        <v>2</v>
      </c>
      <c r="D4" s="7" t="s">
        <v>9</v>
      </c>
      <c r="E4" s="7" t="s">
        <v>3</v>
      </c>
      <c r="F4" s="7" t="s">
        <v>5</v>
      </c>
      <c r="G4" s="7" t="s">
        <v>8</v>
      </c>
      <c r="H4" s="7" t="s">
        <v>6</v>
      </c>
      <c r="I4" s="7" t="s">
        <v>7</v>
      </c>
      <c r="J4" s="37"/>
      <c r="K4" s="37"/>
    </row>
    <row r="5" spans="1:11" ht="15.75" customHeight="1" x14ac:dyDescent="0.2">
      <c r="A5" s="8">
        <v>1900</v>
      </c>
      <c r="B5" s="28">
        <v>3040</v>
      </c>
      <c r="C5" s="28">
        <v>60300</v>
      </c>
      <c r="D5" s="27">
        <v>2640</v>
      </c>
      <c r="E5" s="29" t="s">
        <v>160</v>
      </c>
      <c r="F5" s="28">
        <v>10300</v>
      </c>
      <c r="G5" s="29" t="s">
        <v>160</v>
      </c>
      <c r="H5" s="30">
        <v>10800</v>
      </c>
      <c r="I5" s="30">
        <v>55300</v>
      </c>
      <c r="J5" s="28">
        <v>1590</v>
      </c>
      <c r="K5" s="30">
        <v>144000</v>
      </c>
    </row>
    <row r="6" spans="1:11" ht="15.75" customHeight="1" x14ac:dyDescent="0.2">
      <c r="A6" s="8">
        <f>+A5+1</f>
        <v>1901</v>
      </c>
      <c r="B6" s="28">
        <v>3460</v>
      </c>
      <c r="C6" s="28">
        <v>62800</v>
      </c>
      <c r="D6" s="27">
        <v>2670</v>
      </c>
      <c r="E6" s="29" t="s">
        <v>160</v>
      </c>
      <c r="F6" s="28">
        <v>13100</v>
      </c>
      <c r="G6" s="29" t="s">
        <v>160</v>
      </c>
      <c r="H6" s="30">
        <v>11300</v>
      </c>
      <c r="I6" s="30">
        <v>61000</v>
      </c>
      <c r="J6" s="28">
        <v>1670</v>
      </c>
      <c r="K6" s="30">
        <v>156000</v>
      </c>
    </row>
    <row r="7" spans="1:11" ht="15.75" customHeight="1" x14ac:dyDescent="0.2">
      <c r="A7" s="8">
        <f t="shared" ref="A7:A70" si="0">+A6+1</f>
        <v>1902</v>
      </c>
      <c r="B7" s="28">
        <v>3660</v>
      </c>
      <c r="C7" s="28">
        <v>65600</v>
      </c>
      <c r="D7" s="27">
        <v>2690</v>
      </c>
      <c r="E7" s="29" t="s">
        <v>160</v>
      </c>
      <c r="F7" s="28">
        <v>14800</v>
      </c>
      <c r="G7" s="29" t="s">
        <v>160</v>
      </c>
      <c r="H7" s="30">
        <v>13300</v>
      </c>
      <c r="I7" s="30">
        <v>70000</v>
      </c>
      <c r="J7" s="28">
        <v>1760</v>
      </c>
      <c r="K7" s="30">
        <v>172000</v>
      </c>
    </row>
    <row r="8" spans="1:11" ht="15.75" customHeight="1" x14ac:dyDescent="0.2">
      <c r="A8" s="8">
        <f t="shared" si="0"/>
        <v>1903</v>
      </c>
      <c r="B8" s="28">
        <v>3300</v>
      </c>
      <c r="C8" s="28">
        <v>67100</v>
      </c>
      <c r="D8" s="27">
        <v>2720</v>
      </c>
      <c r="E8" s="29" t="s">
        <v>160</v>
      </c>
      <c r="F8" s="28">
        <v>14100</v>
      </c>
      <c r="G8" s="29" t="s">
        <v>160</v>
      </c>
      <c r="H8" s="30">
        <v>14000</v>
      </c>
      <c r="I8" s="30">
        <v>67000</v>
      </c>
      <c r="J8" s="28">
        <v>1880</v>
      </c>
      <c r="K8" s="30">
        <v>170000</v>
      </c>
    </row>
    <row r="9" spans="1:11" ht="15.75" customHeight="1" x14ac:dyDescent="0.2">
      <c r="A9" s="8">
        <f t="shared" si="0"/>
        <v>1904</v>
      </c>
      <c r="B9" s="28">
        <v>3560</v>
      </c>
      <c r="C9" s="28">
        <v>69000</v>
      </c>
      <c r="D9" s="27">
        <v>2750</v>
      </c>
      <c r="E9" s="29" t="s">
        <v>160</v>
      </c>
      <c r="F9" s="28">
        <v>12900</v>
      </c>
      <c r="G9" s="29" t="s">
        <v>160</v>
      </c>
      <c r="H9" s="30">
        <v>20100</v>
      </c>
      <c r="I9" s="30">
        <v>70100</v>
      </c>
      <c r="J9" s="28">
        <v>1900</v>
      </c>
      <c r="K9" s="30">
        <v>180000</v>
      </c>
    </row>
    <row r="10" spans="1:11" ht="15.75" customHeight="1" x14ac:dyDescent="0.2">
      <c r="A10" s="8">
        <f t="shared" si="0"/>
        <v>1905</v>
      </c>
      <c r="B10" s="28">
        <v>3680</v>
      </c>
      <c r="C10" s="28">
        <v>70600</v>
      </c>
      <c r="D10" s="27">
        <v>2720</v>
      </c>
      <c r="E10" s="29" t="s">
        <v>160</v>
      </c>
      <c r="F10" s="28">
        <v>17800</v>
      </c>
      <c r="G10" s="29" t="s">
        <v>160</v>
      </c>
      <c r="H10" s="30">
        <v>23000</v>
      </c>
      <c r="I10" s="30">
        <v>81200</v>
      </c>
      <c r="J10" s="28">
        <v>1960</v>
      </c>
      <c r="K10" s="30">
        <v>201000</v>
      </c>
    </row>
    <row r="11" spans="1:11" ht="15.75" customHeight="1" x14ac:dyDescent="0.2">
      <c r="A11" s="8">
        <f t="shared" si="0"/>
        <v>1906</v>
      </c>
      <c r="B11" s="28">
        <v>3740</v>
      </c>
      <c r="C11" s="28">
        <v>75800</v>
      </c>
      <c r="D11" s="27">
        <v>2690</v>
      </c>
      <c r="E11" s="29" t="s">
        <v>160</v>
      </c>
      <c r="F11" s="28">
        <v>20800</v>
      </c>
      <c r="G11" s="28">
        <v>12.122</v>
      </c>
      <c r="H11" s="30">
        <v>27400</v>
      </c>
      <c r="I11" s="30">
        <v>95200</v>
      </c>
      <c r="J11" s="28">
        <v>2040</v>
      </c>
      <c r="K11" s="30">
        <v>228000</v>
      </c>
    </row>
    <row r="12" spans="1:11" ht="15.75" customHeight="1" x14ac:dyDescent="0.2">
      <c r="A12" s="8">
        <f t="shared" si="0"/>
        <v>1907</v>
      </c>
      <c r="B12" s="28">
        <v>3310</v>
      </c>
      <c r="C12" s="28">
        <v>80800</v>
      </c>
      <c r="D12" s="27">
        <v>2670</v>
      </c>
      <c r="E12" s="29" t="s">
        <v>160</v>
      </c>
      <c r="F12" s="28">
        <v>21100</v>
      </c>
      <c r="G12" s="28">
        <v>43.872</v>
      </c>
      <c r="H12" s="30">
        <v>28700</v>
      </c>
      <c r="I12" s="30">
        <v>90000</v>
      </c>
      <c r="J12" s="28">
        <v>2130</v>
      </c>
      <c r="K12" s="30">
        <v>229000</v>
      </c>
    </row>
    <row r="13" spans="1:11" ht="15.75" customHeight="1" x14ac:dyDescent="0.2">
      <c r="A13" s="8">
        <f t="shared" si="0"/>
        <v>1908</v>
      </c>
      <c r="B13" s="28">
        <v>3570</v>
      </c>
      <c r="C13" s="28">
        <v>74200</v>
      </c>
      <c r="D13" s="27">
        <v>2640</v>
      </c>
      <c r="E13" s="29" t="s">
        <v>160</v>
      </c>
      <c r="F13" s="28">
        <v>12900</v>
      </c>
      <c r="G13" s="28">
        <v>29.411999999999999</v>
      </c>
      <c r="H13" s="30">
        <v>25400</v>
      </c>
      <c r="I13" s="30">
        <v>81900</v>
      </c>
      <c r="J13" s="28">
        <v>2180</v>
      </c>
      <c r="K13" s="30">
        <v>203000</v>
      </c>
    </row>
    <row r="14" spans="1:11" ht="15.75" customHeight="1" x14ac:dyDescent="0.2">
      <c r="A14" s="8">
        <f t="shared" si="0"/>
        <v>1909</v>
      </c>
      <c r="B14" s="28">
        <v>3500</v>
      </c>
      <c r="C14" s="28">
        <v>78800</v>
      </c>
      <c r="D14" s="27">
        <v>3720</v>
      </c>
      <c r="E14" s="29" t="s">
        <v>160</v>
      </c>
      <c r="F14" s="28">
        <v>20900</v>
      </c>
      <c r="G14" s="28">
        <v>83.335999999999999</v>
      </c>
      <c r="H14" s="30">
        <v>31000</v>
      </c>
      <c r="I14" s="30">
        <v>109000</v>
      </c>
      <c r="J14" s="28">
        <v>2260</v>
      </c>
      <c r="K14" s="30">
        <v>249000</v>
      </c>
    </row>
    <row r="15" spans="1:11" ht="15.75" customHeight="1" x14ac:dyDescent="0.2">
      <c r="A15" s="8">
        <f t="shared" si="0"/>
        <v>1910</v>
      </c>
      <c r="B15" s="28">
        <v>3380</v>
      </c>
      <c r="C15" s="28">
        <v>78800</v>
      </c>
      <c r="D15" s="27">
        <v>3680</v>
      </c>
      <c r="E15" s="29" t="s">
        <v>160</v>
      </c>
      <c r="F15" s="28">
        <v>23000</v>
      </c>
      <c r="G15" s="28">
        <v>123.37</v>
      </c>
      <c r="H15" s="30">
        <v>34900</v>
      </c>
      <c r="I15" s="30">
        <v>125000</v>
      </c>
      <c r="J15" s="28">
        <v>2370</v>
      </c>
      <c r="K15" s="30">
        <v>271000</v>
      </c>
    </row>
    <row r="16" spans="1:11" ht="15.75" customHeight="1" x14ac:dyDescent="0.2">
      <c r="A16" s="8">
        <f t="shared" si="0"/>
        <v>1911</v>
      </c>
      <c r="B16" s="28">
        <v>3710</v>
      </c>
      <c r="C16" s="28">
        <v>75900</v>
      </c>
      <c r="D16" s="27">
        <v>3650</v>
      </c>
      <c r="E16" s="29" t="s">
        <v>160</v>
      </c>
      <c r="F16" s="28">
        <v>20400</v>
      </c>
      <c r="G16" s="28">
        <v>133.22800000000001</v>
      </c>
      <c r="H16" s="30">
        <v>35500</v>
      </c>
      <c r="I16" s="30">
        <v>122000</v>
      </c>
      <c r="J16" s="28">
        <v>2590</v>
      </c>
      <c r="K16" s="30">
        <v>264000</v>
      </c>
    </row>
    <row r="17" spans="1:11" ht="15.75" customHeight="1" x14ac:dyDescent="0.2">
      <c r="A17" s="8">
        <f t="shared" si="0"/>
        <v>1912</v>
      </c>
      <c r="B17" s="28">
        <v>4090</v>
      </c>
      <c r="C17" s="28">
        <v>77700</v>
      </c>
      <c r="D17" s="27">
        <v>3610</v>
      </c>
      <c r="E17" s="29" t="s">
        <v>160</v>
      </c>
      <c r="F17" s="28">
        <v>26200</v>
      </c>
      <c r="G17" s="28">
        <v>184.09700000000001</v>
      </c>
      <c r="H17" s="30">
        <v>38300</v>
      </c>
      <c r="I17" s="30">
        <v>124000</v>
      </c>
      <c r="J17" s="28">
        <v>2930</v>
      </c>
      <c r="K17" s="30">
        <v>277000</v>
      </c>
    </row>
    <row r="18" spans="1:11" ht="15.75" customHeight="1" x14ac:dyDescent="0.2">
      <c r="A18" s="8">
        <f t="shared" si="0"/>
        <v>1913</v>
      </c>
      <c r="B18" s="28">
        <v>3810</v>
      </c>
      <c r="C18" s="28">
        <v>76200</v>
      </c>
      <c r="D18" s="27">
        <v>3580</v>
      </c>
      <c r="E18" s="29" t="s">
        <v>160</v>
      </c>
      <c r="F18" s="28">
        <v>26400</v>
      </c>
      <c r="G18" s="28">
        <v>179.61500000000001</v>
      </c>
      <c r="H18" s="30">
        <v>39300</v>
      </c>
      <c r="I18" s="30">
        <v>141000</v>
      </c>
      <c r="J18" s="28">
        <v>3310</v>
      </c>
      <c r="K18" s="30">
        <v>294000</v>
      </c>
    </row>
    <row r="19" spans="1:11" ht="15.75" customHeight="1" x14ac:dyDescent="0.2">
      <c r="A19" s="8">
        <f t="shared" si="0"/>
        <v>1914</v>
      </c>
      <c r="B19" s="28">
        <v>3890</v>
      </c>
      <c r="C19" s="28">
        <v>72400</v>
      </c>
      <c r="D19" s="27">
        <v>4890</v>
      </c>
      <c r="E19" s="29" t="s">
        <v>160</v>
      </c>
      <c r="F19" s="28">
        <v>18700</v>
      </c>
      <c r="G19" s="28">
        <v>151.81</v>
      </c>
      <c r="H19" s="30">
        <v>37300</v>
      </c>
      <c r="I19" s="30">
        <v>130000</v>
      </c>
      <c r="J19" s="28">
        <v>3560</v>
      </c>
      <c r="K19" s="30">
        <v>271000</v>
      </c>
    </row>
    <row r="20" spans="1:11" ht="15.75" customHeight="1" x14ac:dyDescent="0.2">
      <c r="A20" s="8">
        <f t="shared" si="0"/>
        <v>1915</v>
      </c>
      <c r="B20" s="28">
        <v>4000</v>
      </c>
      <c r="C20" s="28">
        <v>69300</v>
      </c>
      <c r="D20" s="27">
        <v>4840</v>
      </c>
      <c r="E20" s="29" t="s">
        <v>160</v>
      </c>
      <c r="F20" s="28">
        <v>23300</v>
      </c>
      <c r="G20" s="28">
        <v>219.33799999999999</v>
      </c>
      <c r="H20" s="30">
        <v>38800</v>
      </c>
      <c r="I20" s="30">
        <v>131000</v>
      </c>
      <c r="J20" s="28">
        <v>4230</v>
      </c>
      <c r="K20" s="30">
        <v>276000</v>
      </c>
    </row>
    <row r="21" spans="1:11" ht="15.75" customHeight="1" x14ac:dyDescent="0.2">
      <c r="A21" s="8">
        <f t="shared" si="0"/>
        <v>1916</v>
      </c>
      <c r="B21" s="28">
        <v>4140</v>
      </c>
      <c r="C21" s="28">
        <v>73000</v>
      </c>
      <c r="D21" s="27">
        <v>4800</v>
      </c>
      <c r="E21" s="29" t="s">
        <v>160</v>
      </c>
      <c r="F21" s="28">
        <v>29800</v>
      </c>
      <c r="G21" s="28">
        <v>295.10825887999999</v>
      </c>
      <c r="H21" s="30">
        <v>43800</v>
      </c>
      <c r="I21" s="30">
        <v>132000</v>
      </c>
      <c r="J21" s="28">
        <v>4870</v>
      </c>
      <c r="K21" s="30">
        <v>293000</v>
      </c>
    </row>
    <row r="22" spans="1:11" ht="15.75" customHeight="1" x14ac:dyDescent="0.2">
      <c r="A22" s="8">
        <f t="shared" si="0"/>
        <v>1917</v>
      </c>
      <c r="B22" s="28">
        <v>4120</v>
      </c>
      <c r="C22" s="28">
        <v>69200</v>
      </c>
      <c r="D22" s="27">
        <v>5490</v>
      </c>
      <c r="E22" s="29" t="s">
        <v>160</v>
      </c>
      <c r="F22" s="28">
        <v>30500</v>
      </c>
      <c r="G22" s="28">
        <v>297.3231748</v>
      </c>
      <c r="H22" s="30">
        <v>45400</v>
      </c>
      <c r="I22" s="30">
        <v>114000</v>
      </c>
      <c r="J22" s="28">
        <v>5360</v>
      </c>
      <c r="K22" s="30">
        <v>274000</v>
      </c>
    </row>
    <row r="23" spans="1:11" ht="15.75" customHeight="1" x14ac:dyDescent="0.2">
      <c r="A23" s="8">
        <f t="shared" si="0"/>
        <v>1918</v>
      </c>
      <c r="B23" s="28">
        <v>4050</v>
      </c>
      <c r="C23" s="28">
        <v>65200</v>
      </c>
      <c r="D23" s="27">
        <v>5690</v>
      </c>
      <c r="E23" s="29" t="s">
        <v>160</v>
      </c>
      <c r="F23" s="28">
        <v>29200</v>
      </c>
      <c r="G23" s="28">
        <v>277.096</v>
      </c>
      <c r="H23" s="30">
        <v>40600</v>
      </c>
      <c r="I23" s="30">
        <v>93300</v>
      </c>
      <c r="J23" s="28">
        <v>5260</v>
      </c>
      <c r="K23" s="30">
        <v>244000</v>
      </c>
    </row>
    <row r="24" spans="1:11" ht="15.75" customHeight="1" x14ac:dyDescent="0.2">
      <c r="A24" s="8">
        <f t="shared" si="0"/>
        <v>1919</v>
      </c>
      <c r="B24" s="28">
        <v>3860</v>
      </c>
      <c r="C24" s="28">
        <v>67400</v>
      </c>
      <c r="D24" s="27">
        <v>5670</v>
      </c>
      <c r="E24" s="29" t="s">
        <v>160</v>
      </c>
      <c r="F24" s="28">
        <v>23300</v>
      </c>
      <c r="G24" s="28">
        <v>290.31099999999998</v>
      </c>
      <c r="H24" s="30">
        <v>38900</v>
      </c>
      <c r="I24" s="30">
        <v>97600</v>
      </c>
      <c r="J24" s="28">
        <v>5530</v>
      </c>
      <c r="K24" s="30">
        <v>243000</v>
      </c>
    </row>
    <row r="25" spans="1:11" ht="15.75" customHeight="1" x14ac:dyDescent="0.2">
      <c r="A25" s="8">
        <f t="shared" si="0"/>
        <v>1920</v>
      </c>
      <c r="B25" s="28">
        <v>3750</v>
      </c>
      <c r="C25" s="28">
        <v>67200</v>
      </c>
      <c r="D25" s="27">
        <v>6900</v>
      </c>
      <c r="E25" s="29" t="s">
        <v>160</v>
      </c>
      <c r="F25" s="28">
        <v>30400</v>
      </c>
      <c r="G25" s="28">
        <v>306.85000000000002</v>
      </c>
      <c r="H25" s="30">
        <v>48200</v>
      </c>
      <c r="I25" s="30">
        <v>115000</v>
      </c>
      <c r="J25" s="28">
        <v>5790</v>
      </c>
      <c r="K25" s="30">
        <v>277000</v>
      </c>
    </row>
    <row r="26" spans="1:11" ht="15.75" customHeight="1" x14ac:dyDescent="0.2">
      <c r="A26" s="8">
        <f t="shared" si="0"/>
        <v>1921</v>
      </c>
      <c r="B26" s="28">
        <v>3520</v>
      </c>
      <c r="C26" s="28">
        <v>58200</v>
      </c>
      <c r="D26" s="27">
        <v>5470</v>
      </c>
      <c r="E26" s="29" t="s">
        <v>160</v>
      </c>
      <c r="F26" s="28">
        <v>14100</v>
      </c>
      <c r="G26" s="28">
        <v>243.4252851</v>
      </c>
      <c r="H26" s="30">
        <v>36500</v>
      </c>
      <c r="I26" s="30">
        <v>104000</v>
      </c>
      <c r="J26" s="28">
        <v>5160</v>
      </c>
      <c r="K26" s="30">
        <v>228000</v>
      </c>
    </row>
    <row r="27" spans="1:11" ht="15.75" customHeight="1" x14ac:dyDescent="0.2">
      <c r="A27" s="8">
        <f t="shared" si="0"/>
        <v>1922</v>
      </c>
      <c r="B27" s="28">
        <v>4180</v>
      </c>
      <c r="C27" s="28">
        <v>64100</v>
      </c>
      <c r="D27" s="27">
        <v>7130</v>
      </c>
      <c r="E27" s="29" t="s">
        <v>160</v>
      </c>
      <c r="F27" s="28">
        <v>26800</v>
      </c>
      <c r="G27" s="28">
        <v>381.70600000000002</v>
      </c>
      <c r="H27" s="30">
        <v>47800</v>
      </c>
      <c r="I27" s="30">
        <v>125000</v>
      </c>
      <c r="J27" s="28">
        <v>6380</v>
      </c>
      <c r="K27" s="30">
        <v>282000</v>
      </c>
    </row>
    <row r="28" spans="1:11" ht="15.75" customHeight="1" x14ac:dyDescent="0.2">
      <c r="A28" s="8">
        <f t="shared" si="0"/>
        <v>1923</v>
      </c>
      <c r="B28" s="28">
        <v>4220</v>
      </c>
      <c r="C28" s="28">
        <v>70100</v>
      </c>
      <c r="D28" s="27">
        <v>8340</v>
      </c>
      <c r="E28" s="29" t="s">
        <v>160</v>
      </c>
      <c r="F28" s="28">
        <v>34100</v>
      </c>
      <c r="G28" s="28">
        <v>486.053</v>
      </c>
      <c r="H28" s="30">
        <v>57900</v>
      </c>
      <c r="I28" s="30">
        <v>173000</v>
      </c>
      <c r="J28" s="28">
        <v>8390</v>
      </c>
      <c r="K28" s="30">
        <v>357000</v>
      </c>
    </row>
    <row r="29" spans="1:11" ht="15.75" customHeight="1" x14ac:dyDescent="0.2">
      <c r="A29" s="8">
        <f t="shared" si="0"/>
        <v>1924</v>
      </c>
      <c r="B29" s="28">
        <v>4260</v>
      </c>
      <c r="C29" s="28">
        <v>67200</v>
      </c>
      <c r="D29" s="27">
        <v>8420</v>
      </c>
      <c r="E29" s="29" t="s">
        <v>160</v>
      </c>
      <c r="F29" s="28">
        <v>29000</v>
      </c>
      <c r="G29" s="28">
        <v>494.53800000000001</v>
      </c>
      <c r="H29" s="30">
        <v>59500</v>
      </c>
      <c r="I29" s="30">
        <v>194000</v>
      </c>
      <c r="J29" s="28">
        <v>10000</v>
      </c>
      <c r="K29" s="30">
        <v>373000</v>
      </c>
    </row>
    <row r="30" spans="1:11" ht="15.75" customHeight="1" x14ac:dyDescent="0.2">
      <c r="A30" s="8">
        <f t="shared" si="0"/>
        <v>1925</v>
      </c>
      <c r="B30" s="28">
        <v>4560</v>
      </c>
      <c r="C30" s="28">
        <v>66300</v>
      </c>
      <c r="D30" s="27">
        <v>9450</v>
      </c>
      <c r="E30" s="29" t="s">
        <v>160</v>
      </c>
      <c r="F30" s="28">
        <v>34600</v>
      </c>
      <c r="G30" s="28">
        <v>557.62800000000004</v>
      </c>
      <c r="H30" s="30">
        <v>65900</v>
      </c>
      <c r="I30" s="30">
        <v>214000</v>
      </c>
      <c r="J30" s="28">
        <v>10400</v>
      </c>
      <c r="K30" s="30">
        <v>406000</v>
      </c>
    </row>
    <row r="31" spans="1:11" ht="15.75" customHeight="1" x14ac:dyDescent="0.2">
      <c r="A31" s="8">
        <f t="shared" si="0"/>
        <v>1926</v>
      </c>
      <c r="B31" s="28">
        <v>4600</v>
      </c>
      <c r="C31" s="28">
        <v>65100</v>
      </c>
      <c r="D31" s="27">
        <v>10500</v>
      </c>
      <c r="E31" s="29" t="s">
        <v>160</v>
      </c>
      <c r="F31" s="28">
        <v>36600</v>
      </c>
      <c r="G31" s="28">
        <v>652.88099999999997</v>
      </c>
      <c r="H31" s="30">
        <v>67100</v>
      </c>
      <c r="I31" s="30">
        <v>232000</v>
      </c>
      <c r="J31" s="28">
        <v>10600</v>
      </c>
      <c r="K31" s="30">
        <v>427000</v>
      </c>
    </row>
    <row r="32" spans="1:11" ht="15.75" customHeight="1" x14ac:dyDescent="0.2">
      <c r="A32" s="8">
        <f t="shared" si="0"/>
        <v>1927</v>
      </c>
      <c r="B32" s="28">
        <v>4860</v>
      </c>
      <c r="C32" s="28">
        <v>61300</v>
      </c>
      <c r="D32" s="27">
        <v>10800</v>
      </c>
      <c r="E32" s="29" t="s">
        <v>160</v>
      </c>
      <c r="F32" s="28">
        <v>33800</v>
      </c>
      <c r="G32" s="28">
        <v>653.28599999999994</v>
      </c>
      <c r="H32" s="30">
        <v>66000</v>
      </c>
      <c r="I32" s="30">
        <v>255000</v>
      </c>
      <c r="J32" s="28">
        <v>11200</v>
      </c>
      <c r="K32" s="30">
        <v>444000</v>
      </c>
    </row>
    <row r="33" spans="1:11" ht="15.75" customHeight="1" x14ac:dyDescent="0.2">
      <c r="A33" s="8">
        <f t="shared" si="0"/>
        <v>1928</v>
      </c>
      <c r="B33" s="28">
        <v>4750</v>
      </c>
      <c r="C33" s="28">
        <v>59500</v>
      </c>
      <c r="D33" s="27">
        <v>11300</v>
      </c>
      <c r="E33" s="29" t="s">
        <v>160</v>
      </c>
      <c r="F33" s="28">
        <v>38400</v>
      </c>
      <c r="G33" s="28">
        <v>714.71</v>
      </c>
      <c r="H33" s="30">
        <v>68200</v>
      </c>
      <c r="I33" s="30">
        <v>249000</v>
      </c>
      <c r="J33" s="28">
        <v>12900</v>
      </c>
      <c r="K33" s="30">
        <v>445000</v>
      </c>
    </row>
    <row r="34" spans="1:11" ht="15.75" customHeight="1" x14ac:dyDescent="0.2">
      <c r="A34" s="8">
        <f t="shared" si="0"/>
        <v>1929</v>
      </c>
      <c r="B34" s="28">
        <v>4940</v>
      </c>
      <c r="C34" s="28">
        <v>61700</v>
      </c>
      <c r="D34" s="27">
        <v>12200</v>
      </c>
      <c r="E34" s="29" t="s">
        <v>160</v>
      </c>
      <c r="F34" s="28">
        <v>41900</v>
      </c>
      <c r="G34" s="28">
        <v>750.30399999999997</v>
      </c>
      <c r="H34" s="30">
        <v>69600</v>
      </c>
      <c r="I34" s="30">
        <v>282000</v>
      </c>
      <c r="J34" s="28">
        <v>14400</v>
      </c>
      <c r="K34" s="30">
        <v>487000</v>
      </c>
    </row>
    <row r="35" spans="1:11" ht="15.75" customHeight="1" x14ac:dyDescent="0.2">
      <c r="A35" s="8">
        <f t="shared" si="0"/>
        <v>1930</v>
      </c>
      <c r="B35" s="28">
        <v>4410</v>
      </c>
      <c r="C35" s="28">
        <v>49500</v>
      </c>
      <c r="D35" s="27">
        <v>11200</v>
      </c>
      <c r="E35" s="29" t="s">
        <v>160</v>
      </c>
      <c r="F35" s="28">
        <v>30600</v>
      </c>
      <c r="G35" s="28">
        <v>618.85500000000002</v>
      </c>
      <c r="H35" s="30">
        <v>60000</v>
      </c>
      <c r="I35" s="30">
        <v>255000</v>
      </c>
      <c r="J35" s="28">
        <v>13900</v>
      </c>
      <c r="K35" s="30">
        <v>425000</v>
      </c>
    </row>
    <row r="36" spans="1:11" ht="15.75" customHeight="1" x14ac:dyDescent="0.2">
      <c r="A36" s="8">
        <f t="shared" si="0"/>
        <v>1931</v>
      </c>
      <c r="B36" s="28">
        <v>4280</v>
      </c>
      <c r="C36" s="28">
        <v>36200</v>
      </c>
      <c r="D36" s="27">
        <v>10300</v>
      </c>
      <c r="E36" s="29" t="s">
        <v>160</v>
      </c>
      <c r="F36" s="28">
        <v>20300</v>
      </c>
      <c r="G36" s="28">
        <v>506.44099999999997</v>
      </c>
      <c r="H36" s="30">
        <v>46800</v>
      </c>
      <c r="I36" s="30">
        <v>193000</v>
      </c>
      <c r="J36" s="28">
        <v>12300</v>
      </c>
      <c r="K36" s="30">
        <v>324000</v>
      </c>
    </row>
    <row r="37" spans="1:11" ht="15.75" customHeight="1" x14ac:dyDescent="0.2">
      <c r="A37" s="8">
        <f t="shared" si="0"/>
        <v>1932</v>
      </c>
      <c r="B37" s="28">
        <v>3640</v>
      </c>
      <c r="C37" s="28">
        <v>27500</v>
      </c>
      <c r="D37" s="27">
        <v>8830</v>
      </c>
      <c r="E37" s="29" t="s">
        <v>160</v>
      </c>
      <c r="F37" s="28">
        <v>11300</v>
      </c>
      <c r="G37" s="28">
        <v>386.67500000000001</v>
      </c>
      <c r="H37" s="30">
        <v>32000</v>
      </c>
      <c r="I37" s="30">
        <v>149000</v>
      </c>
      <c r="J37" s="28">
        <v>10600</v>
      </c>
      <c r="K37" s="30">
        <v>243000</v>
      </c>
    </row>
    <row r="38" spans="1:11" ht="15.75" customHeight="1" x14ac:dyDescent="0.2">
      <c r="A38" s="8">
        <f t="shared" si="0"/>
        <v>1933</v>
      </c>
      <c r="B38" s="28">
        <v>4180</v>
      </c>
      <c r="C38" s="28">
        <v>31200</v>
      </c>
      <c r="D38" s="27">
        <v>9900</v>
      </c>
      <c r="E38" s="29" t="s">
        <v>160</v>
      </c>
      <c r="F38" s="28">
        <v>17600</v>
      </c>
      <c r="G38" s="28">
        <v>506.48599999999999</v>
      </c>
      <c r="H38" s="30">
        <v>33100</v>
      </c>
      <c r="I38" s="30">
        <v>143000</v>
      </c>
      <c r="J38" s="28">
        <v>11100</v>
      </c>
      <c r="K38" s="30">
        <v>250000</v>
      </c>
    </row>
    <row r="39" spans="1:11" ht="15.75" customHeight="1" x14ac:dyDescent="0.2">
      <c r="A39" s="8">
        <f t="shared" si="0"/>
        <v>1934</v>
      </c>
      <c r="B39" s="28">
        <v>3620</v>
      </c>
      <c r="C39" s="28">
        <v>32900</v>
      </c>
      <c r="D39" s="27">
        <v>10200</v>
      </c>
      <c r="E39" s="29" t="s">
        <v>160</v>
      </c>
      <c r="F39" s="28">
        <v>19400</v>
      </c>
      <c r="G39" s="28">
        <v>540.40700000000004</v>
      </c>
      <c r="H39" s="30">
        <v>37100</v>
      </c>
      <c r="I39" s="30">
        <v>168000</v>
      </c>
      <c r="J39" s="28">
        <v>12500</v>
      </c>
      <c r="K39" s="30">
        <v>284000</v>
      </c>
    </row>
    <row r="40" spans="1:11" ht="15.75" customHeight="1" x14ac:dyDescent="0.2">
      <c r="A40" s="8">
        <f t="shared" si="0"/>
        <v>1935</v>
      </c>
      <c r="B40" s="28">
        <v>4070</v>
      </c>
      <c r="C40" s="28">
        <v>38000</v>
      </c>
      <c r="D40" s="27">
        <v>11600</v>
      </c>
      <c r="E40" s="29" t="s">
        <v>160</v>
      </c>
      <c r="F40" s="28">
        <v>25100</v>
      </c>
      <c r="G40" s="28">
        <v>657.2</v>
      </c>
      <c r="H40" s="30">
        <v>42100</v>
      </c>
      <c r="I40" s="30">
        <v>165000</v>
      </c>
      <c r="J40" s="28">
        <v>13200</v>
      </c>
      <c r="K40" s="30">
        <v>300000</v>
      </c>
    </row>
    <row r="41" spans="1:11" ht="15.75" customHeight="1" x14ac:dyDescent="0.2">
      <c r="A41" s="8">
        <f t="shared" si="0"/>
        <v>1936</v>
      </c>
      <c r="B41" s="28">
        <v>4360</v>
      </c>
      <c r="C41" s="28">
        <v>44500</v>
      </c>
      <c r="D41" s="27">
        <v>13300</v>
      </c>
      <c r="E41" s="29" t="s">
        <v>160</v>
      </c>
      <c r="F41" s="28">
        <v>35600</v>
      </c>
      <c r="G41" s="28">
        <v>682.28</v>
      </c>
      <c r="H41" s="30">
        <v>54500</v>
      </c>
      <c r="I41" s="30">
        <v>249000</v>
      </c>
      <c r="J41" s="28">
        <v>15900</v>
      </c>
      <c r="K41" s="30">
        <v>418000</v>
      </c>
    </row>
    <row r="42" spans="1:11" ht="15.75" customHeight="1" x14ac:dyDescent="0.2">
      <c r="A42" s="8">
        <f t="shared" si="0"/>
        <v>1937</v>
      </c>
      <c r="B42" s="28">
        <v>5010</v>
      </c>
      <c r="C42" s="28">
        <v>46800</v>
      </c>
      <c r="D42" s="27">
        <v>14500</v>
      </c>
      <c r="E42" s="29" t="s">
        <v>160</v>
      </c>
      <c r="F42" s="28">
        <v>39300</v>
      </c>
      <c r="G42" s="28">
        <v>738.71299999999997</v>
      </c>
      <c r="H42" s="30">
        <v>59800</v>
      </c>
      <c r="I42" s="30">
        <v>259000</v>
      </c>
      <c r="J42" s="28">
        <v>17400</v>
      </c>
      <c r="K42" s="30">
        <v>442000</v>
      </c>
    </row>
    <row r="43" spans="1:11" ht="15.75" customHeight="1" x14ac:dyDescent="0.2">
      <c r="A43" s="8">
        <f t="shared" si="0"/>
        <v>1938</v>
      </c>
      <c r="B43" s="28">
        <v>4040</v>
      </c>
      <c r="C43" s="28">
        <v>41300</v>
      </c>
      <c r="D43" s="27">
        <v>12300</v>
      </c>
      <c r="E43" s="29" t="s">
        <v>160</v>
      </c>
      <c r="F43" s="28">
        <v>25000</v>
      </c>
      <c r="G43" s="28">
        <v>520.274</v>
      </c>
      <c r="H43" s="30">
        <v>48300</v>
      </c>
      <c r="I43" s="30">
        <v>250000</v>
      </c>
      <c r="J43" s="28">
        <v>17200</v>
      </c>
      <c r="K43" s="30">
        <v>398000</v>
      </c>
    </row>
    <row r="44" spans="1:11" ht="15.75" customHeight="1" x14ac:dyDescent="0.2">
      <c r="A44" s="8">
        <f t="shared" si="0"/>
        <v>1939</v>
      </c>
      <c r="B44" s="28">
        <v>5280</v>
      </c>
      <c r="C44" s="28">
        <v>46000</v>
      </c>
      <c r="D44" s="27">
        <v>14500</v>
      </c>
      <c r="E44" s="29" t="s">
        <v>160</v>
      </c>
      <c r="F44" s="28">
        <v>39300</v>
      </c>
      <c r="G44" s="28">
        <v>573.22699999999998</v>
      </c>
      <c r="H44" s="30">
        <v>58600</v>
      </c>
      <c r="I44" s="30">
        <v>304000</v>
      </c>
      <c r="J44" s="28">
        <v>18900</v>
      </c>
      <c r="K44" s="30">
        <v>487000</v>
      </c>
    </row>
    <row r="45" spans="1:11" ht="15.75" customHeight="1" x14ac:dyDescent="0.2">
      <c r="A45" s="8">
        <f t="shared" si="0"/>
        <v>1940</v>
      </c>
      <c r="B45" s="28">
        <v>6420</v>
      </c>
      <c r="C45" s="28">
        <v>48700</v>
      </c>
      <c r="D45" s="27">
        <v>15200</v>
      </c>
      <c r="E45" s="29" t="s">
        <v>160</v>
      </c>
      <c r="F45" s="28">
        <v>44900</v>
      </c>
      <c r="G45" s="28">
        <v>659.77200000000005</v>
      </c>
      <c r="H45" s="30">
        <v>65000</v>
      </c>
      <c r="I45" s="30">
        <v>319000</v>
      </c>
      <c r="J45" s="28">
        <v>19200</v>
      </c>
      <c r="K45" s="30">
        <v>519000</v>
      </c>
    </row>
    <row r="46" spans="1:11" ht="15.75" customHeight="1" x14ac:dyDescent="0.2">
      <c r="A46" s="8">
        <f t="shared" si="0"/>
        <v>1941</v>
      </c>
      <c r="B46" s="28">
        <v>7280</v>
      </c>
      <c r="C46" s="28">
        <v>56300</v>
      </c>
      <c r="D46" s="27">
        <v>18500</v>
      </c>
      <c r="E46" s="29" t="s">
        <v>160</v>
      </c>
      <c r="F46" s="28">
        <v>61200</v>
      </c>
      <c r="G46" s="28">
        <v>921.86699999999996</v>
      </c>
      <c r="H46" s="30">
        <v>84100</v>
      </c>
      <c r="I46" s="30">
        <v>380000</v>
      </c>
      <c r="J46" s="28">
        <v>22400</v>
      </c>
      <c r="K46" s="30">
        <v>631000</v>
      </c>
    </row>
    <row r="47" spans="1:11" ht="15.75" customHeight="1" x14ac:dyDescent="0.2">
      <c r="A47" s="8">
        <f t="shared" si="0"/>
        <v>1942</v>
      </c>
      <c r="B47" s="28">
        <v>6410</v>
      </c>
      <c r="C47" s="28">
        <v>56300</v>
      </c>
      <c r="D47" s="27">
        <v>17900</v>
      </c>
      <c r="E47" s="29" t="s">
        <v>160</v>
      </c>
      <c r="F47" s="28">
        <v>59300</v>
      </c>
      <c r="G47" s="28">
        <v>936.173</v>
      </c>
      <c r="H47" s="30">
        <v>89500</v>
      </c>
      <c r="I47" s="30">
        <v>402000</v>
      </c>
      <c r="J47" s="28">
        <v>22300</v>
      </c>
      <c r="K47" s="30">
        <v>655000</v>
      </c>
    </row>
    <row r="48" spans="1:11" ht="15.75" customHeight="1" x14ac:dyDescent="0.2">
      <c r="A48" s="8">
        <f t="shared" si="0"/>
        <v>1943</v>
      </c>
      <c r="B48" s="28">
        <v>6640</v>
      </c>
      <c r="C48" s="28">
        <v>52100</v>
      </c>
      <c r="D48" s="27">
        <v>17600</v>
      </c>
      <c r="E48" s="29" t="s">
        <v>160</v>
      </c>
      <c r="F48" s="28">
        <v>59100</v>
      </c>
      <c r="G48" s="28">
        <v>1040</v>
      </c>
      <c r="H48" s="30">
        <v>95900</v>
      </c>
      <c r="I48" s="30">
        <v>325000</v>
      </c>
      <c r="J48" s="28">
        <v>21700</v>
      </c>
      <c r="K48" s="30">
        <v>579000</v>
      </c>
    </row>
    <row r="49" spans="1:11" ht="15.75" customHeight="1" x14ac:dyDescent="0.2">
      <c r="A49" s="8">
        <f t="shared" si="0"/>
        <v>1944</v>
      </c>
      <c r="B49" s="28">
        <v>6260</v>
      </c>
      <c r="C49" s="28">
        <v>50400</v>
      </c>
      <c r="D49" s="27">
        <v>17600</v>
      </c>
      <c r="E49" s="29" t="s">
        <v>160</v>
      </c>
      <c r="F49" s="28">
        <v>59000</v>
      </c>
      <c r="G49" s="28">
        <v>1090</v>
      </c>
      <c r="H49" s="30">
        <v>88800</v>
      </c>
      <c r="I49" s="30">
        <v>281000</v>
      </c>
      <c r="J49" s="28">
        <v>23100</v>
      </c>
      <c r="K49" s="30">
        <v>527000</v>
      </c>
    </row>
    <row r="50" spans="1:11" ht="15.75" customHeight="1" x14ac:dyDescent="0.2">
      <c r="A50" s="8">
        <f t="shared" si="0"/>
        <v>1945</v>
      </c>
      <c r="B50" s="28">
        <v>6070</v>
      </c>
      <c r="C50" s="28">
        <v>44500</v>
      </c>
      <c r="D50" s="27">
        <v>17800</v>
      </c>
      <c r="E50" s="29" t="s">
        <v>160</v>
      </c>
      <c r="F50" s="28">
        <v>56300</v>
      </c>
      <c r="G50" s="28">
        <v>1090</v>
      </c>
      <c r="H50" s="30">
        <v>90100</v>
      </c>
      <c r="I50" s="30">
        <v>279000</v>
      </c>
      <c r="J50" s="28">
        <v>25600</v>
      </c>
      <c r="K50" s="30">
        <v>521000</v>
      </c>
    </row>
    <row r="51" spans="1:11" ht="15.75" customHeight="1" x14ac:dyDescent="0.2">
      <c r="A51" s="8">
        <f t="shared" si="0"/>
        <v>1946</v>
      </c>
      <c r="B51" s="28">
        <v>6800</v>
      </c>
      <c r="C51" s="28">
        <v>51400</v>
      </c>
      <c r="D51" s="27">
        <v>20400</v>
      </c>
      <c r="E51" s="29" t="s">
        <v>160</v>
      </c>
      <c r="F51" s="28">
        <v>48700</v>
      </c>
      <c r="G51" s="28">
        <v>1020</v>
      </c>
      <c r="H51" s="30">
        <v>107000</v>
      </c>
      <c r="I51" s="30">
        <v>353000</v>
      </c>
      <c r="J51" s="28">
        <v>27500</v>
      </c>
      <c r="K51" s="30">
        <v>616000</v>
      </c>
    </row>
    <row r="52" spans="1:11" ht="15.75" customHeight="1" x14ac:dyDescent="0.2">
      <c r="A52" s="8">
        <f t="shared" si="0"/>
        <v>1947</v>
      </c>
      <c r="B52" s="28">
        <v>6800</v>
      </c>
      <c r="C52" s="28">
        <v>53000</v>
      </c>
      <c r="D52" s="27">
        <v>22400</v>
      </c>
      <c r="E52" s="29" t="s">
        <v>160</v>
      </c>
      <c r="F52" s="28">
        <v>60500</v>
      </c>
      <c r="G52" s="28">
        <v>1280</v>
      </c>
      <c r="H52" s="30">
        <v>131000</v>
      </c>
      <c r="I52" s="30">
        <v>394000</v>
      </c>
      <c r="J52" s="28">
        <v>28900</v>
      </c>
      <c r="K52" s="30">
        <v>698000</v>
      </c>
    </row>
    <row r="53" spans="1:11" ht="15.75" customHeight="1" x14ac:dyDescent="0.2">
      <c r="A53" s="8">
        <f t="shared" si="0"/>
        <v>1948</v>
      </c>
      <c r="B53" s="28">
        <v>7310</v>
      </c>
      <c r="C53" s="28">
        <v>54500</v>
      </c>
      <c r="D53" s="27">
        <v>23700</v>
      </c>
      <c r="E53" s="29" t="s">
        <v>160</v>
      </c>
      <c r="F53" s="28">
        <v>68600</v>
      </c>
      <c r="G53" s="28">
        <v>30700</v>
      </c>
      <c r="H53" s="30">
        <v>140000</v>
      </c>
      <c r="I53" s="30">
        <v>437000</v>
      </c>
      <c r="J53" s="28">
        <v>29500</v>
      </c>
      <c r="K53" s="30">
        <v>791000</v>
      </c>
    </row>
    <row r="54" spans="1:11" ht="15.75" customHeight="1" x14ac:dyDescent="0.2">
      <c r="A54" s="8">
        <f t="shared" si="0"/>
        <v>1949</v>
      </c>
      <c r="B54" s="28">
        <v>6630</v>
      </c>
      <c r="C54" s="28">
        <v>47700</v>
      </c>
      <c r="D54" s="27">
        <v>22400</v>
      </c>
      <c r="E54" s="29" t="s">
        <v>160</v>
      </c>
      <c r="F54" s="28">
        <v>60400</v>
      </c>
      <c r="G54" s="28">
        <v>23800</v>
      </c>
      <c r="H54" s="30">
        <v>132000</v>
      </c>
      <c r="I54" s="30">
        <v>438000</v>
      </c>
      <c r="J54" s="28">
        <v>28300</v>
      </c>
      <c r="K54" s="30">
        <v>759000</v>
      </c>
    </row>
    <row r="55" spans="1:11" ht="15.75" customHeight="1" x14ac:dyDescent="0.2">
      <c r="A55" s="8">
        <f t="shared" si="0"/>
        <v>1950</v>
      </c>
      <c r="B55" s="28">
        <v>7100</v>
      </c>
      <c r="C55" s="28">
        <v>56200</v>
      </c>
      <c r="D55" s="27">
        <v>26300</v>
      </c>
      <c r="E55" s="29" t="s">
        <v>160</v>
      </c>
      <c r="F55" s="28">
        <v>76800</v>
      </c>
      <c r="G55" s="28">
        <v>32600</v>
      </c>
      <c r="H55" s="30">
        <v>151000</v>
      </c>
      <c r="I55" s="30">
        <v>501000</v>
      </c>
      <c r="J55" s="28">
        <v>31500</v>
      </c>
      <c r="K55" s="30">
        <v>883000</v>
      </c>
    </row>
    <row r="56" spans="1:11" ht="15.75" customHeight="1" x14ac:dyDescent="0.2">
      <c r="A56" s="8">
        <f t="shared" si="0"/>
        <v>1951</v>
      </c>
      <c r="B56" s="28">
        <v>6860</v>
      </c>
      <c r="C56" s="28">
        <v>53600</v>
      </c>
      <c r="D56" s="27">
        <v>27700</v>
      </c>
      <c r="E56" s="29" t="s">
        <v>160</v>
      </c>
      <c r="F56" s="28">
        <v>84500</v>
      </c>
      <c r="G56" s="28">
        <v>31700</v>
      </c>
      <c r="H56" s="30">
        <v>166000</v>
      </c>
      <c r="I56" s="30">
        <v>555000</v>
      </c>
      <c r="J56" s="28">
        <v>34600</v>
      </c>
      <c r="K56" s="30">
        <v>959000</v>
      </c>
    </row>
    <row r="57" spans="1:11" ht="15.75" customHeight="1" x14ac:dyDescent="0.2">
      <c r="A57" s="8">
        <f t="shared" si="0"/>
        <v>1952</v>
      </c>
      <c r="B57" s="28">
        <v>6720</v>
      </c>
      <c r="C57" s="28">
        <v>53800</v>
      </c>
      <c r="D57" s="27">
        <v>26300</v>
      </c>
      <c r="E57" s="29" t="s">
        <v>160</v>
      </c>
      <c r="F57" s="28">
        <v>70400</v>
      </c>
      <c r="G57" s="28">
        <v>32600</v>
      </c>
      <c r="H57" s="30">
        <v>163000</v>
      </c>
      <c r="I57" s="30">
        <v>600000</v>
      </c>
      <c r="J57" s="28">
        <v>33100</v>
      </c>
      <c r="K57" s="30">
        <v>986000</v>
      </c>
    </row>
    <row r="58" spans="1:11" ht="15.75" customHeight="1" x14ac:dyDescent="0.2">
      <c r="A58" s="8">
        <f t="shared" si="0"/>
        <v>1953</v>
      </c>
      <c r="B58" s="28">
        <v>6820</v>
      </c>
      <c r="C58" s="28">
        <v>53500</v>
      </c>
      <c r="D58" s="27">
        <v>28400</v>
      </c>
      <c r="E58" s="29" t="s">
        <v>160</v>
      </c>
      <c r="F58" s="28">
        <v>84800</v>
      </c>
      <c r="G58" s="28">
        <v>31700</v>
      </c>
      <c r="H58" s="30">
        <v>171000</v>
      </c>
      <c r="I58" s="30">
        <v>605000</v>
      </c>
      <c r="J58" s="28">
        <v>34700</v>
      </c>
      <c r="K58" s="30">
        <v>1020000</v>
      </c>
    </row>
    <row r="59" spans="1:11" ht="15.75" customHeight="1" x14ac:dyDescent="0.2">
      <c r="A59" s="8">
        <f t="shared" si="0"/>
        <v>1954</v>
      </c>
      <c r="B59" s="28">
        <v>6680</v>
      </c>
      <c r="C59" s="28">
        <v>52900</v>
      </c>
      <c r="D59" s="27">
        <v>28500</v>
      </c>
      <c r="E59" s="29" t="s">
        <v>160</v>
      </c>
      <c r="F59" s="28">
        <v>65600</v>
      </c>
      <c r="G59" s="28">
        <v>24600</v>
      </c>
      <c r="H59" s="30">
        <v>173000</v>
      </c>
      <c r="I59" s="30">
        <v>813000</v>
      </c>
      <c r="J59" s="28">
        <v>35300</v>
      </c>
      <c r="K59" s="30">
        <v>1200000</v>
      </c>
    </row>
    <row r="60" spans="1:11" ht="15.75" customHeight="1" x14ac:dyDescent="0.2">
      <c r="A60" s="8">
        <f t="shared" si="0"/>
        <v>1955</v>
      </c>
      <c r="B60" s="28">
        <v>6880</v>
      </c>
      <c r="C60" s="28">
        <v>54700</v>
      </c>
      <c r="D60" s="27">
        <v>31500</v>
      </c>
      <c r="E60" s="29" t="s">
        <v>160</v>
      </c>
      <c r="F60" s="28">
        <v>88000</v>
      </c>
      <c r="G60" s="28">
        <v>33700</v>
      </c>
      <c r="H60" s="30">
        <v>194000</v>
      </c>
      <c r="I60" s="30">
        <v>881000</v>
      </c>
      <c r="J60" s="28">
        <v>38700</v>
      </c>
      <c r="K60" s="30">
        <v>1330000</v>
      </c>
    </row>
    <row r="61" spans="1:11" ht="15.75" customHeight="1" x14ac:dyDescent="0.2">
      <c r="A61" s="8">
        <f t="shared" si="0"/>
        <v>1956</v>
      </c>
      <c r="B61" s="28">
        <v>6840</v>
      </c>
      <c r="C61" s="28">
        <v>55100</v>
      </c>
      <c r="D61" s="27">
        <v>33100</v>
      </c>
      <c r="E61" s="29" t="s">
        <v>160</v>
      </c>
      <c r="F61" s="28">
        <v>86400</v>
      </c>
      <c r="G61" s="28">
        <v>38600</v>
      </c>
      <c r="H61" s="30">
        <v>202000</v>
      </c>
      <c r="I61" s="30">
        <v>942000</v>
      </c>
      <c r="J61" s="28">
        <v>41500</v>
      </c>
      <c r="K61" s="30">
        <v>1410000</v>
      </c>
    </row>
    <row r="62" spans="1:11" ht="15.75" customHeight="1" x14ac:dyDescent="0.2">
      <c r="A62" s="8">
        <f t="shared" si="0"/>
        <v>1957</v>
      </c>
      <c r="B62" s="28">
        <v>5990</v>
      </c>
      <c r="C62" s="28">
        <v>48700</v>
      </c>
      <c r="D62" s="27">
        <v>32000</v>
      </c>
      <c r="E62" s="29" t="s">
        <v>160</v>
      </c>
      <c r="F62" s="28">
        <v>81600</v>
      </c>
      <c r="G62" s="28">
        <v>29500</v>
      </c>
      <c r="H62" s="30">
        <v>191000</v>
      </c>
      <c r="I62" s="30">
        <v>976000</v>
      </c>
      <c r="J62" s="28">
        <v>40900</v>
      </c>
      <c r="K62" s="30">
        <v>1410000</v>
      </c>
    </row>
    <row r="63" spans="1:11" ht="15.75" customHeight="1" x14ac:dyDescent="0.2">
      <c r="A63" s="8">
        <f t="shared" si="0"/>
        <v>1958</v>
      </c>
      <c r="B63" s="28">
        <v>5800</v>
      </c>
      <c r="C63" s="28">
        <v>49800</v>
      </c>
      <c r="D63" s="27">
        <v>31900</v>
      </c>
      <c r="E63" s="29" t="s">
        <v>160</v>
      </c>
      <c r="F63" s="28">
        <v>63500</v>
      </c>
      <c r="G63" s="28">
        <v>22200</v>
      </c>
      <c r="H63" s="30">
        <v>185000</v>
      </c>
      <c r="I63" s="30">
        <v>1030000</v>
      </c>
      <c r="J63" s="28">
        <v>42700</v>
      </c>
      <c r="K63" s="30">
        <v>1430000</v>
      </c>
    </row>
    <row r="64" spans="1:11" ht="15.75" customHeight="1" x14ac:dyDescent="0.2">
      <c r="A64" s="8">
        <f t="shared" si="0"/>
        <v>1959</v>
      </c>
      <c r="B64" s="28">
        <v>6390</v>
      </c>
      <c r="C64" s="28">
        <v>54600</v>
      </c>
      <c r="D64" s="27">
        <v>35100</v>
      </c>
      <c r="E64" s="29" t="s">
        <v>160</v>
      </c>
      <c r="F64" s="28">
        <v>77600</v>
      </c>
      <c r="G64" s="28">
        <v>27600</v>
      </c>
      <c r="H64" s="30">
        <v>212000</v>
      </c>
      <c r="I64" s="30">
        <v>1100000</v>
      </c>
      <c r="J64" s="28">
        <v>46300</v>
      </c>
      <c r="K64" s="30">
        <v>1560000</v>
      </c>
    </row>
    <row r="65" spans="1:11" ht="15.75" customHeight="1" x14ac:dyDescent="0.2">
      <c r="A65" s="8">
        <f t="shared" si="0"/>
        <v>1960</v>
      </c>
      <c r="B65" s="28">
        <v>6380</v>
      </c>
      <c r="C65" s="28">
        <v>49100</v>
      </c>
      <c r="D65" s="27">
        <v>27200</v>
      </c>
      <c r="E65" s="28">
        <v>8400</v>
      </c>
      <c r="F65" s="28">
        <v>76500</v>
      </c>
      <c r="G65" s="28">
        <v>24900</v>
      </c>
      <c r="H65" s="30">
        <v>207000</v>
      </c>
      <c r="I65" s="30">
        <v>1120000</v>
      </c>
      <c r="J65" s="28">
        <v>47300</v>
      </c>
      <c r="K65" s="30">
        <v>1560000</v>
      </c>
    </row>
    <row r="66" spans="1:11" ht="15.75" customHeight="1" x14ac:dyDescent="0.2">
      <c r="A66" s="8">
        <f t="shared" si="0"/>
        <v>1961</v>
      </c>
      <c r="B66" s="28">
        <v>6740</v>
      </c>
      <c r="C66" s="28">
        <v>48500</v>
      </c>
      <c r="D66" s="27">
        <v>28200</v>
      </c>
      <c r="E66" s="28">
        <v>8400</v>
      </c>
      <c r="F66" s="28">
        <v>72600</v>
      </c>
      <c r="G66" s="28">
        <v>24100</v>
      </c>
      <c r="H66" s="30">
        <v>206000</v>
      </c>
      <c r="I66" s="30">
        <v>1100000</v>
      </c>
      <c r="J66" s="28">
        <v>48600</v>
      </c>
      <c r="K66" s="30">
        <v>1540000</v>
      </c>
    </row>
    <row r="67" spans="1:11" ht="15.75" customHeight="1" x14ac:dyDescent="0.2">
      <c r="A67" s="8">
        <f t="shared" si="0"/>
        <v>1962</v>
      </c>
      <c r="B67" s="28">
        <v>7220</v>
      </c>
      <c r="C67" s="28">
        <v>50600</v>
      </c>
      <c r="D67" s="27">
        <v>30000</v>
      </c>
      <c r="E67" s="28">
        <v>8460</v>
      </c>
      <c r="F67" s="28">
        <v>78500</v>
      </c>
      <c r="G67" s="28">
        <v>24400</v>
      </c>
      <c r="H67" s="30">
        <v>218000</v>
      </c>
      <c r="I67" s="30">
        <v>1140000</v>
      </c>
      <c r="J67" s="28">
        <v>51800</v>
      </c>
      <c r="K67" s="30">
        <v>1610000</v>
      </c>
    </row>
    <row r="68" spans="1:11" ht="15.75" customHeight="1" x14ac:dyDescent="0.2">
      <c r="A68" s="8">
        <f t="shared" si="0"/>
        <v>1963</v>
      </c>
      <c r="B68" s="28">
        <v>7400</v>
      </c>
      <c r="C68" s="28">
        <v>54200</v>
      </c>
      <c r="D68" s="27">
        <v>30700</v>
      </c>
      <c r="E68" s="28">
        <v>8970</v>
      </c>
      <c r="F68" s="28">
        <v>84800</v>
      </c>
      <c r="G68" s="28">
        <v>28300</v>
      </c>
      <c r="H68" s="30">
        <v>231000</v>
      </c>
      <c r="I68" s="30">
        <v>1270000</v>
      </c>
      <c r="J68" s="28">
        <v>52800</v>
      </c>
      <c r="K68" s="30">
        <v>1770000</v>
      </c>
    </row>
    <row r="69" spans="1:11" ht="15.75" customHeight="1" x14ac:dyDescent="0.2">
      <c r="A69" s="8">
        <f t="shared" si="0"/>
        <v>1964</v>
      </c>
      <c r="B69" s="28">
        <v>7650</v>
      </c>
      <c r="C69" s="28">
        <v>57000</v>
      </c>
      <c r="D69" s="27">
        <v>33000</v>
      </c>
      <c r="E69" s="28">
        <v>9190</v>
      </c>
      <c r="F69" s="28">
        <v>94200</v>
      </c>
      <c r="G69" s="28">
        <v>30600</v>
      </c>
      <c r="H69" s="30">
        <v>245000</v>
      </c>
      <c r="I69" s="30">
        <v>1340000</v>
      </c>
      <c r="J69" s="28">
        <v>55500</v>
      </c>
      <c r="K69" s="30">
        <v>1870000</v>
      </c>
    </row>
    <row r="70" spans="1:11" ht="15.75" customHeight="1" x14ac:dyDescent="0.2">
      <c r="A70" s="8">
        <f t="shared" si="0"/>
        <v>1965</v>
      </c>
      <c r="B70" s="28">
        <v>7120</v>
      </c>
      <c r="C70" s="28">
        <v>60700</v>
      </c>
      <c r="D70" s="27">
        <v>31700</v>
      </c>
      <c r="E70" s="28">
        <v>9560</v>
      </c>
      <c r="F70" s="28">
        <v>108000</v>
      </c>
      <c r="G70" s="28">
        <v>34400</v>
      </c>
      <c r="H70" s="30">
        <v>259000</v>
      </c>
      <c r="I70" s="30">
        <v>1420000</v>
      </c>
      <c r="J70" s="28">
        <v>59400</v>
      </c>
      <c r="K70" s="30">
        <v>1990000</v>
      </c>
    </row>
    <row r="71" spans="1:11" ht="15.75" customHeight="1" x14ac:dyDescent="0.2">
      <c r="A71" s="8">
        <f t="shared" ref="A71:A110" si="1">+A70+1</f>
        <v>1966</v>
      </c>
      <c r="B71" s="28">
        <v>7540</v>
      </c>
      <c r="C71" s="28">
        <v>61000</v>
      </c>
      <c r="D71" s="27">
        <v>34900</v>
      </c>
      <c r="E71" s="28">
        <v>9880</v>
      </c>
      <c r="F71" s="28">
        <v>107000</v>
      </c>
      <c r="G71" s="28">
        <v>35300</v>
      </c>
      <c r="H71" s="30">
        <v>273000</v>
      </c>
      <c r="I71" s="30">
        <v>1480000</v>
      </c>
      <c r="J71" s="28">
        <v>64000</v>
      </c>
      <c r="K71" s="30">
        <v>2070000</v>
      </c>
    </row>
    <row r="72" spans="1:11" ht="15.75" customHeight="1" x14ac:dyDescent="0.2">
      <c r="A72" s="8">
        <f t="shared" si="1"/>
        <v>1967</v>
      </c>
      <c r="B72" s="28">
        <v>8020</v>
      </c>
      <c r="C72" s="28">
        <v>58600</v>
      </c>
      <c r="D72" s="27">
        <v>34900</v>
      </c>
      <c r="E72" s="28">
        <v>9280</v>
      </c>
      <c r="F72" s="28">
        <v>101000</v>
      </c>
      <c r="G72" s="28">
        <v>38300</v>
      </c>
      <c r="H72" s="30">
        <v>271000</v>
      </c>
      <c r="I72" s="30">
        <v>1430000</v>
      </c>
      <c r="J72" s="28">
        <v>64500</v>
      </c>
      <c r="K72" s="30">
        <v>2010000</v>
      </c>
    </row>
    <row r="73" spans="1:11" ht="15.75" customHeight="1" x14ac:dyDescent="0.2">
      <c r="A73" s="8">
        <f t="shared" si="1"/>
        <v>1968</v>
      </c>
      <c r="B73" s="28">
        <v>9100</v>
      </c>
      <c r="C73" s="28">
        <v>60900</v>
      </c>
      <c r="D73" s="27">
        <v>37200</v>
      </c>
      <c r="E73" s="28">
        <v>9600</v>
      </c>
      <c r="F73" s="28">
        <v>114000</v>
      </c>
      <c r="G73" s="28">
        <v>38300</v>
      </c>
      <c r="H73" s="30">
        <v>282000</v>
      </c>
      <c r="I73" s="30">
        <v>1460000</v>
      </c>
      <c r="J73" s="28">
        <v>70600</v>
      </c>
      <c r="K73" s="30">
        <v>2080000</v>
      </c>
    </row>
    <row r="74" spans="1:11" ht="15.75" customHeight="1" x14ac:dyDescent="0.2">
      <c r="A74" s="8">
        <f t="shared" si="1"/>
        <v>1969</v>
      </c>
      <c r="B74" s="28">
        <v>6930</v>
      </c>
      <c r="C74" s="28">
        <v>61000</v>
      </c>
      <c r="D74" s="27">
        <v>38200</v>
      </c>
      <c r="E74" s="28">
        <v>11200</v>
      </c>
      <c r="F74" s="28">
        <v>101000</v>
      </c>
      <c r="G74" s="28">
        <v>42000</v>
      </c>
      <c r="H74" s="30">
        <v>291000</v>
      </c>
      <c r="I74" s="30">
        <v>1520000</v>
      </c>
      <c r="J74" s="28">
        <v>75700</v>
      </c>
      <c r="K74" s="30">
        <v>2140000</v>
      </c>
    </row>
    <row r="75" spans="1:11" ht="15.75" customHeight="1" x14ac:dyDescent="0.2">
      <c r="A75" s="8">
        <f t="shared" si="1"/>
        <v>1970</v>
      </c>
      <c r="B75" s="28">
        <v>6560</v>
      </c>
      <c r="C75" s="28">
        <v>60200</v>
      </c>
      <c r="D75" s="27">
        <v>36800</v>
      </c>
      <c r="E75" s="28">
        <v>11400</v>
      </c>
      <c r="F75" s="28">
        <v>96000</v>
      </c>
      <c r="G75" s="28">
        <v>38100</v>
      </c>
      <c r="H75" s="30">
        <v>287000</v>
      </c>
      <c r="I75" s="30">
        <v>1530000</v>
      </c>
      <c r="J75" s="28">
        <v>80400</v>
      </c>
      <c r="K75" s="30">
        <v>2150000</v>
      </c>
    </row>
    <row r="76" spans="1:11" ht="15.75" customHeight="1" x14ac:dyDescent="0.2">
      <c r="A76" s="8">
        <f t="shared" si="1"/>
        <v>1971</v>
      </c>
      <c r="B76" s="28">
        <v>6750</v>
      </c>
      <c r="C76" s="28">
        <v>64700</v>
      </c>
      <c r="D76" s="27">
        <v>37300</v>
      </c>
      <c r="E76" s="28">
        <v>11700</v>
      </c>
      <c r="F76" s="28">
        <v>101000</v>
      </c>
      <c r="G76" s="28">
        <v>38900</v>
      </c>
      <c r="H76" s="30">
        <v>290000</v>
      </c>
      <c r="I76" s="30">
        <v>1510000</v>
      </c>
      <c r="J76" s="28">
        <v>81800</v>
      </c>
      <c r="K76" s="30">
        <v>2150000</v>
      </c>
    </row>
    <row r="77" spans="1:11" ht="15.75" customHeight="1" x14ac:dyDescent="0.2">
      <c r="A77" s="8">
        <f t="shared" si="1"/>
        <v>1972</v>
      </c>
      <c r="B77" s="28">
        <v>7540</v>
      </c>
      <c r="C77" s="28">
        <v>66900</v>
      </c>
      <c r="D77" s="27">
        <v>40500</v>
      </c>
      <c r="E77" s="28">
        <v>12400</v>
      </c>
      <c r="F77" s="28">
        <v>106000</v>
      </c>
      <c r="G77" s="28">
        <v>46600</v>
      </c>
      <c r="H77" s="30">
        <v>309000</v>
      </c>
      <c r="I77" s="30">
        <v>1540000</v>
      </c>
      <c r="J77" s="28">
        <v>85400</v>
      </c>
      <c r="K77" s="30">
        <v>2220000</v>
      </c>
    </row>
    <row r="78" spans="1:11" ht="15.75" customHeight="1" x14ac:dyDescent="0.2">
      <c r="A78" s="8">
        <f t="shared" si="1"/>
        <v>1973</v>
      </c>
      <c r="B78" s="28">
        <v>5410</v>
      </c>
      <c r="C78" s="28">
        <v>66700</v>
      </c>
      <c r="D78" s="27">
        <v>42100</v>
      </c>
      <c r="E78" s="28">
        <v>13800</v>
      </c>
      <c r="F78" s="28">
        <v>122000</v>
      </c>
      <c r="G78" s="28">
        <v>53000</v>
      </c>
      <c r="H78" s="30">
        <v>322000</v>
      </c>
      <c r="I78" s="30">
        <v>1730000</v>
      </c>
      <c r="J78" s="28">
        <v>92600</v>
      </c>
      <c r="K78" s="30">
        <v>2440000</v>
      </c>
    </row>
    <row r="79" spans="1:11" ht="15.75" customHeight="1" x14ac:dyDescent="0.2">
      <c r="A79" s="8">
        <f t="shared" si="1"/>
        <v>1974</v>
      </c>
      <c r="B79" s="28">
        <v>4770</v>
      </c>
      <c r="C79" s="28">
        <v>57900</v>
      </c>
      <c r="D79" s="27">
        <v>40900</v>
      </c>
      <c r="E79" s="28">
        <v>14200</v>
      </c>
      <c r="F79" s="28">
        <v>118000</v>
      </c>
      <c r="G79" s="28">
        <v>57100</v>
      </c>
      <c r="H79" s="30">
        <v>316000</v>
      </c>
      <c r="I79" s="30">
        <v>1650000</v>
      </c>
      <c r="J79" s="28">
        <v>91500</v>
      </c>
      <c r="K79" s="30">
        <v>2350000</v>
      </c>
    </row>
    <row r="80" spans="1:11" ht="15.75" customHeight="1" x14ac:dyDescent="0.2">
      <c r="A80" s="8">
        <f t="shared" si="1"/>
        <v>1975</v>
      </c>
      <c r="B80" s="28">
        <v>5840</v>
      </c>
      <c r="C80" s="28">
        <v>53500</v>
      </c>
      <c r="D80" s="27">
        <v>34900</v>
      </c>
      <c r="E80" s="28">
        <v>11900</v>
      </c>
      <c r="F80" s="28">
        <v>84900</v>
      </c>
      <c r="G80" s="28">
        <v>44100</v>
      </c>
      <c r="H80" s="30">
        <v>277000</v>
      </c>
      <c r="I80" s="30">
        <v>1420000</v>
      </c>
      <c r="J80" s="28">
        <v>79900</v>
      </c>
      <c r="K80" s="30">
        <v>2020000</v>
      </c>
    </row>
    <row r="81" spans="1:11" ht="15.75" customHeight="1" x14ac:dyDescent="0.2">
      <c r="A81" s="8">
        <f t="shared" si="1"/>
        <v>1976</v>
      </c>
      <c r="B81" s="28">
        <v>5880</v>
      </c>
      <c r="C81" s="28">
        <v>60300</v>
      </c>
      <c r="D81" s="27">
        <v>39700</v>
      </c>
      <c r="E81" s="28">
        <v>14000</v>
      </c>
      <c r="F81" s="28">
        <v>102000</v>
      </c>
      <c r="G81" s="28">
        <v>47200</v>
      </c>
      <c r="H81" s="30">
        <v>297000</v>
      </c>
      <c r="I81" s="30">
        <v>1500000</v>
      </c>
      <c r="J81" s="28">
        <v>89200</v>
      </c>
      <c r="K81" s="30">
        <v>2160000</v>
      </c>
    </row>
    <row r="82" spans="1:11" ht="15.75" customHeight="1" x14ac:dyDescent="0.2">
      <c r="A82" s="8">
        <f t="shared" si="1"/>
        <v>1977</v>
      </c>
      <c r="B82" s="28">
        <v>5610</v>
      </c>
      <c r="C82" s="28">
        <v>66100</v>
      </c>
      <c r="D82" s="27">
        <v>40800</v>
      </c>
      <c r="E82" s="28">
        <v>14800</v>
      </c>
      <c r="F82" s="28">
        <v>104000</v>
      </c>
      <c r="G82" s="28">
        <v>46600</v>
      </c>
      <c r="H82" s="30">
        <v>314000</v>
      </c>
      <c r="I82" s="30">
        <v>1590000</v>
      </c>
      <c r="J82" s="28">
        <v>97000</v>
      </c>
      <c r="K82" s="30">
        <v>2280000</v>
      </c>
    </row>
    <row r="83" spans="1:11" ht="15.75" customHeight="1" x14ac:dyDescent="0.2">
      <c r="A83" s="8">
        <f t="shared" si="1"/>
        <v>1978</v>
      </c>
      <c r="B83" s="28">
        <v>5340</v>
      </c>
      <c r="C83" s="28">
        <v>68800</v>
      </c>
      <c r="D83" s="27">
        <v>43100</v>
      </c>
      <c r="E83" s="28">
        <v>15200</v>
      </c>
      <c r="F83" s="28">
        <v>116000</v>
      </c>
      <c r="G83" s="28">
        <v>48300</v>
      </c>
      <c r="H83" s="30">
        <v>332000</v>
      </c>
      <c r="I83" s="30">
        <v>1730000</v>
      </c>
      <c r="J83" s="28">
        <v>99100</v>
      </c>
      <c r="K83" s="30">
        <v>2450000</v>
      </c>
    </row>
    <row r="84" spans="1:11" ht="15.75" customHeight="1" x14ac:dyDescent="0.2">
      <c r="A84" s="8">
        <f t="shared" si="1"/>
        <v>1979</v>
      </c>
      <c r="B84" s="28">
        <v>5790</v>
      </c>
      <c r="C84" s="28">
        <v>67500</v>
      </c>
      <c r="D84" s="27">
        <v>44200</v>
      </c>
      <c r="E84" s="28">
        <v>16300</v>
      </c>
      <c r="F84" s="28">
        <v>85400</v>
      </c>
      <c r="G84" s="28">
        <v>55300</v>
      </c>
      <c r="H84" s="30">
        <v>340000</v>
      </c>
      <c r="I84" s="30">
        <v>1750000</v>
      </c>
      <c r="J84" s="28">
        <v>106000</v>
      </c>
      <c r="K84" s="30">
        <v>2470000</v>
      </c>
    </row>
    <row r="85" spans="1:11" ht="15.75" customHeight="1" x14ac:dyDescent="0.2">
      <c r="A85" s="8">
        <f t="shared" si="1"/>
        <v>1980</v>
      </c>
      <c r="B85" s="28">
        <v>5040</v>
      </c>
      <c r="C85" s="28">
        <v>58800</v>
      </c>
      <c r="D85" s="27">
        <v>42500</v>
      </c>
      <c r="E85" s="28">
        <v>16300</v>
      </c>
      <c r="F85" s="28">
        <v>94600</v>
      </c>
      <c r="G85" s="28">
        <v>49800</v>
      </c>
      <c r="H85" s="30">
        <v>312000</v>
      </c>
      <c r="I85" s="30">
        <v>1500000</v>
      </c>
      <c r="J85" s="28">
        <v>113000</v>
      </c>
      <c r="K85" s="30">
        <v>2190000</v>
      </c>
    </row>
    <row r="86" spans="1:11" ht="15.75" customHeight="1" x14ac:dyDescent="0.2">
      <c r="A86" s="8">
        <f t="shared" si="1"/>
        <v>1981</v>
      </c>
      <c r="B86" s="28">
        <v>4940</v>
      </c>
      <c r="C86" s="28">
        <v>54700</v>
      </c>
      <c r="D86" s="27">
        <v>44000</v>
      </c>
      <c r="E86" s="28">
        <v>16100</v>
      </c>
      <c r="F86" s="28">
        <v>103000</v>
      </c>
      <c r="G86" s="28">
        <v>46600</v>
      </c>
      <c r="H86" s="30">
        <v>295000</v>
      </c>
      <c r="I86" s="30">
        <v>1330000</v>
      </c>
      <c r="J86" s="28">
        <v>101000</v>
      </c>
      <c r="K86" s="30">
        <v>2000000</v>
      </c>
    </row>
    <row r="87" spans="1:11" ht="15.75" customHeight="1" x14ac:dyDescent="0.2">
      <c r="A87" s="8">
        <f t="shared" si="1"/>
        <v>1982</v>
      </c>
      <c r="B87" s="28">
        <v>5330</v>
      </c>
      <c r="C87" s="28">
        <v>55300</v>
      </c>
      <c r="D87" s="27">
        <v>41800</v>
      </c>
      <c r="E87" s="28">
        <v>15500</v>
      </c>
      <c r="F87" s="28">
        <v>85400</v>
      </c>
      <c r="G87" s="28">
        <v>34100</v>
      </c>
      <c r="H87" s="30">
        <v>258000</v>
      </c>
      <c r="I87" s="30">
        <v>1180000</v>
      </c>
      <c r="J87" s="28">
        <v>91300</v>
      </c>
      <c r="K87" s="30">
        <v>1770000</v>
      </c>
    </row>
    <row r="88" spans="1:11" ht="15.75" customHeight="1" x14ac:dyDescent="0.2">
      <c r="A88" s="8">
        <f t="shared" si="1"/>
        <v>1983</v>
      </c>
      <c r="B88" s="28">
        <v>5260</v>
      </c>
      <c r="C88" s="28">
        <v>66400</v>
      </c>
      <c r="D88" s="27">
        <v>46100</v>
      </c>
      <c r="E88" s="28">
        <v>17000</v>
      </c>
      <c r="F88" s="28">
        <v>83200</v>
      </c>
      <c r="G88" s="28">
        <v>40400</v>
      </c>
      <c r="H88" s="30">
        <v>275000</v>
      </c>
      <c r="I88" s="30">
        <v>1300000</v>
      </c>
      <c r="J88" s="28">
        <v>90800</v>
      </c>
      <c r="K88" s="30">
        <v>1920000</v>
      </c>
    </row>
    <row r="89" spans="1:11" ht="15.75" customHeight="1" x14ac:dyDescent="0.2">
      <c r="A89" s="8">
        <f t="shared" si="1"/>
        <v>1984</v>
      </c>
      <c r="B89" s="28">
        <v>5650</v>
      </c>
      <c r="C89" s="28">
        <v>71500</v>
      </c>
      <c r="D89" s="27">
        <v>49500</v>
      </c>
      <c r="E89" s="28">
        <v>18600</v>
      </c>
      <c r="F89" s="28">
        <v>97200</v>
      </c>
      <c r="G89" s="28">
        <v>44000</v>
      </c>
      <c r="H89" s="30">
        <v>311000</v>
      </c>
      <c r="I89" s="30">
        <v>1480000</v>
      </c>
      <c r="J89" s="28">
        <v>95500</v>
      </c>
      <c r="K89" s="30">
        <v>2170000</v>
      </c>
    </row>
    <row r="90" spans="1:11" ht="15.75" customHeight="1" x14ac:dyDescent="0.2">
      <c r="A90" s="8">
        <f t="shared" si="1"/>
        <v>1985</v>
      </c>
      <c r="B90" s="28">
        <v>6550</v>
      </c>
      <c r="C90" s="28">
        <v>72900</v>
      </c>
      <c r="D90" s="27">
        <v>48800</v>
      </c>
      <c r="E90" s="28">
        <v>18500</v>
      </c>
      <c r="F90" s="28">
        <v>94900</v>
      </c>
      <c r="G90" s="28">
        <v>47100</v>
      </c>
      <c r="H90" s="30">
        <v>310000</v>
      </c>
      <c r="I90" s="30">
        <v>1540000</v>
      </c>
      <c r="J90" s="28">
        <v>97000</v>
      </c>
      <c r="K90" s="30">
        <v>2240000</v>
      </c>
    </row>
    <row r="91" spans="1:11" ht="15.75" customHeight="1" x14ac:dyDescent="0.2">
      <c r="A91" s="8">
        <f t="shared" si="1"/>
        <v>1986</v>
      </c>
      <c r="B91" s="28">
        <v>6170</v>
      </c>
      <c r="C91" s="28">
        <v>77900</v>
      </c>
      <c r="D91" s="27">
        <v>50200</v>
      </c>
      <c r="E91" s="28">
        <v>20400</v>
      </c>
      <c r="F91" s="28">
        <v>89200</v>
      </c>
      <c r="G91" s="28">
        <v>47900</v>
      </c>
      <c r="H91" s="30">
        <v>301000</v>
      </c>
      <c r="I91" s="30">
        <v>1630000</v>
      </c>
      <c r="J91" s="28">
        <v>97300</v>
      </c>
      <c r="K91" s="30">
        <v>2320000</v>
      </c>
    </row>
    <row r="92" spans="1:11" ht="15.75" customHeight="1" x14ac:dyDescent="0.2">
      <c r="A92" s="8">
        <f t="shared" si="1"/>
        <v>1987</v>
      </c>
      <c r="B92" s="28">
        <v>6480</v>
      </c>
      <c r="C92" s="28">
        <v>82700</v>
      </c>
      <c r="D92" s="27">
        <v>52700</v>
      </c>
      <c r="E92" s="28">
        <v>21800</v>
      </c>
      <c r="F92" s="28">
        <v>93500</v>
      </c>
      <c r="G92" s="28">
        <v>53000</v>
      </c>
      <c r="H92" s="30">
        <v>309000</v>
      </c>
      <c r="I92" s="30">
        <v>1800000</v>
      </c>
      <c r="J92" s="28">
        <v>107000</v>
      </c>
      <c r="K92" s="30">
        <v>2530000</v>
      </c>
    </row>
    <row r="93" spans="1:11" ht="15.75" customHeight="1" x14ac:dyDescent="0.2">
      <c r="A93" s="8">
        <f t="shared" si="1"/>
        <v>1988</v>
      </c>
      <c r="B93" s="28">
        <v>5880</v>
      </c>
      <c r="C93" s="28">
        <v>80300</v>
      </c>
      <c r="D93" s="27">
        <v>52900</v>
      </c>
      <c r="E93" s="28">
        <v>23700</v>
      </c>
      <c r="F93" s="28">
        <v>78400</v>
      </c>
      <c r="G93" s="28">
        <v>57300</v>
      </c>
      <c r="H93" s="30">
        <v>323000</v>
      </c>
      <c r="I93" s="30">
        <v>1870000</v>
      </c>
      <c r="J93" s="28">
        <v>110000</v>
      </c>
      <c r="K93" s="30">
        <v>2600000</v>
      </c>
    </row>
    <row r="94" spans="1:11" ht="15.75" customHeight="1" x14ac:dyDescent="0.2">
      <c r="A94" s="8">
        <f t="shared" si="1"/>
        <v>1989</v>
      </c>
      <c r="B94" s="28">
        <v>5690</v>
      </c>
      <c r="C94" s="28">
        <v>81000</v>
      </c>
      <c r="D94" s="27">
        <v>51700</v>
      </c>
      <c r="E94" s="28">
        <v>24600</v>
      </c>
      <c r="F94" s="28">
        <v>93700</v>
      </c>
      <c r="G94" s="28">
        <v>55700</v>
      </c>
      <c r="H94" s="30">
        <v>319000</v>
      </c>
      <c r="I94" s="30">
        <v>1810000</v>
      </c>
      <c r="J94" s="28">
        <v>108000</v>
      </c>
      <c r="K94" s="30">
        <v>2550000</v>
      </c>
    </row>
    <row r="95" spans="1:11" ht="15.75" customHeight="1" x14ac:dyDescent="0.2">
      <c r="A95" s="8">
        <f t="shared" si="1"/>
        <v>1990</v>
      </c>
      <c r="B95" s="28">
        <v>5480</v>
      </c>
      <c r="C95" s="28">
        <v>77900</v>
      </c>
      <c r="D95" s="27">
        <v>51300</v>
      </c>
      <c r="E95" s="28">
        <v>26400</v>
      </c>
      <c r="F95" s="28">
        <v>94300</v>
      </c>
      <c r="G95" s="28">
        <v>58900</v>
      </c>
      <c r="H95" s="30">
        <v>320000</v>
      </c>
      <c r="I95" s="30">
        <v>1840000</v>
      </c>
      <c r="J95" s="28">
        <v>115000</v>
      </c>
      <c r="K95" s="30">
        <v>2590000</v>
      </c>
    </row>
    <row r="96" spans="1:11" ht="15.75" customHeight="1" x14ac:dyDescent="0.2">
      <c r="A96" s="8">
        <f t="shared" si="1"/>
        <v>1991</v>
      </c>
      <c r="B96" s="28">
        <v>5460</v>
      </c>
      <c r="C96" s="28">
        <v>71000</v>
      </c>
      <c r="D96" s="27">
        <v>48000</v>
      </c>
      <c r="E96" s="28">
        <v>28300</v>
      </c>
      <c r="F96" s="28">
        <v>85200</v>
      </c>
      <c r="G96" s="28">
        <v>52800</v>
      </c>
      <c r="H96" s="30">
        <v>301000</v>
      </c>
      <c r="I96" s="30">
        <v>1620000</v>
      </c>
      <c r="J96" s="28">
        <v>116000</v>
      </c>
      <c r="K96" s="30">
        <v>2330000</v>
      </c>
    </row>
    <row r="97" spans="1:11" ht="15.75" customHeight="1" x14ac:dyDescent="0.2">
      <c r="A97" s="8">
        <f t="shared" si="1"/>
        <v>1992</v>
      </c>
      <c r="B97" s="28">
        <v>5240</v>
      </c>
      <c r="C97" s="28">
        <v>74800</v>
      </c>
      <c r="D97" s="27">
        <v>48600</v>
      </c>
      <c r="E97" s="28">
        <v>30800</v>
      </c>
      <c r="F97" s="28">
        <v>91900</v>
      </c>
      <c r="G97" s="28">
        <v>54600</v>
      </c>
      <c r="H97" s="30">
        <v>310000</v>
      </c>
      <c r="I97" s="30">
        <v>1790000</v>
      </c>
      <c r="J97" s="28">
        <v>121000</v>
      </c>
      <c r="K97" s="30">
        <v>2530000</v>
      </c>
    </row>
    <row r="98" spans="1:11" ht="15.75" customHeight="1" x14ac:dyDescent="0.2">
      <c r="A98" s="8">
        <f t="shared" si="1"/>
        <v>1993</v>
      </c>
      <c r="B98" s="28">
        <v>7110</v>
      </c>
      <c r="C98" s="28">
        <v>76200</v>
      </c>
      <c r="D98" s="27">
        <v>50400</v>
      </c>
      <c r="E98" s="28">
        <v>32200</v>
      </c>
      <c r="F98" s="28">
        <v>79400</v>
      </c>
      <c r="G98" s="28">
        <v>58700</v>
      </c>
      <c r="H98" s="30">
        <v>316000</v>
      </c>
      <c r="I98" s="30">
        <v>1890000</v>
      </c>
      <c r="J98" s="28">
        <v>124000</v>
      </c>
      <c r="K98" s="30">
        <v>2640000</v>
      </c>
    </row>
    <row r="99" spans="1:11" ht="15.75" customHeight="1" x14ac:dyDescent="0.2">
      <c r="A99" s="8">
        <f t="shared" si="1"/>
        <v>1994</v>
      </c>
      <c r="B99" s="28">
        <v>7240</v>
      </c>
      <c r="C99" s="28">
        <v>77400</v>
      </c>
      <c r="D99" s="27">
        <v>50300</v>
      </c>
      <c r="E99" s="28">
        <v>36000</v>
      </c>
      <c r="F99" s="28">
        <v>106000</v>
      </c>
      <c r="G99" s="28">
        <v>62900</v>
      </c>
      <c r="H99" s="30">
        <v>339000</v>
      </c>
      <c r="I99" s="30">
        <v>2020000</v>
      </c>
      <c r="J99" s="28">
        <v>130000</v>
      </c>
      <c r="K99" s="30">
        <v>2830000</v>
      </c>
    </row>
    <row r="100" spans="1:11" ht="15.75" customHeight="1" x14ac:dyDescent="0.2">
      <c r="A100" s="8">
        <f t="shared" si="1"/>
        <v>1995</v>
      </c>
      <c r="B100" s="28">
        <v>5650</v>
      </c>
      <c r="C100" s="28">
        <v>77100</v>
      </c>
      <c r="D100" s="27">
        <v>48900</v>
      </c>
      <c r="E100" s="28">
        <v>38300</v>
      </c>
      <c r="F100" s="28">
        <v>112000</v>
      </c>
      <c r="G100" s="28">
        <v>64000</v>
      </c>
      <c r="H100" s="30">
        <v>343000</v>
      </c>
      <c r="I100" s="30">
        <v>2070000</v>
      </c>
      <c r="J100" s="28">
        <v>131000</v>
      </c>
      <c r="K100" s="30">
        <v>2890000</v>
      </c>
    </row>
    <row r="101" spans="1:11" ht="15.75" customHeight="1" x14ac:dyDescent="0.2">
      <c r="A101" s="8">
        <f t="shared" si="1"/>
        <v>1996</v>
      </c>
      <c r="B101" s="28">
        <v>5740</v>
      </c>
      <c r="C101" s="28">
        <v>77800</v>
      </c>
      <c r="D101" s="27">
        <v>46400</v>
      </c>
      <c r="E101" s="28">
        <v>39100</v>
      </c>
      <c r="F101" s="28">
        <v>118000</v>
      </c>
      <c r="G101" s="28">
        <v>62200</v>
      </c>
      <c r="H101" s="30">
        <v>356000</v>
      </c>
      <c r="I101" s="30">
        <v>2150000</v>
      </c>
      <c r="J101" s="28">
        <v>133000</v>
      </c>
      <c r="K101" s="30">
        <v>2990000</v>
      </c>
    </row>
    <row r="102" spans="1:11" ht="15.75" customHeight="1" x14ac:dyDescent="0.2">
      <c r="A102" s="8">
        <f t="shared" si="1"/>
        <v>1997</v>
      </c>
      <c r="B102" s="28">
        <v>6050</v>
      </c>
      <c r="C102" s="28">
        <v>78800</v>
      </c>
      <c r="D102" s="27">
        <v>50100</v>
      </c>
      <c r="E102" s="28">
        <v>39900</v>
      </c>
      <c r="F102" s="28">
        <v>123000</v>
      </c>
      <c r="G102" s="28">
        <v>64500</v>
      </c>
      <c r="H102" s="30">
        <v>361000</v>
      </c>
      <c r="I102" s="30">
        <v>2270000</v>
      </c>
      <c r="J102" s="28">
        <v>138000</v>
      </c>
      <c r="K102" s="30">
        <v>3130000</v>
      </c>
    </row>
    <row r="103" spans="1:11" ht="15.75" customHeight="1" x14ac:dyDescent="0.2">
      <c r="A103" s="8">
        <f t="shared" si="1"/>
        <v>1998</v>
      </c>
      <c r="B103" s="28">
        <v>5680</v>
      </c>
      <c r="C103" s="28">
        <v>80600</v>
      </c>
      <c r="D103" s="27">
        <v>50700</v>
      </c>
      <c r="E103" s="28">
        <v>40900</v>
      </c>
      <c r="F103" s="28">
        <v>128000</v>
      </c>
      <c r="G103" s="28">
        <v>61400</v>
      </c>
      <c r="H103" s="30">
        <v>370000</v>
      </c>
      <c r="I103" s="30">
        <v>2480000</v>
      </c>
      <c r="J103" s="28">
        <v>145000</v>
      </c>
      <c r="K103" s="30">
        <v>3360000</v>
      </c>
    </row>
    <row r="104" spans="1:11" ht="15.75" customHeight="1" x14ac:dyDescent="0.2">
      <c r="A104" s="8">
        <f t="shared" si="1"/>
        <v>1999</v>
      </c>
      <c r="B104" s="28">
        <v>5770</v>
      </c>
      <c r="C104" s="28">
        <v>83100</v>
      </c>
      <c r="D104" s="27">
        <v>52700</v>
      </c>
      <c r="E104" s="28">
        <v>42500</v>
      </c>
      <c r="F104" s="28">
        <v>127000</v>
      </c>
      <c r="G104" s="28">
        <v>58600</v>
      </c>
      <c r="H104" s="30">
        <v>384000</v>
      </c>
      <c r="I104" s="30">
        <v>2530000</v>
      </c>
      <c r="J104" s="28">
        <v>151000</v>
      </c>
      <c r="K104" s="30">
        <v>3440000</v>
      </c>
    </row>
    <row r="105" spans="1:11" ht="15.75" customHeight="1" x14ac:dyDescent="0.2">
      <c r="A105" s="8">
        <f t="shared" si="1"/>
        <v>2000</v>
      </c>
      <c r="B105" s="28">
        <v>5280</v>
      </c>
      <c r="C105" s="28">
        <v>82300</v>
      </c>
      <c r="D105" s="27">
        <v>50600</v>
      </c>
      <c r="E105" s="28">
        <v>42900</v>
      </c>
      <c r="F105" s="28">
        <v>130000</v>
      </c>
      <c r="G105" s="28">
        <v>61400</v>
      </c>
      <c r="H105" s="30">
        <v>373000</v>
      </c>
      <c r="I105" s="30">
        <v>2560000</v>
      </c>
      <c r="J105" s="28">
        <v>141000</v>
      </c>
      <c r="K105" s="30">
        <v>3450000</v>
      </c>
    </row>
    <row r="106" spans="1:11" ht="15.75" customHeight="1" x14ac:dyDescent="0.2">
      <c r="A106" s="8">
        <f t="shared" si="1"/>
        <v>2001</v>
      </c>
      <c r="B106" s="28">
        <v>4740</v>
      </c>
      <c r="C106" s="28">
        <v>80100</v>
      </c>
      <c r="D106" s="27">
        <v>45600</v>
      </c>
      <c r="E106" s="28">
        <v>42600</v>
      </c>
      <c r="F106" s="28">
        <v>115000</v>
      </c>
      <c r="G106" s="28">
        <v>59800</v>
      </c>
      <c r="H106" s="30">
        <v>365000</v>
      </c>
      <c r="I106" s="30">
        <v>2620000</v>
      </c>
      <c r="J106" s="28">
        <v>133000</v>
      </c>
      <c r="K106" s="30">
        <v>3460000</v>
      </c>
    </row>
    <row r="107" spans="1:11" ht="15.75" customHeight="1" x14ac:dyDescent="0.2">
      <c r="A107" s="8">
        <f t="shared" si="1"/>
        <v>2002</v>
      </c>
      <c r="B107" s="28">
        <v>4920</v>
      </c>
      <c r="C107" s="28">
        <v>82600</v>
      </c>
      <c r="D107" s="27">
        <v>45000</v>
      </c>
      <c r="E107" s="28">
        <v>43200</v>
      </c>
      <c r="F107" s="28">
        <v>109000</v>
      </c>
      <c r="G107" s="28">
        <v>60700</v>
      </c>
      <c r="H107" s="30">
        <v>357000</v>
      </c>
      <c r="I107" s="30">
        <v>2540000</v>
      </c>
      <c r="J107" s="28">
        <v>135000</v>
      </c>
      <c r="K107" s="30">
        <v>3380000</v>
      </c>
    </row>
    <row r="108" spans="1:11" ht="15.75" customHeight="1" x14ac:dyDescent="0.2">
      <c r="A108" s="8">
        <f t="shared" si="1"/>
        <v>2003</v>
      </c>
      <c r="B108" s="28">
        <v>4440</v>
      </c>
      <c r="C108" s="28">
        <v>81600</v>
      </c>
      <c r="D108" s="27">
        <v>46300</v>
      </c>
      <c r="E108" s="28">
        <v>44700</v>
      </c>
      <c r="F108" s="28">
        <v>115000</v>
      </c>
      <c r="G108" s="28">
        <v>60600</v>
      </c>
      <c r="H108" s="30">
        <v>371000</v>
      </c>
      <c r="I108" s="30">
        <v>2590000</v>
      </c>
      <c r="J108" s="28">
        <v>132000</v>
      </c>
      <c r="K108" s="30">
        <v>3440000</v>
      </c>
    </row>
    <row r="109" spans="1:11" ht="15.75" customHeight="1" x14ac:dyDescent="0.2">
      <c r="A109" s="8">
        <f t="shared" si="1"/>
        <v>2004</v>
      </c>
      <c r="B109" s="28">
        <v>4530</v>
      </c>
      <c r="C109" s="28">
        <v>89100</v>
      </c>
      <c r="D109" s="27">
        <v>48900</v>
      </c>
      <c r="E109" s="28">
        <v>45600</v>
      </c>
      <c r="F109" s="28">
        <v>126000</v>
      </c>
      <c r="G109" s="28">
        <v>63800</v>
      </c>
      <c r="H109" s="30">
        <v>392000</v>
      </c>
      <c r="I109" s="30">
        <v>2760000</v>
      </c>
      <c r="J109" s="28">
        <v>142000</v>
      </c>
      <c r="K109" s="30">
        <v>3670000</v>
      </c>
    </row>
    <row r="110" spans="1:11" ht="15.75" customHeight="1" x14ac:dyDescent="0.2">
      <c r="A110" s="8">
        <f t="shared" si="1"/>
        <v>2005</v>
      </c>
      <c r="B110" s="28">
        <v>4180</v>
      </c>
      <c r="C110" s="28">
        <v>91300</v>
      </c>
      <c r="D110" s="27">
        <v>45900</v>
      </c>
      <c r="E110" s="28">
        <v>46500</v>
      </c>
      <c r="F110" s="28">
        <v>122000</v>
      </c>
      <c r="G110" s="28">
        <v>62800</v>
      </c>
      <c r="H110" s="30">
        <v>403000</v>
      </c>
      <c r="I110" s="30">
        <v>2870000</v>
      </c>
      <c r="J110" s="28">
        <v>137000</v>
      </c>
      <c r="K110" s="30">
        <v>3780000</v>
      </c>
    </row>
    <row r="111" spans="1:11" ht="15.75" customHeight="1" x14ac:dyDescent="0.2">
      <c r="A111" s="8">
        <f>+A110+1</f>
        <v>2006</v>
      </c>
      <c r="B111" s="28">
        <v>3880</v>
      </c>
      <c r="C111" s="28">
        <v>85700</v>
      </c>
      <c r="D111" s="27">
        <v>44600</v>
      </c>
      <c r="E111" s="28">
        <v>48400</v>
      </c>
      <c r="F111" s="28">
        <v>127000</v>
      </c>
      <c r="G111" s="28">
        <v>64200</v>
      </c>
      <c r="H111" s="30">
        <v>384000</v>
      </c>
      <c r="I111" s="30">
        <v>3000000</v>
      </c>
      <c r="J111" s="28">
        <v>135000</v>
      </c>
      <c r="K111" s="30">
        <v>3890000</v>
      </c>
    </row>
    <row r="112" spans="1:11" ht="15.75" customHeight="1" x14ac:dyDescent="0.2">
      <c r="A112" s="8">
        <v>2007</v>
      </c>
      <c r="B112" s="28">
        <v>3850</v>
      </c>
      <c r="C112" s="28">
        <v>76700</v>
      </c>
      <c r="D112" s="27">
        <v>41300</v>
      </c>
      <c r="E112" s="28">
        <v>49300</v>
      </c>
      <c r="F112" s="28">
        <v>122000</v>
      </c>
      <c r="G112" s="28">
        <v>69900</v>
      </c>
      <c r="H112" s="30">
        <v>370000</v>
      </c>
      <c r="I112" s="30">
        <v>2800000</v>
      </c>
      <c r="J112" s="28">
        <v>134000</v>
      </c>
      <c r="K112" s="30">
        <v>3670000</v>
      </c>
    </row>
    <row r="113" spans="1:11" ht="15.75" customHeight="1" x14ac:dyDescent="0.2">
      <c r="A113" s="8">
        <v>2008</v>
      </c>
      <c r="B113" s="28">
        <v>3050</v>
      </c>
      <c r="C113" s="28">
        <v>57600</v>
      </c>
      <c r="D113" s="27">
        <v>37900</v>
      </c>
      <c r="E113" s="28">
        <v>47000</v>
      </c>
      <c r="F113" s="28">
        <v>107000</v>
      </c>
      <c r="G113" s="28">
        <v>78400</v>
      </c>
      <c r="H113" s="30">
        <v>346000</v>
      </c>
      <c r="I113" s="30">
        <v>2450000</v>
      </c>
      <c r="J113" s="28">
        <v>123000</v>
      </c>
      <c r="K113" s="30">
        <v>3250000</v>
      </c>
    </row>
    <row r="114" spans="1:11" ht="15.75" customHeight="1" x14ac:dyDescent="0.2">
      <c r="A114" s="8">
        <v>2009</v>
      </c>
      <c r="B114" s="28">
        <v>3810</v>
      </c>
      <c r="C114" s="28">
        <v>48600</v>
      </c>
      <c r="D114" s="27">
        <v>28800</v>
      </c>
      <c r="E114" s="28">
        <v>45400</v>
      </c>
      <c r="F114" s="28">
        <v>67300</v>
      </c>
      <c r="G114" s="28">
        <v>74400</v>
      </c>
      <c r="H114" s="30">
        <v>277000</v>
      </c>
      <c r="I114" s="30">
        <v>1950000</v>
      </c>
      <c r="J114" s="28">
        <v>115000</v>
      </c>
      <c r="K114" s="30">
        <v>2610000</v>
      </c>
    </row>
    <row r="115" spans="1:11" ht="15.75" customHeight="1" x14ac:dyDescent="0.2">
      <c r="A115" s="23">
        <v>2010</v>
      </c>
      <c r="B115" s="31">
        <v>3620</v>
      </c>
      <c r="C115" s="31">
        <v>49100</v>
      </c>
      <c r="D115" s="32">
        <v>30600</v>
      </c>
      <c r="E115" s="31">
        <v>46800</v>
      </c>
      <c r="F115" s="31">
        <v>85400</v>
      </c>
      <c r="G115" s="31">
        <v>70500</v>
      </c>
      <c r="H115" s="31">
        <v>294000</v>
      </c>
      <c r="I115" s="31">
        <v>1870000</v>
      </c>
      <c r="J115" s="31">
        <v>116000</v>
      </c>
      <c r="K115" s="33">
        <v>2570000</v>
      </c>
    </row>
    <row r="117" spans="1:11" ht="15.75" customHeight="1" x14ac:dyDescent="0.2">
      <c r="C117" s="25"/>
      <c r="D117" s="26"/>
    </row>
  </sheetData>
  <mergeCells count="8">
    <mergeCell ref="A1:K1"/>
    <mergeCell ref="A2:K2"/>
    <mergeCell ref="K3:K4"/>
    <mergeCell ref="J3:J4"/>
    <mergeCell ref="B3:B4"/>
    <mergeCell ref="A3:A4"/>
    <mergeCell ref="C3:E3"/>
    <mergeCell ref="F3:I3"/>
  </mergeCells>
  <phoneticPr fontId="3" type="noConversion"/>
  <pageMargins left="0.5" right="0.5" top="0.75" bottom="0.75" header="0" footer="0"/>
  <pageSetup scale="72" fitToHeight="2" orientation="portrait" r:id="rId1"/>
  <headerFooter alignWithMargins="0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Figure 1</vt:lpstr>
      <vt:lpstr>Table 1</vt:lpstr>
      <vt:lpstr>Figure 2</vt:lpstr>
      <vt:lpstr>Figure 3</vt:lpstr>
      <vt:lpstr>'Table 1'!Print_Titles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gmatos</dc:creator>
  <cp:lastModifiedBy>Hall, Angela E.</cp:lastModifiedBy>
  <cp:lastPrinted>2012-11-14T16:41:35Z</cp:lastPrinted>
  <dcterms:created xsi:type="dcterms:W3CDTF">2002-02-28T15:25:11Z</dcterms:created>
  <dcterms:modified xsi:type="dcterms:W3CDTF">2012-12-20T21:16:36Z</dcterms:modified>
</cp:coreProperties>
</file>