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<sst xmlns="http://schemas.openxmlformats.org/spreadsheetml/2006/main" count="90" uniqueCount="25">
  <si>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</si>
  <si>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</si>
  <si>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</si>
  <si>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</si>
  <si>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</si>
  <si>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</si>
  <si>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</si>
  <si>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</si>
  <si>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</si>
  <si>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</si>
  <si>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</si>
  <si>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</si>
  <si>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</si>
  <si>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</si>
  <si>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</si>
  <si>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</si>
  <si>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</si>
  <si>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EDUCATIONAL ATTAINMENT</t>
  </si>
  <si>
    <t>Less than high school graduate</t>
  </si>
  <si>
    <t>High school graduate (includes equivalency)</t>
  </si>
  <si>
    <t>Some college or associate's degree</t>
  </si>
  <si>
    <t>Bachelor's degree</t>
  </si>
  <si>
    <t>Graduate or professional degree</t>
  </si>
  <si>
    <t>Census 2000 Migration DVD - Population 25 years and over</t>
  </si>
  <si>
    <t>American Community Survey 2004, 2005 - Population 25 years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</si>
</sst>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3973.8</c:v>
                </c:pt>
                <c:pt idx="1">
                  <c:v>5450</c:v>
                </c:pt>
                <c:pt idx="2">
                  <c:v>9505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3747</c:v>
                </c:pt>
                <c:pt idx="1">
                  <c:v>3914</c:v>
                </c:pt>
                <c:pt idx="2">
                  <c:v>6409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Data!$B$5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3889.8</c:v>
                </c:pt>
                <c:pt idx="1">
                  <c:v>5874</c:v>
                </c:pt>
                <c:pt idx="2">
                  <c:v>4740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Data!$B$6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1369</c:v>
                </c:pt>
                <c:pt idx="1">
                  <c:v>3076</c:v>
                </c:pt>
                <c:pt idx="2">
                  <c:v>3359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Data!$B$7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695.2</c:v>
                </c:pt>
                <c:pt idx="1">
                  <c:v>1944</c:v>
                </c:pt>
                <c:pt idx="2">
                  <c:v>1792</c:v>
                </c:pt>
              </c:numCache>
            </c:numRef>
          </c:val>
          <c:smooth val="0"/>
        </c:ser>
        <c:marker val="1"/>
        <c:axId val="36101718"/>
        <c:axId val="56480007"/>
      </c:lineChart>
      <c:catAx>
        <c:axId val="3610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80007"/>
        <c:crosses val="autoZero"/>
        <c:auto val="1"/>
        <c:lblOffset val="100"/>
        <c:noMultiLvlLbl val="0"/>
      </c:catAx>
      <c:valAx>
        <c:axId val="5648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1017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32193.6</c:v>
                </c:pt>
                <c:pt idx="1">
                  <c:v>32765</c:v>
                </c:pt>
                <c:pt idx="2">
                  <c:v>29129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Data!$B$9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20628.4</c:v>
                </c:pt>
                <c:pt idx="1">
                  <c:v>27573</c:v>
                </c:pt>
                <c:pt idx="2">
                  <c:v>29235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Data!$B$10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31477.6</c:v>
                </c:pt>
                <c:pt idx="1">
                  <c:v>37018</c:v>
                </c:pt>
                <c:pt idx="2">
                  <c:v>33104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Data!$B$11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33278.8</c:v>
                </c:pt>
                <c:pt idx="1">
                  <c:v>65273</c:v>
                </c:pt>
                <c:pt idx="2">
                  <c:v>43780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Data!$B$12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18175.2</c:v>
                </c:pt>
                <c:pt idx="1">
                  <c:v>24280</c:v>
                </c:pt>
                <c:pt idx="2">
                  <c:v>29245</c:v>
                </c:pt>
              </c:numCache>
            </c:numRef>
          </c:val>
          <c:smooth val="0"/>
        </c:ser>
        <c:marker val="1"/>
        <c:axId val="38558016"/>
        <c:axId val="11477825"/>
      </c:lineChart>
      <c:catAx>
        <c:axId val="3855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7825"/>
        <c:crosses val="autoZero"/>
        <c:auto val="1"/>
        <c:lblOffset val="100"/>
        <c:noMultiLvlLbl val="0"/>
      </c:catAx>
      <c:valAx>
        <c:axId val="1147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5580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11051.6</c:v>
                </c:pt>
                <c:pt idx="1">
                  <c:v>5327</c:v>
                </c:pt>
                <c:pt idx="2">
                  <c:v>10937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10173.4</c:v>
                </c:pt>
                <c:pt idx="1">
                  <c:v>6623</c:v>
                </c:pt>
                <c:pt idx="2">
                  <c:v>12191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Data!$B$15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18631</c:v>
                </c:pt>
                <c:pt idx="1">
                  <c:v>25787</c:v>
                </c:pt>
                <c:pt idx="2">
                  <c:v>22044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Data!$B$16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17049.6</c:v>
                </c:pt>
                <c:pt idx="1">
                  <c:v>20647</c:v>
                </c:pt>
                <c:pt idx="2">
                  <c:v>22016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Data!$B$17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Data!$H$17:$J$17</c:f>
              <c:numCache>
                <c:ptCount val="3"/>
                <c:pt idx="0">
                  <c:v>8294</c:v>
                </c:pt>
                <c:pt idx="1">
                  <c:v>11188</c:v>
                </c:pt>
                <c:pt idx="2">
                  <c:v>12961</c:v>
                </c:pt>
              </c:numCache>
            </c:numRef>
          </c:val>
          <c:smooth val="0"/>
        </c:ser>
        <c:marker val="1"/>
        <c:axId val="36191562"/>
        <c:axId val="57288603"/>
      </c:lineChart>
      <c:catAx>
        <c:axId val="3619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88603"/>
        <c:crosses val="autoZero"/>
        <c:auto val="1"/>
        <c:lblOffset val="100"/>
        <c:noMultiLvlLbl val="0"/>
      </c:catAx>
      <c:valAx>
        <c:axId val="5728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1915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Data!$B$18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Data!$H$18:$J$18</c:f>
              <c:numCache>
                <c:ptCount val="3"/>
                <c:pt idx="0">
                  <c:v>10200.8</c:v>
                </c:pt>
                <c:pt idx="1">
                  <c:v>19697</c:v>
                </c:pt>
                <c:pt idx="2">
                  <c:v>23606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Data!$B$19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Data!$H$19:$J$19</c:f>
              <c:numCache>
                <c:ptCount val="3"/>
                <c:pt idx="0">
                  <c:v>10440.2</c:v>
                </c:pt>
                <c:pt idx="1">
                  <c:v>26944</c:v>
                </c:pt>
                <c:pt idx="2">
                  <c:v>23287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Data!$B$20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Data!$H$20:$J$20</c:f>
              <c:numCache>
                <c:ptCount val="3"/>
                <c:pt idx="0">
                  <c:v>15851</c:v>
                </c:pt>
                <c:pt idx="1">
                  <c:v>24427</c:v>
                </c:pt>
                <c:pt idx="2">
                  <c:v>28584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Data!$B$21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Data!$H$21:$J$21</c:f>
              <c:numCache>
                <c:ptCount val="3"/>
                <c:pt idx="0">
                  <c:v>6287</c:v>
                </c:pt>
                <c:pt idx="1">
                  <c:v>12813</c:v>
                </c:pt>
                <c:pt idx="2">
                  <c:v>18691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Data!$B$22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Data!$H$22:$J$22</c:f>
              <c:numCache>
                <c:ptCount val="3"/>
                <c:pt idx="0">
                  <c:v>3246.4</c:v>
                </c:pt>
                <c:pt idx="1">
                  <c:v>5297</c:v>
                </c:pt>
                <c:pt idx="2">
                  <c:v>6802</c:v>
                </c:pt>
              </c:numCache>
            </c:numRef>
          </c:val>
          <c:smooth val="0"/>
        </c:ser>
        <c:marker val="1"/>
        <c:axId val="45835380"/>
        <c:axId val="9865237"/>
      </c:lineChart>
      <c:catAx>
        <c:axId val="4583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65237"/>
        <c:crosses val="autoZero"/>
        <c:auto val="1"/>
        <c:lblOffset val="100"/>
        <c:noMultiLvlLbl val="0"/>
      </c:catAx>
      <c:valAx>
        <c:axId val="986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835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Data!$B$23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Data!$H$23:$J$23</c:f>
              <c:numCache>
                <c:ptCount val="3"/>
                <c:pt idx="0">
                  <c:v>11006.2</c:v>
                </c:pt>
                <c:pt idx="1">
                  <c:v>19078</c:v>
                </c:pt>
                <c:pt idx="2">
                  <c:v>17926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Data!$B$24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Data!$H$24:$J$24</c:f>
              <c:numCache>
                <c:ptCount val="3"/>
                <c:pt idx="0">
                  <c:v>9722.2</c:v>
                </c:pt>
                <c:pt idx="1">
                  <c:v>21725</c:v>
                </c:pt>
                <c:pt idx="2">
                  <c:v>16530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Data!$B$25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Data!$H$25:$J$25</c:f>
              <c:numCache>
                <c:ptCount val="3"/>
                <c:pt idx="0">
                  <c:v>12651.8</c:v>
                </c:pt>
                <c:pt idx="1">
                  <c:v>18673</c:v>
                </c:pt>
                <c:pt idx="2">
                  <c:v>20203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Data!$B$26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Data!$H$26:$J$26</c:f>
              <c:numCache>
                <c:ptCount val="3"/>
                <c:pt idx="0">
                  <c:v>5344.8</c:v>
                </c:pt>
                <c:pt idx="1">
                  <c:v>9173</c:v>
                </c:pt>
                <c:pt idx="2">
                  <c:v>8269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Data!$B$27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Data!$H$27:$J$27</c:f>
              <c:numCache>
                <c:ptCount val="3"/>
                <c:pt idx="0">
                  <c:v>2538.8</c:v>
                </c:pt>
                <c:pt idx="1">
                  <c:v>4248</c:v>
                </c:pt>
                <c:pt idx="2">
                  <c:v>3861</c:v>
                </c:pt>
              </c:numCache>
            </c:numRef>
          </c:val>
          <c:smooth val="0"/>
        </c:ser>
        <c:marker val="1"/>
        <c:axId val="21678270"/>
        <c:axId val="60886703"/>
      </c:lineChart>
      <c:catAx>
        <c:axId val="2167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86703"/>
        <c:crosses val="autoZero"/>
        <c:auto val="1"/>
        <c:lblOffset val="100"/>
        <c:noMultiLvlLbl val="0"/>
      </c:catAx>
      <c:valAx>
        <c:axId val="6088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6782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Data!$B$28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Data!$H$28:$J$28</c:f>
              <c:numCache>
                <c:ptCount val="3"/>
                <c:pt idx="0">
                  <c:v>7658</c:v>
                </c:pt>
                <c:pt idx="1">
                  <c:v>9327</c:v>
                </c:pt>
                <c:pt idx="2">
                  <c:v>6908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Data!$B$29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Data!$H$29:$J$29</c:f>
              <c:numCache>
                <c:ptCount val="3"/>
                <c:pt idx="0">
                  <c:v>10792.6</c:v>
                </c:pt>
                <c:pt idx="1">
                  <c:v>14211</c:v>
                </c:pt>
                <c:pt idx="2">
                  <c:v>14436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Data!$B$30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Data!$H$30:$J$30</c:f>
              <c:numCache>
                <c:ptCount val="3"/>
                <c:pt idx="0">
                  <c:v>19755.2</c:v>
                </c:pt>
                <c:pt idx="1">
                  <c:v>22597</c:v>
                </c:pt>
                <c:pt idx="2">
                  <c:v>22450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Data!$B$31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Data!$H$31:$J$31</c:f>
              <c:numCache>
                <c:ptCount val="3"/>
                <c:pt idx="0">
                  <c:v>15759</c:v>
                </c:pt>
                <c:pt idx="1">
                  <c:v>19879</c:v>
                </c:pt>
                <c:pt idx="2">
                  <c:v>18604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Data!$B$32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Data!$H$32:$J$32</c:f>
              <c:numCache>
                <c:ptCount val="3"/>
                <c:pt idx="0">
                  <c:v>9692</c:v>
                </c:pt>
                <c:pt idx="1">
                  <c:v>19298</c:v>
                </c:pt>
                <c:pt idx="2">
                  <c:v>10274</c:v>
                </c:pt>
              </c:numCache>
            </c:numRef>
          </c:val>
          <c:smooth val="0"/>
        </c:ser>
        <c:marker val="1"/>
        <c:axId val="11109416"/>
        <c:axId val="32875881"/>
      </c:lineChart>
      <c:catAx>
        <c:axId val="1110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5881"/>
        <c:crosses val="autoZero"/>
        <c:auto val="1"/>
        <c:lblOffset val="100"/>
        <c:noMultiLvlLbl val="0"/>
      </c:catAx>
      <c:valAx>
        <c:axId val="32875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1109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Educational Attainment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Data!$B$33</c:f>
              <c:strCache>
                <c:ptCount val="1"/>
                <c:pt idx="0">
                  <c:v>Less than high school graduate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Data!$H$33:$J$33</c:f>
              <c:numCache>
                <c:ptCount val="3"/>
                <c:pt idx="0">
                  <c:v>2600.8</c:v>
                </c:pt>
                <c:pt idx="1">
                  <c:v>2364</c:v>
                </c:pt>
                <c:pt idx="2">
                  <c:v>3646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Data!$B$34</c:f>
              <c:strCache>
                <c:ptCount val="1"/>
                <c:pt idx="0">
                  <c:v>High school graduate (includes equivalency)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Data!$H$34:$J$34</c:f>
              <c:numCache>
                <c:ptCount val="3"/>
                <c:pt idx="0">
                  <c:v>3049</c:v>
                </c:pt>
                <c:pt idx="1">
                  <c:v>3821</c:v>
                </c:pt>
                <c:pt idx="2">
                  <c:v>4023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Data!$B$35</c:f>
              <c:strCache>
                <c:ptCount val="1"/>
                <c:pt idx="0">
                  <c:v>Some college or associate's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Data!$H$35:$J$35</c:f>
              <c:numCache>
                <c:ptCount val="3"/>
                <c:pt idx="0">
                  <c:v>5651.2</c:v>
                </c:pt>
                <c:pt idx="1">
                  <c:v>10564</c:v>
                </c:pt>
                <c:pt idx="2">
                  <c:v>7109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Data!$B$36</c:f>
              <c:strCache>
                <c:ptCount val="1"/>
                <c:pt idx="0">
                  <c:v>Bachelor's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Data!$H$36:$J$36</c:f>
              <c:numCache>
                <c:ptCount val="3"/>
                <c:pt idx="0">
                  <c:v>4370</c:v>
                </c:pt>
                <c:pt idx="1">
                  <c:v>2776</c:v>
                </c:pt>
                <c:pt idx="2">
                  <c:v>3973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Data!$B$37</c:f>
              <c:strCache>
                <c:ptCount val="1"/>
                <c:pt idx="0">
                  <c:v>Graduate or professional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Data!$H$37:$J$37</c:f>
              <c:numCache>
                <c:ptCount val="3"/>
                <c:pt idx="0">
                  <c:v>2442.2</c:v>
                </c:pt>
                <c:pt idx="1">
                  <c:v>1425</c:v>
                </c:pt>
                <c:pt idx="2">
                  <c:v>2752</c:v>
                </c:pt>
              </c:numCache>
            </c:numRef>
          </c:val>
          <c:smooth val="0"/>
        </c:ser>
        <c:marker val="1"/>
        <c:axId val="27447474"/>
        <c:axId val="45700675"/>
      </c:lineChart>
      <c:catAx>
        <c:axId val="2744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00675"/>
        <c:crosses val="autoZero"/>
        <c:auto val="1"/>
        <c:lblOffset val="100"/>
        <c:noMultiLvlLbl val="0"/>
      </c:catAx>
      <c:valAx>
        <c:axId val="45700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74474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32.28125" style="6" bestFit="1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6384" width="5.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3546</v>
      </c>
      <c r="D3" s="4">
        <v>1904</v>
      </c>
      <c r="E3" s="4">
        <v>6523</v>
      </c>
      <c r="F3" s="4">
        <v>2982</v>
      </c>
      <c r="G3" s="7">
        <v>19869</v>
      </c>
      <c r="H3" s="5">
        <f aca="true" t="shared" si="0" ref="H3:H22">G3/5</f>
        <v>3973.8</v>
      </c>
      <c r="I3" s="5">
        <f>C3+D3</f>
        <v>5450</v>
      </c>
      <c r="J3" s="5">
        <f>E3+F3</f>
        <v>9505</v>
      </c>
    </row>
    <row r="4" spans="1:10" ht="11.25">
      <c r="A4" s="3" t="s">
        <v>5</v>
      </c>
      <c r="B4" s="3" t="s">
        <v>19</v>
      </c>
      <c r="C4" s="4">
        <v>3741</v>
      </c>
      <c r="D4" s="4">
        <v>173</v>
      </c>
      <c r="E4" s="4">
        <v>6170</v>
      </c>
      <c r="F4" s="4">
        <v>239</v>
      </c>
      <c r="G4" s="7">
        <v>18735</v>
      </c>
      <c r="H4" s="5">
        <f t="shared" si="0"/>
        <v>3747</v>
      </c>
      <c r="I4" s="5">
        <f aca="true" t="shared" si="1" ref="I4:I37">C4+D4</f>
        <v>3914</v>
      </c>
      <c r="J4" s="5">
        <f aca="true" t="shared" si="2" ref="J4:J37">E4+F4</f>
        <v>6409</v>
      </c>
    </row>
    <row r="5" spans="1:10" ht="11.25">
      <c r="A5" s="3" t="s">
        <v>5</v>
      </c>
      <c r="B5" s="3" t="s">
        <v>20</v>
      </c>
      <c r="C5" s="4">
        <v>5637</v>
      </c>
      <c r="D5" s="4">
        <v>237</v>
      </c>
      <c r="E5" s="4">
        <v>4053</v>
      </c>
      <c r="F5" s="4">
        <v>687</v>
      </c>
      <c r="G5" s="7">
        <v>19449</v>
      </c>
      <c r="H5" s="5">
        <f t="shared" si="0"/>
        <v>3889.8</v>
      </c>
      <c r="I5" s="5">
        <f t="shared" si="1"/>
        <v>5874</v>
      </c>
      <c r="J5" s="5">
        <f t="shared" si="2"/>
        <v>4740</v>
      </c>
    </row>
    <row r="6" spans="1:10" ht="11.25">
      <c r="A6" s="3" t="s">
        <v>5</v>
      </c>
      <c r="B6" s="3" t="s">
        <v>21</v>
      </c>
      <c r="C6" s="4">
        <v>3076</v>
      </c>
      <c r="D6" s="4">
        <v>0</v>
      </c>
      <c r="E6" s="4">
        <v>2571</v>
      </c>
      <c r="F6" s="4">
        <v>788</v>
      </c>
      <c r="G6" s="7">
        <v>6845</v>
      </c>
      <c r="H6" s="5">
        <f t="shared" si="0"/>
        <v>1369</v>
      </c>
      <c r="I6" s="5">
        <f t="shared" si="1"/>
        <v>3076</v>
      </c>
      <c r="J6" s="5">
        <f t="shared" si="2"/>
        <v>3359</v>
      </c>
    </row>
    <row r="7" spans="1:10" ht="11.25">
      <c r="A7" s="3" t="s">
        <v>5</v>
      </c>
      <c r="B7" s="3" t="s">
        <v>22</v>
      </c>
      <c r="C7" s="4">
        <v>1451</v>
      </c>
      <c r="D7" s="4">
        <v>493</v>
      </c>
      <c r="E7" s="4">
        <v>1660</v>
      </c>
      <c r="F7" s="4">
        <v>132</v>
      </c>
      <c r="G7" s="7">
        <v>3476</v>
      </c>
      <c r="H7" s="5">
        <f t="shared" si="0"/>
        <v>695.2</v>
      </c>
      <c r="I7" s="5">
        <f t="shared" si="1"/>
        <v>1944</v>
      </c>
      <c r="J7" s="5">
        <f t="shared" si="2"/>
        <v>1792</v>
      </c>
    </row>
    <row r="8" spans="1:10" ht="11.25">
      <c r="A8" s="3" t="s">
        <v>6</v>
      </c>
      <c r="B8" s="3" t="s">
        <v>18</v>
      </c>
      <c r="C8" s="4">
        <v>13675</v>
      </c>
      <c r="D8" s="4">
        <v>19090</v>
      </c>
      <c r="E8" s="4">
        <v>13382</v>
      </c>
      <c r="F8" s="4">
        <v>15747</v>
      </c>
      <c r="G8" s="7">
        <v>160968</v>
      </c>
      <c r="H8" s="5">
        <f t="shared" si="0"/>
        <v>32193.6</v>
      </c>
      <c r="I8" s="5">
        <f t="shared" si="1"/>
        <v>32765</v>
      </c>
      <c r="J8" s="5">
        <f t="shared" si="2"/>
        <v>29129</v>
      </c>
    </row>
    <row r="9" spans="1:10" ht="11.25">
      <c r="A9" s="3" t="s">
        <v>6</v>
      </c>
      <c r="B9" s="3" t="s">
        <v>19</v>
      </c>
      <c r="C9" s="4">
        <v>18442</v>
      </c>
      <c r="D9" s="4">
        <v>9131</v>
      </c>
      <c r="E9" s="4">
        <v>18949</v>
      </c>
      <c r="F9" s="4">
        <v>10286</v>
      </c>
      <c r="G9" s="7">
        <v>103142</v>
      </c>
      <c r="H9" s="5">
        <f t="shared" si="0"/>
        <v>20628.4</v>
      </c>
      <c r="I9" s="5">
        <f t="shared" si="1"/>
        <v>27573</v>
      </c>
      <c r="J9" s="5">
        <f t="shared" si="2"/>
        <v>29235</v>
      </c>
    </row>
    <row r="10" spans="1:10" ht="11.25">
      <c r="A10" s="3" t="s">
        <v>6</v>
      </c>
      <c r="B10" s="3" t="s">
        <v>20</v>
      </c>
      <c r="C10" s="4">
        <v>29134</v>
      </c>
      <c r="D10" s="4">
        <v>7884</v>
      </c>
      <c r="E10" s="4">
        <v>23421</v>
      </c>
      <c r="F10" s="4">
        <v>9683</v>
      </c>
      <c r="G10" s="7">
        <v>157388</v>
      </c>
      <c r="H10" s="5">
        <f t="shared" si="0"/>
        <v>31477.6</v>
      </c>
      <c r="I10" s="5">
        <f t="shared" si="1"/>
        <v>37018</v>
      </c>
      <c r="J10" s="5">
        <f t="shared" si="2"/>
        <v>33104</v>
      </c>
    </row>
    <row r="11" spans="1:10" ht="11.25">
      <c r="A11" s="3" t="s">
        <v>6</v>
      </c>
      <c r="B11" s="3" t="s">
        <v>21</v>
      </c>
      <c r="C11" s="4">
        <v>51850</v>
      </c>
      <c r="D11" s="4">
        <v>13423</v>
      </c>
      <c r="E11" s="4">
        <v>32795</v>
      </c>
      <c r="F11" s="4">
        <v>10985</v>
      </c>
      <c r="G11" s="7">
        <v>166394</v>
      </c>
      <c r="H11" s="5">
        <f t="shared" si="0"/>
        <v>33278.8</v>
      </c>
      <c r="I11" s="5">
        <f t="shared" si="1"/>
        <v>65273</v>
      </c>
      <c r="J11" s="5">
        <f t="shared" si="2"/>
        <v>43780</v>
      </c>
    </row>
    <row r="12" spans="1:10" ht="11.25">
      <c r="A12" s="3" t="s">
        <v>6</v>
      </c>
      <c r="B12" s="3" t="s">
        <v>22</v>
      </c>
      <c r="C12" s="4">
        <v>19088</v>
      </c>
      <c r="D12" s="4">
        <v>5192</v>
      </c>
      <c r="E12" s="4">
        <v>22254</v>
      </c>
      <c r="F12" s="4">
        <v>6991</v>
      </c>
      <c r="G12" s="7">
        <v>90876</v>
      </c>
      <c r="H12" s="5">
        <f t="shared" si="0"/>
        <v>18175.2</v>
      </c>
      <c r="I12" s="5">
        <f t="shared" si="1"/>
        <v>24280</v>
      </c>
      <c r="J12" s="5">
        <f t="shared" si="2"/>
        <v>29245</v>
      </c>
    </row>
    <row r="13" spans="1:10" ht="11.25">
      <c r="A13" s="3" t="s">
        <v>7</v>
      </c>
      <c r="B13" s="3" t="s">
        <v>18</v>
      </c>
      <c r="C13" s="4">
        <v>4180</v>
      </c>
      <c r="D13" s="4">
        <v>1147</v>
      </c>
      <c r="E13" s="4">
        <v>6565</v>
      </c>
      <c r="F13" s="4">
        <v>4372</v>
      </c>
      <c r="G13" s="7">
        <v>55258</v>
      </c>
      <c r="H13" s="5">
        <f t="shared" si="0"/>
        <v>11051.6</v>
      </c>
      <c r="I13" s="5">
        <f t="shared" si="1"/>
        <v>5327</v>
      </c>
      <c r="J13" s="5">
        <f t="shared" si="2"/>
        <v>10937</v>
      </c>
    </row>
    <row r="14" spans="1:10" ht="11.25">
      <c r="A14" s="3" t="s">
        <v>7</v>
      </c>
      <c r="B14" s="3" t="s">
        <v>19</v>
      </c>
      <c r="C14" s="4">
        <v>5048</v>
      </c>
      <c r="D14" s="4">
        <v>1575</v>
      </c>
      <c r="E14" s="4">
        <v>10826</v>
      </c>
      <c r="F14" s="4">
        <v>1365</v>
      </c>
      <c r="G14" s="7">
        <v>50867</v>
      </c>
      <c r="H14" s="5">
        <f t="shared" si="0"/>
        <v>10173.4</v>
      </c>
      <c r="I14" s="5">
        <f t="shared" si="1"/>
        <v>6623</v>
      </c>
      <c r="J14" s="5">
        <f t="shared" si="2"/>
        <v>12191</v>
      </c>
    </row>
    <row r="15" spans="1:10" ht="11.25">
      <c r="A15" s="3" t="s">
        <v>7</v>
      </c>
      <c r="B15" s="3" t="s">
        <v>20</v>
      </c>
      <c r="C15" s="4">
        <v>21735</v>
      </c>
      <c r="D15" s="4">
        <v>4052</v>
      </c>
      <c r="E15" s="4">
        <v>19656</v>
      </c>
      <c r="F15" s="4">
        <v>2388</v>
      </c>
      <c r="G15" s="7">
        <v>93155</v>
      </c>
      <c r="H15" s="5">
        <f t="shared" si="0"/>
        <v>18631</v>
      </c>
      <c r="I15" s="5">
        <f t="shared" si="1"/>
        <v>25787</v>
      </c>
      <c r="J15" s="5">
        <f t="shared" si="2"/>
        <v>22044</v>
      </c>
    </row>
    <row r="16" spans="1:10" ht="11.25">
      <c r="A16" s="3" t="s">
        <v>7</v>
      </c>
      <c r="B16" s="3" t="s">
        <v>21</v>
      </c>
      <c r="C16" s="4">
        <v>18356</v>
      </c>
      <c r="D16" s="4">
        <v>2291</v>
      </c>
      <c r="E16" s="4">
        <v>19169</v>
      </c>
      <c r="F16" s="4">
        <v>2847</v>
      </c>
      <c r="G16" s="7">
        <v>85248</v>
      </c>
      <c r="H16" s="5">
        <f t="shared" si="0"/>
        <v>17049.6</v>
      </c>
      <c r="I16" s="5">
        <f t="shared" si="1"/>
        <v>20647</v>
      </c>
      <c r="J16" s="5">
        <f t="shared" si="2"/>
        <v>22016</v>
      </c>
    </row>
    <row r="17" spans="1:10" ht="11.25">
      <c r="A17" s="3" t="s">
        <v>7</v>
      </c>
      <c r="B17" s="3" t="s">
        <v>22</v>
      </c>
      <c r="C17" s="4">
        <v>10600</v>
      </c>
      <c r="D17" s="4">
        <v>588</v>
      </c>
      <c r="E17" s="4">
        <v>10905</v>
      </c>
      <c r="F17" s="4">
        <v>2056</v>
      </c>
      <c r="G17" s="7">
        <v>41470</v>
      </c>
      <c r="H17" s="5">
        <f t="shared" si="0"/>
        <v>8294</v>
      </c>
      <c r="I17" s="5">
        <f t="shared" si="1"/>
        <v>11188</v>
      </c>
      <c r="J17" s="5">
        <f t="shared" si="2"/>
        <v>12961</v>
      </c>
    </row>
    <row r="18" spans="1:10" ht="11.25">
      <c r="A18" s="3" t="s">
        <v>8</v>
      </c>
      <c r="B18" s="3" t="s">
        <v>18</v>
      </c>
      <c r="C18" s="4">
        <v>18049</v>
      </c>
      <c r="D18" s="4">
        <v>1648</v>
      </c>
      <c r="E18" s="4">
        <v>20753</v>
      </c>
      <c r="F18" s="4">
        <v>2853</v>
      </c>
      <c r="G18" s="7">
        <v>51004</v>
      </c>
      <c r="H18" s="5">
        <f t="shared" si="0"/>
        <v>10200.8</v>
      </c>
      <c r="I18" s="5">
        <f t="shared" si="1"/>
        <v>19697</v>
      </c>
      <c r="J18" s="5">
        <f t="shared" si="2"/>
        <v>23606</v>
      </c>
    </row>
    <row r="19" spans="1:10" ht="11.25">
      <c r="A19" s="3" t="s">
        <v>8</v>
      </c>
      <c r="B19" s="3" t="s">
        <v>19</v>
      </c>
      <c r="C19" s="4">
        <v>25889</v>
      </c>
      <c r="D19" s="4">
        <v>1055</v>
      </c>
      <c r="E19" s="4">
        <v>21443</v>
      </c>
      <c r="F19" s="4">
        <v>1844</v>
      </c>
      <c r="G19" s="7">
        <v>52201</v>
      </c>
      <c r="H19" s="5">
        <f t="shared" si="0"/>
        <v>10440.2</v>
      </c>
      <c r="I19" s="5">
        <f t="shared" si="1"/>
        <v>26944</v>
      </c>
      <c r="J19" s="5">
        <f t="shared" si="2"/>
        <v>23287</v>
      </c>
    </row>
    <row r="20" spans="1:10" ht="11.25">
      <c r="A20" s="3" t="s">
        <v>8</v>
      </c>
      <c r="B20" s="3" t="s">
        <v>20</v>
      </c>
      <c r="C20" s="4">
        <v>22513</v>
      </c>
      <c r="D20" s="4">
        <v>1914</v>
      </c>
      <c r="E20" s="4">
        <v>26620</v>
      </c>
      <c r="F20" s="4">
        <v>1964</v>
      </c>
      <c r="G20" s="7">
        <v>79255</v>
      </c>
      <c r="H20" s="5">
        <f t="shared" si="0"/>
        <v>15851</v>
      </c>
      <c r="I20" s="5">
        <f t="shared" si="1"/>
        <v>24427</v>
      </c>
      <c r="J20" s="5">
        <f t="shared" si="2"/>
        <v>28584</v>
      </c>
    </row>
    <row r="21" spans="1:10" ht="11.25">
      <c r="A21" s="3" t="s">
        <v>8</v>
      </c>
      <c r="B21" s="3" t="s">
        <v>21</v>
      </c>
      <c r="C21" s="4">
        <v>11556</v>
      </c>
      <c r="D21" s="4">
        <v>1257</v>
      </c>
      <c r="E21" s="4">
        <v>17298</v>
      </c>
      <c r="F21" s="4">
        <v>1393</v>
      </c>
      <c r="G21" s="7">
        <v>31435</v>
      </c>
      <c r="H21" s="5">
        <f t="shared" si="0"/>
        <v>6287</v>
      </c>
      <c r="I21" s="5">
        <f t="shared" si="1"/>
        <v>12813</v>
      </c>
      <c r="J21" s="5">
        <f t="shared" si="2"/>
        <v>18691</v>
      </c>
    </row>
    <row r="22" spans="1:10" ht="11.25">
      <c r="A22" s="3" t="s">
        <v>8</v>
      </c>
      <c r="B22" s="3" t="s">
        <v>22</v>
      </c>
      <c r="C22" s="4">
        <v>5297</v>
      </c>
      <c r="D22" s="4">
        <v>0</v>
      </c>
      <c r="E22" s="4">
        <v>6227</v>
      </c>
      <c r="F22" s="4">
        <v>575</v>
      </c>
      <c r="G22" s="7">
        <v>16232</v>
      </c>
      <c r="H22" s="5">
        <f t="shared" si="0"/>
        <v>3246.4</v>
      </c>
      <c r="I22" s="5">
        <f t="shared" si="1"/>
        <v>5297</v>
      </c>
      <c r="J22" s="5">
        <f t="shared" si="2"/>
        <v>6802</v>
      </c>
    </row>
    <row r="23" spans="1:10" ht="11.25">
      <c r="A23" s="3" t="s">
        <v>9</v>
      </c>
      <c r="B23" s="3" t="s">
        <v>18</v>
      </c>
      <c r="C23" s="4">
        <v>15044</v>
      </c>
      <c r="D23" s="4">
        <v>4034</v>
      </c>
      <c r="E23" s="4">
        <v>16603</v>
      </c>
      <c r="F23" s="4">
        <v>1323</v>
      </c>
      <c r="G23" s="7">
        <v>55031</v>
      </c>
      <c r="H23" s="5">
        <f aca="true" t="shared" si="3" ref="H23:H37">G23/5</f>
        <v>11006.2</v>
      </c>
      <c r="I23" s="5">
        <f t="shared" si="1"/>
        <v>19078</v>
      </c>
      <c r="J23" s="5">
        <f t="shared" si="2"/>
        <v>17926</v>
      </c>
    </row>
    <row r="24" spans="1:10" ht="11.25">
      <c r="A24" s="3" t="s">
        <v>9</v>
      </c>
      <c r="B24" s="3" t="s">
        <v>19</v>
      </c>
      <c r="C24" s="4">
        <v>18653</v>
      </c>
      <c r="D24" s="4">
        <v>3072</v>
      </c>
      <c r="E24" s="4">
        <v>15334</v>
      </c>
      <c r="F24" s="4">
        <v>1196</v>
      </c>
      <c r="G24" s="7">
        <v>48611</v>
      </c>
      <c r="H24" s="5">
        <f t="shared" si="3"/>
        <v>9722.2</v>
      </c>
      <c r="I24" s="5">
        <f t="shared" si="1"/>
        <v>21725</v>
      </c>
      <c r="J24" s="5">
        <f t="shared" si="2"/>
        <v>16530</v>
      </c>
    </row>
    <row r="25" spans="1:10" ht="11.25">
      <c r="A25" s="3" t="s">
        <v>9</v>
      </c>
      <c r="B25" s="3" t="s">
        <v>20</v>
      </c>
      <c r="C25" s="4">
        <v>16571</v>
      </c>
      <c r="D25" s="4">
        <v>2102</v>
      </c>
      <c r="E25" s="4">
        <v>19348</v>
      </c>
      <c r="F25" s="4">
        <v>855</v>
      </c>
      <c r="G25" s="7">
        <v>63259</v>
      </c>
      <c r="H25" s="5">
        <f t="shared" si="3"/>
        <v>12651.8</v>
      </c>
      <c r="I25" s="5">
        <f t="shared" si="1"/>
        <v>18673</v>
      </c>
      <c r="J25" s="5">
        <f t="shared" si="2"/>
        <v>20203</v>
      </c>
    </row>
    <row r="26" spans="1:10" ht="11.25">
      <c r="A26" s="3" t="s">
        <v>9</v>
      </c>
      <c r="B26" s="3" t="s">
        <v>21</v>
      </c>
      <c r="C26" s="4">
        <v>8481</v>
      </c>
      <c r="D26" s="4">
        <v>692</v>
      </c>
      <c r="E26" s="4">
        <v>7227</v>
      </c>
      <c r="F26" s="4">
        <v>1042</v>
      </c>
      <c r="G26" s="7">
        <v>26724</v>
      </c>
      <c r="H26" s="5">
        <f t="shared" si="3"/>
        <v>5344.8</v>
      </c>
      <c r="I26" s="5">
        <f t="shared" si="1"/>
        <v>9173</v>
      </c>
      <c r="J26" s="5">
        <f t="shared" si="2"/>
        <v>8269</v>
      </c>
    </row>
    <row r="27" spans="1:10" ht="11.25">
      <c r="A27" s="3" t="s">
        <v>9</v>
      </c>
      <c r="B27" s="3" t="s">
        <v>22</v>
      </c>
      <c r="C27" s="4">
        <v>4248</v>
      </c>
      <c r="D27" s="4">
        <v>0</v>
      </c>
      <c r="E27" s="4">
        <v>3691</v>
      </c>
      <c r="F27" s="4">
        <v>170</v>
      </c>
      <c r="G27" s="7">
        <v>12694</v>
      </c>
      <c r="H27" s="5">
        <f t="shared" si="3"/>
        <v>2538.8</v>
      </c>
      <c r="I27" s="5">
        <f t="shared" si="1"/>
        <v>4248</v>
      </c>
      <c r="J27" s="5">
        <f t="shared" si="2"/>
        <v>3861</v>
      </c>
    </row>
    <row r="28" spans="1:10" ht="11.25">
      <c r="A28" s="3" t="s">
        <v>10</v>
      </c>
      <c r="B28" s="3" t="s">
        <v>18</v>
      </c>
      <c r="C28" s="4">
        <v>2791</v>
      </c>
      <c r="D28" s="4">
        <v>6536</v>
      </c>
      <c r="E28" s="4">
        <v>4058</v>
      </c>
      <c r="F28" s="4">
        <v>2850</v>
      </c>
      <c r="G28" s="7">
        <v>38290</v>
      </c>
      <c r="H28" s="5">
        <f t="shared" si="3"/>
        <v>7658</v>
      </c>
      <c r="I28" s="5">
        <f t="shared" si="1"/>
        <v>9327</v>
      </c>
      <c r="J28" s="5">
        <f t="shared" si="2"/>
        <v>6908</v>
      </c>
    </row>
    <row r="29" spans="1:10" ht="11.25">
      <c r="A29" s="3" t="s">
        <v>10</v>
      </c>
      <c r="B29" s="3" t="s">
        <v>19</v>
      </c>
      <c r="C29" s="4">
        <v>13103</v>
      </c>
      <c r="D29" s="4">
        <v>1108</v>
      </c>
      <c r="E29" s="4">
        <v>9602</v>
      </c>
      <c r="F29" s="4">
        <v>4834</v>
      </c>
      <c r="G29" s="7">
        <v>53963</v>
      </c>
      <c r="H29" s="5">
        <f t="shared" si="3"/>
        <v>10792.6</v>
      </c>
      <c r="I29" s="5">
        <f t="shared" si="1"/>
        <v>14211</v>
      </c>
      <c r="J29" s="5">
        <f t="shared" si="2"/>
        <v>14436</v>
      </c>
    </row>
    <row r="30" spans="1:10" ht="11.25">
      <c r="A30" s="3" t="s">
        <v>10</v>
      </c>
      <c r="B30" s="3" t="s">
        <v>20</v>
      </c>
      <c r="C30" s="4">
        <v>19371</v>
      </c>
      <c r="D30" s="4">
        <v>3226</v>
      </c>
      <c r="E30" s="4">
        <v>20209</v>
      </c>
      <c r="F30" s="4">
        <v>2241</v>
      </c>
      <c r="G30" s="7">
        <v>98776</v>
      </c>
      <c r="H30" s="5">
        <f t="shared" si="3"/>
        <v>19755.2</v>
      </c>
      <c r="I30" s="5">
        <f t="shared" si="1"/>
        <v>22597</v>
      </c>
      <c r="J30" s="5">
        <f t="shared" si="2"/>
        <v>22450</v>
      </c>
    </row>
    <row r="31" spans="1:10" ht="11.25">
      <c r="A31" s="3" t="s">
        <v>10</v>
      </c>
      <c r="B31" s="3" t="s">
        <v>21</v>
      </c>
      <c r="C31" s="4">
        <v>15320</v>
      </c>
      <c r="D31" s="4">
        <v>4559</v>
      </c>
      <c r="E31" s="4">
        <v>15080</v>
      </c>
      <c r="F31" s="4">
        <v>3524</v>
      </c>
      <c r="G31" s="7">
        <v>78795</v>
      </c>
      <c r="H31" s="5">
        <f t="shared" si="3"/>
        <v>15759</v>
      </c>
      <c r="I31" s="5">
        <f t="shared" si="1"/>
        <v>19879</v>
      </c>
      <c r="J31" s="5">
        <f t="shared" si="2"/>
        <v>18604</v>
      </c>
    </row>
    <row r="32" spans="1:10" ht="11.25">
      <c r="A32" s="3" t="s">
        <v>10</v>
      </c>
      <c r="B32" s="3" t="s">
        <v>22</v>
      </c>
      <c r="C32" s="4">
        <v>16142</v>
      </c>
      <c r="D32" s="4">
        <v>3156</v>
      </c>
      <c r="E32" s="4">
        <v>8960</v>
      </c>
      <c r="F32" s="4">
        <v>1314</v>
      </c>
      <c r="G32" s="7">
        <v>48460</v>
      </c>
      <c r="H32" s="5">
        <f t="shared" si="3"/>
        <v>9692</v>
      </c>
      <c r="I32" s="5">
        <f t="shared" si="1"/>
        <v>19298</v>
      </c>
      <c r="J32" s="5">
        <f t="shared" si="2"/>
        <v>10274</v>
      </c>
    </row>
    <row r="33" spans="1:10" ht="11.25">
      <c r="A33" s="3" t="s">
        <v>11</v>
      </c>
      <c r="B33" s="3" t="s">
        <v>18</v>
      </c>
      <c r="C33" s="4">
        <v>1639</v>
      </c>
      <c r="D33" s="4">
        <v>725</v>
      </c>
      <c r="E33" s="4">
        <v>2487</v>
      </c>
      <c r="F33" s="4">
        <v>1159</v>
      </c>
      <c r="G33" s="7">
        <v>13004</v>
      </c>
      <c r="H33" s="5">
        <f t="shared" si="3"/>
        <v>2600.8</v>
      </c>
      <c r="I33" s="5">
        <f t="shared" si="1"/>
        <v>2364</v>
      </c>
      <c r="J33" s="5">
        <f t="shared" si="2"/>
        <v>3646</v>
      </c>
    </row>
    <row r="34" spans="1:10" ht="11.25">
      <c r="A34" s="3" t="s">
        <v>11</v>
      </c>
      <c r="B34" s="3" t="s">
        <v>19</v>
      </c>
      <c r="C34" s="4">
        <v>3313</v>
      </c>
      <c r="D34" s="4">
        <v>508</v>
      </c>
      <c r="E34" s="4">
        <v>3652</v>
      </c>
      <c r="F34" s="4">
        <v>371</v>
      </c>
      <c r="G34" s="7">
        <v>15245</v>
      </c>
      <c r="H34" s="5">
        <f t="shared" si="3"/>
        <v>3049</v>
      </c>
      <c r="I34" s="5">
        <f t="shared" si="1"/>
        <v>3821</v>
      </c>
      <c r="J34" s="5">
        <f t="shared" si="2"/>
        <v>4023</v>
      </c>
    </row>
    <row r="35" spans="1:10" ht="11.25">
      <c r="A35" s="3" t="s">
        <v>11</v>
      </c>
      <c r="B35" s="3" t="s">
        <v>20</v>
      </c>
      <c r="C35" s="4">
        <v>8590</v>
      </c>
      <c r="D35" s="4">
        <v>1974</v>
      </c>
      <c r="E35" s="4">
        <v>6815</v>
      </c>
      <c r="F35" s="4">
        <v>294</v>
      </c>
      <c r="G35" s="7">
        <v>28256</v>
      </c>
      <c r="H35" s="5">
        <f t="shared" si="3"/>
        <v>5651.2</v>
      </c>
      <c r="I35" s="5">
        <f t="shared" si="1"/>
        <v>10564</v>
      </c>
      <c r="J35" s="5">
        <f t="shared" si="2"/>
        <v>7109</v>
      </c>
    </row>
    <row r="36" spans="1:10" ht="11.25">
      <c r="A36" s="3" t="s">
        <v>11</v>
      </c>
      <c r="B36" s="3" t="s">
        <v>21</v>
      </c>
      <c r="C36" s="4">
        <v>2635</v>
      </c>
      <c r="D36" s="4">
        <v>141</v>
      </c>
      <c r="E36" s="4">
        <v>2722</v>
      </c>
      <c r="F36" s="4">
        <v>1251</v>
      </c>
      <c r="G36" s="7">
        <v>21850</v>
      </c>
      <c r="H36" s="5">
        <f t="shared" si="3"/>
        <v>4370</v>
      </c>
      <c r="I36" s="5">
        <f t="shared" si="1"/>
        <v>2776</v>
      </c>
      <c r="J36" s="5">
        <f t="shared" si="2"/>
        <v>3973</v>
      </c>
    </row>
    <row r="37" spans="1:10" ht="11.25">
      <c r="A37" s="3" t="s">
        <v>11</v>
      </c>
      <c r="B37" s="3" t="s">
        <v>22</v>
      </c>
      <c r="C37" s="4">
        <v>1254</v>
      </c>
      <c r="D37" s="4">
        <v>171</v>
      </c>
      <c r="E37" s="4">
        <v>2687</v>
      </c>
      <c r="F37" s="4">
        <v>65</v>
      </c>
      <c r="G37" s="7">
        <v>12211</v>
      </c>
      <c r="H37" s="5">
        <f t="shared" si="3"/>
        <v>2442.2</v>
      </c>
      <c r="I37" s="5">
        <f t="shared" si="1"/>
        <v>1425</v>
      </c>
      <c r="J37" s="5">
        <f t="shared" si="2"/>
        <v>2752</v>
      </c>
    </row>
    <row r="39" ht="11.25">
      <c r="A39" s="8" t="s">
        <v>23</v>
      </c>
    </row>
    <row r="40" ht="11.25">
      <c r="A40" s="6" t="s">
        <v>24</v>
      </c>
    </row>
  </sheetData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2008-06-04T19:56:03Z</cp:lastPrinted>
  <dcterms:created xsi:type="dcterms:W3CDTF">2007-08-09T14:54:51Z</dcterms:created>
  <dcterms:modified xsi:type="dcterms:W3CDTF">2008-06-04T19:56:10Z</dcterms:modified>
  <cp:category/>
  <cp:version/>
  <cp:contentType/>
  <cp:contentStatus/>
</cp:coreProperties>
</file>