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mnewbrough_usgs_gov/Documents/Desktop/Pubs/dr1164/"/>
    </mc:Choice>
  </mc:AlternateContent>
  <xr:revisionPtr revIDLastSave="0" documentId="8_{D2835D58-6882-450C-B54B-0E1D07F07465}" xr6:coauthVersionLast="47" xr6:coauthVersionMax="47" xr10:uidLastSave="{00000000-0000-0000-0000-000000000000}"/>
  <bookViews>
    <workbookView xWindow="-120" yWindow="-120" windowWidth="29040" windowHeight="15840" xr2:uid="{5DB7D7B1-EFE3-412B-878F-6256D03A54CE}"/>
  </bookViews>
  <sheets>
    <sheet name="Table 2_USA_revised G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<sst xmlns="http://schemas.openxmlformats.org/spreadsheetml/2006/main" count="92" uniqueCount="27">
  <si>
    <r>
      <t xml:space="preserve">Table 2. </t>
    </r>
    <r>
      <rPr>
        <sz val="10"/>
        <rFont val="Arial"/>
        <family val="2"/>
      </rPr>
      <t>Amounts of raw materials used annually in the United States from 1900 through 2020, by category.</t>
    </r>
  </si>
  <si>
    <t>[Data are in thousands of metric tons and are rounded to three significant digits. Materials embedded in imported goods are not included. --, negligible or no data]</t>
  </si>
  <si>
    <t>Year</t>
  </si>
  <si>
    <t>Agricultural products</t>
  </si>
  <si>
    <t>Forestry products</t>
  </si>
  <si>
    <t>Nonfuel minerals</t>
  </si>
  <si>
    <t>Nonrenewable organic materials</t>
  </si>
  <si>
    <t>Total U.S. raw materials</t>
  </si>
  <si>
    <t>Wood</t>
  </si>
  <si>
    <t>Paper and paperboard</t>
  </si>
  <si>
    <t>Recycled paper</t>
  </si>
  <si>
    <t>Construction materials</t>
  </si>
  <si>
    <t>Industrial minerals</t>
  </si>
  <si>
    <t>Metals</t>
  </si>
  <si>
    <t>Primary</t>
  </si>
  <si>
    <t>Recycled</t>
  </si>
  <si>
    <t>--</t>
  </si>
  <si>
    <t xml:space="preserve">Sources: </t>
  </si>
  <si>
    <t>Food and Agriculture Organization of the United Nations; World Statistical Compendium for Raw Hides and Skins, Leather and Leather Footwear 1999–2015 (for animal and agricultural products statistics)</t>
  </si>
  <si>
    <t>National Oceanic and Atmospheric Administration, National Marine Fisheries Service; Fisheries of the United States (for fishery products statistics)</t>
  </si>
  <si>
    <t>Resources for the Future; Natural Resource Commodities—A Century of Statistics (for agricultural products statistics)</t>
  </si>
  <si>
    <t>U.S. Bureau of Mines and U.S. Geological Survey; Mineral Resources of the United States and Minerals Yearbook (for metal and mineral statistics)</t>
  </si>
  <si>
    <t>U.S. Department of Agriculture Forest Service, U.S. Timber Production, Trade, Consumption, and Price Statistics (for forestry products and paper statistics)</t>
  </si>
  <si>
    <t>U.S. Department of Agriculture, National Agricultural Statistics Service (for agricultural products statistics)</t>
  </si>
  <si>
    <t>U.S. Department of Commerce, U.S. Census Bureau; Statistical Abstract of the United States (for agricultural products statistics)</t>
  </si>
  <si>
    <t>U.S. Energy Information Administration; Annual Energy Review (for nonrenewable organic materials statistics)</t>
  </si>
  <si>
    <t>U.S. International Trade Commission; Synthetic Organic Chemicals (for nonrenewable organic materials statistics); Interactive Tariff and Trade DataWeb (for agricultural products statistics)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</si>
</sst>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_)"/>
    <numFmt numFmtId="165" formatCode="0_)"/>
    <numFmt numFmtId="166" formatCode="#,##0;[Red]#,##0"/>
    <numFmt numFmtId="167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43" fontId="4" fillId="0" borderId="0" xfId="1" applyFont="1"/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3" fontId="5" fillId="0" borderId="0" xfId="1" applyFont="1"/>
    <xf numFmtId="0" fontId="5" fillId="0" borderId="0" xfId="0" applyFont="1"/>
    <xf numFmtId="164" fontId="2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2" xfId="0" applyNumberFormat="1" applyFont="1" applyBorder="1" applyAlignment="1">
      <alignment horizontal="center"/>
    </xf>
    <xf numFmtId="166" fontId="3" fillId="0" borderId="2" xfId="1" applyNumberFormat="1" applyFont="1" applyBorder="1"/>
    <xf numFmtId="166" fontId="3" fillId="2" borderId="2" xfId="1" quotePrefix="1" applyNumberFormat="1" applyFont="1" applyFill="1" applyBorder="1" applyAlignment="1">
      <alignment horizontal="center"/>
    </xf>
    <xf numFmtId="166" fontId="3" fillId="2" borderId="2" xfId="1" applyNumberFormat="1" applyFont="1" applyFill="1" applyBorder="1"/>
    <xf numFmtId="166" fontId="3" fillId="0" borderId="0" xfId="0" applyNumberFormat="1" applyFont="1"/>
    <xf numFmtId="166" fontId="4" fillId="0" borderId="0" xfId="1" applyNumberFormat="1" applyFont="1"/>
    <xf numFmtId="167" fontId="3" fillId="0" borderId="2" xfId="0" applyNumberFormat="1" applyFont="1" applyBorder="1" applyAlignment="1">
      <alignment horizontal="center" vertical="center"/>
    </xf>
    <xf numFmtId="166" fontId="3" fillId="0" borderId="5" xfId="1" applyNumberFormat="1" applyFont="1" applyBorder="1"/>
    <xf numFmtId="167" fontId="3" fillId="0" borderId="2" xfId="1" applyNumberFormat="1" applyFont="1" applyBorder="1" applyAlignment="1" applyProtection="1">
      <alignment horizontal="center" vertical="center"/>
    </xf>
    <xf numFmtId="167" fontId="3" fillId="0" borderId="7" xfId="1" applyNumberFormat="1" applyFont="1" applyBorder="1" applyAlignment="1" applyProtection="1">
      <alignment horizontal="center" vertical="center"/>
    </xf>
    <xf numFmtId="0" fontId="0" fillId="0" borderId="7" xfId="0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3FB2-89E0-46FB-8B13-BFF2AEF96BC7}">
  <dimension ref="A1:M137"/>
  <sheetViews>
    <sheetView tabSelected="1" workbookViewId="0">
      <selection sqref="A1:K1"/>
    </sheetView>
  </sheetViews>
  <sheetFormatPr defaultColWidth="8.42578125" defaultRowHeight="12.75" x14ac:dyDescent="0.2"/>
  <cols>
    <col min="1" max="1" width="8.42578125" style="3"/>
    <col min="2" max="2" width="11.42578125" style="3" customWidth="1"/>
    <col min="3" max="3" width="8.42578125" style="3"/>
    <col min="4" max="4" width="11.42578125" style="3" bestFit="1" customWidth="1"/>
    <col min="5" max="5" width="10.140625" style="3" bestFit="1" customWidth="1"/>
    <col min="6" max="6" width="13.42578125" style="3" customWidth="1"/>
    <col min="7" max="7" width="9.140625" style="3" customWidth="1"/>
    <col min="8" max="8" width="8.42578125" style="3"/>
    <col min="9" max="9" width="9.140625" style="3" customWidth="1"/>
    <col min="10" max="11" width="13.85546875" style="3" customWidth="1"/>
    <col min="12" max="12" width="10.42578125" style="3" bestFit="1" customWidth="1"/>
    <col min="13" max="13" width="14.85546875" style="4" bestFit="1" customWidth="1"/>
    <col min="14" max="16384" width="8.42578125" style="5"/>
  </cols>
  <sheetData>
    <row r="1" spans="1:13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42.75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15" customFormat="1" x14ac:dyDescent="0.2">
      <c r="A3" s="8" t="s">
        <v>2</v>
      </c>
      <c r="B3" s="8" t="s">
        <v>3</v>
      </c>
      <c r="C3" s="9" t="s">
        <v>4</v>
      </c>
      <c r="D3" s="9"/>
      <c r="E3" s="9"/>
      <c r="F3" s="10" t="s">
        <v>5</v>
      </c>
      <c r="G3" s="11"/>
      <c r="H3" s="12"/>
      <c r="I3" s="12"/>
      <c r="J3" s="8" t="s">
        <v>6</v>
      </c>
      <c r="K3" s="8" t="s">
        <v>7</v>
      </c>
      <c r="L3" s="13"/>
      <c r="M3" s="14"/>
    </row>
    <row r="4" spans="1:13" s="15" customFormat="1" x14ac:dyDescent="0.2">
      <c r="A4" s="8"/>
      <c r="B4" s="8"/>
      <c r="C4" s="8" t="s">
        <v>8</v>
      </c>
      <c r="D4" s="8" t="s">
        <v>9</v>
      </c>
      <c r="E4" s="8" t="s">
        <v>10</v>
      </c>
      <c r="F4" s="16" t="s">
        <v>11</v>
      </c>
      <c r="G4" s="16" t="s">
        <v>12</v>
      </c>
      <c r="H4" s="9" t="s">
        <v>13</v>
      </c>
      <c r="I4" s="17"/>
      <c r="J4" s="8"/>
      <c r="K4" s="8"/>
      <c r="L4" s="13"/>
      <c r="M4" s="14"/>
    </row>
    <row r="5" spans="1:13" s="15" customFormat="1" ht="25.5" x14ac:dyDescent="0.2">
      <c r="A5" s="18"/>
      <c r="B5" s="18"/>
      <c r="C5" s="17"/>
      <c r="D5" s="17"/>
      <c r="E5" s="17"/>
      <c r="F5" s="19"/>
      <c r="G5" s="19"/>
      <c r="H5" s="20" t="s">
        <v>14</v>
      </c>
      <c r="I5" s="20" t="s">
        <v>15</v>
      </c>
      <c r="J5" s="18"/>
      <c r="K5" s="18"/>
      <c r="L5" s="21"/>
      <c r="M5" s="14"/>
    </row>
    <row r="6" spans="1:13" x14ac:dyDescent="0.2">
      <c r="A6" s="22">
        <v>1900</v>
      </c>
      <c r="B6" s="23">
        <v>3040</v>
      </c>
      <c r="C6" s="23">
        <v>60300</v>
      </c>
      <c r="D6" s="23">
        <v>2640</v>
      </c>
      <c r="E6" s="24" t="s">
        <v>16</v>
      </c>
      <c r="F6" s="23">
        <v>55300</v>
      </c>
      <c r="G6" s="23">
        <v>12400</v>
      </c>
      <c r="H6" s="25">
        <v>10300</v>
      </c>
      <c r="I6" s="24" t="s">
        <v>16</v>
      </c>
      <c r="J6" s="23">
        <v>1590</v>
      </c>
      <c r="K6" s="23">
        <v>146000</v>
      </c>
      <c r="L6" s="26"/>
      <c r="M6" s="27"/>
    </row>
    <row r="7" spans="1:13" x14ac:dyDescent="0.2">
      <c r="A7" s="22">
        <f>+A6+1</f>
        <v>1901</v>
      </c>
      <c r="B7" s="23">
        <v>3460</v>
      </c>
      <c r="C7" s="23">
        <v>62800</v>
      </c>
      <c r="D7" s="23">
        <v>2670</v>
      </c>
      <c r="E7" s="24" t="s">
        <v>16</v>
      </c>
      <c r="F7" s="23">
        <v>61000</v>
      </c>
      <c r="G7" s="23">
        <v>14600</v>
      </c>
      <c r="H7" s="25">
        <v>13100</v>
      </c>
      <c r="I7" s="24" t="s">
        <v>16</v>
      </c>
      <c r="J7" s="23">
        <v>1670</v>
      </c>
      <c r="K7" s="23">
        <v>159000</v>
      </c>
      <c r="L7" s="26"/>
      <c r="M7" s="27"/>
    </row>
    <row r="8" spans="1:13" x14ac:dyDescent="0.2">
      <c r="A8" s="22">
        <f t="shared" ref="A8:A71" si="0">+A7+1</f>
        <v>1902</v>
      </c>
      <c r="B8" s="23">
        <v>3660</v>
      </c>
      <c r="C8" s="23">
        <v>65600</v>
      </c>
      <c r="D8" s="23">
        <v>2690</v>
      </c>
      <c r="E8" s="24" t="s">
        <v>16</v>
      </c>
      <c r="F8" s="23">
        <v>70000</v>
      </c>
      <c r="G8" s="23">
        <v>17400</v>
      </c>
      <c r="H8" s="25">
        <v>14800</v>
      </c>
      <c r="I8" s="24" t="s">
        <v>16</v>
      </c>
      <c r="J8" s="23">
        <v>1760</v>
      </c>
      <c r="K8" s="23">
        <v>176000</v>
      </c>
      <c r="L8" s="26"/>
      <c r="M8" s="27"/>
    </row>
    <row r="9" spans="1:13" x14ac:dyDescent="0.2">
      <c r="A9" s="22">
        <f t="shared" si="0"/>
        <v>1903</v>
      </c>
      <c r="B9" s="23">
        <v>3300</v>
      </c>
      <c r="C9" s="23">
        <v>67100</v>
      </c>
      <c r="D9" s="23">
        <v>2720</v>
      </c>
      <c r="E9" s="24" t="s">
        <v>16</v>
      </c>
      <c r="F9" s="23">
        <v>67000</v>
      </c>
      <c r="G9" s="23">
        <v>15600</v>
      </c>
      <c r="H9" s="25">
        <v>14100</v>
      </c>
      <c r="I9" s="24" t="s">
        <v>16</v>
      </c>
      <c r="J9" s="23">
        <v>1880</v>
      </c>
      <c r="K9" s="23">
        <v>172000</v>
      </c>
      <c r="L9" s="26"/>
      <c r="M9" s="27"/>
    </row>
    <row r="10" spans="1:13" x14ac:dyDescent="0.2">
      <c r="A10" s="22">
        <f t="shared" si="0"/>
        <v>1904</v>
      </c>
      <c r="B10" s="23">
        <v>3560</v>
      </c>
      <c r="C10" s="23">
        <v>69000</v>
      </c>
      <c r="D10" s="23">
        <v>2750</v>
      </c>
      <c r="E10" s="24" t="s">
        <v>16</v>
      </c>
      <c r="F10" s="23">
        <v>70100</v>
      </c>
      <c r="G10" s="23">
        <v>24300</v>
      </c>
      <c r="H10" s="25">
        <v>12900</v>
      </c>
      <c r="I10" s="24" t="s">
        <v>16</v>
      </c>
      <c r="J10" s="23">
        <v>1900</v>
      </c>
      <c r="K10" s="23">
        <v>185000</v>
      </c>
      <c r="L10" s="26"/>
      <c r="M10" s="27"/>
    </row>
    <row r="11" spans="1:13" x14ac:dyDescent="0.2">
      <c r="A11" s="22">
        <f t="shared" si="0"/>
        <v>1905</v>
      </c>
      <c r="B11" s="23">
        <v>3680</v>
      </c>
      <c r="C11" s="23">
        <v>70600</v>
      </c>
      <c r="D11" s="23">
        <v>2720</v>
      </c>
      <c r="E11" s="24" t="s">
        <v>16</v>
      </c>
      <c r="F11" s="23">
        <v>81200</v>
      </c>
      <c r="G11" s="23">
        <v>28100</v>
      </c>
      <c r="H11" s="25">
        <v>17800</v>
      </c>
      <c r="I11" s="24" t="s">
        <v>16</v>
      </c>
      <c r="J11" s="23">
        <v>1960</v>
      </c>
      <c r="K11" s="23">
        <v>206000</v>
      </c>
      <c r="L11" s="26"/>
      <c r="M11" s="27"/>
    </row>
    <row r="12" spans="1:13" x14ac:dyDescent="0.2">
      <c r="A12" s="22">
        <f t="shared" si="0"/>
        <v>1906</v>
      </c>
      <c r="B12" s="23">
        <v>3740</v>
      </c>
      <c r="C12" s="23">
        <v>75800</v>
      </c>
      <c r="D12" s="23">
        <v>2690</v>
      </c>
      <c r="E12" s="24" t="s">
        <v>16</v>
      </c>
      <c r="F12" s="23">
        <v>95200</v>
      </c>
      <c r="G12" s="23">
        <v>32700</v>
      </c>
      <c r="H12" s="25">
        <v>20800</v>
      </c>
      <c r="I12" s="25">
        <v>12.122</v>
      </c>
      <c r="J12" s="23">
        <v>2040</v>
      </c>
      <c r="K12" s="23">
        <v>233000</v>
      </c>
      <c r="L12" s="26"/>
      <c r="M12" s="27"/>
    </row>
    <row r="13" spans="1:13" x14ac:dyDescent="0.2">
      <c r="A13" s="22">
        <f t="shared" si="0"/>
        <v>1907</v>
      </c>
      <c r="B13" s="23">
        <v>3310</v>
      </c>
      <c r="C13" s="23">
        <v>80800</v>
      </c>
      <c r="D13" s="23">
        <v>2670</v>
      </c>
      <c r="E13" s="24" t="s">
        <v>16</v>
      </c>
      <c r="F13" s="23">
        <v>90000</v>
      </c>
      <c r="G13" s="23">
        <v>33600</v>
      </c>
      <c r="H13" s="25">
        <v>21100</v>
      </c>
      <c r="I13" s="25">
        <v>43.872</v>
      </c>
      <c r="J13" s="23">
        <v>2130</v>
      </c>
      <c r="K13" s="23">
        <v>234000</v>
      </c>
      <c r="L13" s="26"/>
      <c r="M13" s="27"/>
    </row>
    <row r="14" spans="1:13" x14ac:dyDescent="0.2">
      <c r="A14" s="22">
        <f t="shared" si="0"/>
        <v>1908</v>
      </c>
      <c r="B14" s="23">
        <v>3570</v>
      </c>
      <c r="C14" s="23">
        <v>74200</v>
      </c>
      <c r="D14" s="23">
        <v>2640</v>
      </c>
      <c r="E14" s="24" t="s">
        <v>16</v>
      </c>
      <c r="F14" s="23">
        <v>81900</v>
      </c>
      <c r="G14" s="23">
        <v>30200</v>
      </c>
      <c r="H14" s="25">
        <v>12900</v>
      </c>
      <c r="I14" s="25">
        <v>29.411999999999999</v>
      </c>
      <c r="J14" s="23">
        <v>2180</v>
      </c>
      <c r="K14" s="23">
        <v>208000</v>
      </c>
      <c r="L14" s="26"/>
      <c r="M14" s="27"/>
    </row>
    <row r="15" spans="1:13" x14ac:dyDescent="0.2">
      <c r="A15" s="22">
        <f t="shared" si="0"/>
        <v>1909</v>
      </c>
      <c r="B15" s="23">
        <v>3500</v>
      </c>
      <c r="C15" s="23">
        <v>78800</v>
      </c>
      <c r="D15" s="23">
        <v>3720</v>
      </c>
      <c r="E15" s="24" t="s">
        <v>16</v>
      </c>
      <c r="F15" s="23">
        <v>109000</v>
      </c>
      <c r="G15" s="23">
        <v>35900</v>
      </c>
      <c r="H15" s="25">
        <v>20900</v>
      </c>
      <c r="I15" s="25">
        <v>83.335999999999999</v>
      </c>
      <c r="J15" s="23">
        <v>2260</v>
      </c>
      <c r="K15" s="23">
        <v>254000</v>
      </c>
      <c r="L15" s="26"/>
      <c r="M15" s="27"/>
    </row>
    <row r="16" spans="1:13" x14ac:dyDescent="0.2">
      <c r="A16" s="22">
        <f t="shared" si="0"/>
        <v>1910</v>
      </c>
      <c r="B16" s="23">
        <v>3380</v>
      </c>
      <c r="C16" s="23">
        <v>78800</v>
      </c>
      <c r="D16" s="23">
        <v>3680</v>
      </c>
      <c r="E16" s="24" t="s">
        <v>16</v>
      </c>
      <c r="F16" s="23">
        <v>125000</v>
      </c>
      <c r="G16" s="23">
        <v>39800</v>
      </c>
      <c r="H16" s="25">
        <v>23000</v>
      </c>
      <c r="I16" s="25">
        <v>123.37</v>
      </c>
      <c r="J16" s="23">
        <v>2370</v>
      </c>
      <c r="K16" s="23">
        <v>276000</v>
      </c>
      <c r="L16" s="26"/>
      <c r="M16" s="27"/>
    </row>
    <row r="17" spans="1:13" x14ac:dyDescent="0.2">
      <c r="A17" s="22">
        <f t="shared" si="0"/>
        <v>1911</v>
      </c>
      <c r="B17" s="23">
        <v>3710</v>
      </c>
      <c r="C17" s="23">
        <v>75900</v>
      </c>
      <c r="D17" s="23">
        <v>3650</v>
      </c>
      <c r="E17" s="24" t="s">
        <v>16</v>
      </c>
      <c r="F17" s="23">
        <v>122000</v>
      </c>
      <c r="G17" s="23">
        <v>38200</v>
      </c>
      <c r="H17" s="25">
        <v>20400</v>
      </c>
      <c r="I17" s="25">
        <v>133.22800000000001</v>
      </c>
      <c r="J17" s="23">
        <v>2590</v>
      </c>
      <c r="K17" s="23">
        <v>266000</v>
      </c>
      <c r="L17" s="26"/>
      <c r="M17" s="27"/>
    </row>
    <row r="18" spans="1:13" x14ac:dyDescent="0.2">
      <c r="A18" s="22">
        <f t="shared" si="0"/>
        <v>1912</v>
      </c>
      <c r="B18" s="23">
        <v>4090</v>
      </c>
      <c r="C18" s="23">
        <v>77700</v>
      </c>
      <c r="D18" s="23">
        <v>3610</v>
      </c>
      <c r="E18" s="24" t="s">
        <v>16</v>
      </c>
      <c r="F18" s="23">
        <v>124000</v>
      </c>
      <c r="G18" s="23">
        <v>43000</v>
      </c>
      <c r="H18" s="25">
        <v>26200</v>
      </c>
      <c r="I18" s="25">
        <v>184.09700000000001</v>
      </c>
      <c r="J18" s="23">
        <v>2932.8651651428572</v>
      </c>
      <c r="K18" s="23">
        <v>282000</v>
      </c>
      <c r="L18" s="26"/>
      <c r="M18" s="27"/>
    </row>
    <row r="19" spans="1:13" x14ac:dyDescent="0.2">
      <c r="A19" s="22">
        <f t="shared" si="0"/>
        <v>1913</v>
      </c>
      <c r="B19" s="23">
        <v>3810</v>
      </c>
      <c r="C19" s="23">
        <v>76200</v>
      </c>
      <c r="D19" s="23">
        <v>3580</v>
      </c>
      <c r="E19" s="24" t="s">
        <v>16</v>
      </c>
      <c r="F19" s="23">
        <v>141000</v>
      </c>
      <c r="G19" s="23">
        <v>44500</v>
      </c>
      <c r="H19" s="25">
        <v>26400</v>
      </c>
      <c r="I19" s="25">
        <v>175.39500000000001</v>
      </c>
      <c r="J19" s="23">
        <v>2930</v>
      </c>
      <c r="K19" s="23">
        <v>299000</v>
      </c>
      <c r="L19" s="26"/>
      <c r="M19" s="27"/>
    </row>
    <row r="20" spans="1:13" x14ac:dyDescent="0.2">
      <c r="A20" s="22">
        <f t="shared" si="0"/>
        <v>1914</v>
      </c>
      <c r="B20" s="23">
        <v>3890</v>
      </c>
      <c r="C20" s="23">
        <v>72400</v>
      </c>
      <c r="D20" s="23">
        <v>4890</v>
      </c>
      <c r="E20" s="24" t="s">
        <v>16</v>
      </c>
      <c r="F20" s="23">
        <v>130000</v>
      </c>
      <c r="G20" s="23">
        <v>42300</v>
      </c>
      <c r="H20" s="25">
        <v>18800</v>
      </c>
      <c r="I20" s="25">
        <v>147.71</v>
      </c>
      <c r="J20" s="23">
        <v>3310</v>
      </c>
      <c r="K20" s="23">
        <v>276000</v>
      </c>
      <c r="L20" s="26"/>
      <c r="M20" s="27"/>
    </row>
    <row r="21" spans="1:13" x14ac:dyDescent="0.2">
      <c r="A21" s="22">
        <f t="shared" si="0"/>
        <v>1915</v>
      </c>
      <c r="B21" s="23">
        <v>4000</v>
      </c>
      <c r="C21" s="23">
        <v>69300</v>
      </c>
      <c r="D21" s="23">
        <v>4840</v>
      </c>
      <c r="E21" s="24" t="s">
        <v>16</v>
      </c>
      <c r="F21" s="23">
        <v>131000</v>
      </c>
      <c r="G21" s="23">
        <v>42500</v>
      </c>
      <c r="H21" s="25">
        <v>23200</v>
      </c>
      <c r="I21" s="25">
        <v>211.62799999999999</v>
      </c>
      <c r="J21" s="23">
        <v>3560</v>
      </c>
      <c r="K21" s="23">
        <v>279000</v>
      </c>
      <c r="L21" s="26"/>
      <c r="M21" s="27"/>
    </row>
    <row r="22" spans="1:13" x14ac:dyDescent="0.2">
      <c r="A22" s="22">
        <f t="shared" si="0"/>
        <v>1916</v>
      </c>
      <c r="B22" s="23">
        <v>4140</v>
      </c>
      <c r="C22" s="23">
        <v>73000</v>
      </c>
      <c r="D22" s="23">
        <v>4800</v>
      </c>
      <c r="E22" s="24" t="s">
        <v>16</v>
      </c>
      <c r="F22" s="23">
        <v>132000</v>
      </c>
      <c r="G22" s="23">
        <v>48500</v>
      </c>
      <c r="H22" s="25">
        <v>29800</v>
      </c>
      <c r="I22" s="25">
        <v>277.60825887999999</v>
      </c>
      <c r="J22" s="23">
        <v>4230</v>
      </c>
      <c r="K22" s="23">
        <v>297000</v>
      </c>
      <c r="L22" s="26"/>
      <c r="M22" s="27"/>
    </row>
    <row r="23" spans="1:13" x14ac:dyDescent="0.2">
      <c r="A23" s="22">
        <f t="shared" si="0"/>
        <v>1917</v>
      </c>
      <c r="B23" s="23">
        <v>4120</v>
      </c>
      <c r="C23" s="23">
        <v>69200</v>
      </c>
      <c r="D23" s="23">
        <v>5490</v>
      </c>
      <c r="E23" s="24" t="s">
        <v>16</v>
      </c>
      <c r="F23" s="23">
        <v>114000</v>
      </c>
      <c r="G23" s="23">
        <v>49800</v>
      </c>
      <c r="H23" s="25">
        <v>30500</v>
      </c>
      <c r="I23" s="25">
        <v>282.72317479999998</v>
      </c>
      <c r="J23" s="23">
        <v>4870</v>
      </c>
      <c r="K23" s="23">
        <v>279000</v>
      </c>
      <c r="L23" s="26"/>
      <c r="M23" s="27"/>
    </row>
    <row r="24" spans="1:13" x14ac:dyDescent="0.2">
      <c r="A24" s="22">
        <f t="shared" si="0"/>
        <v>1918</v>
      </c>
      <c r="B24" s="23">
        <v>4050</v>
      </c>
      <c r="C24" s="23">
        <v>65200</v>
      </c>
      <c r="D24" s="23">
        <v>5690</v>
      </c>
      <c r="E24" s="24" t="s">
        <v>16</v>
      </c>
      <c r="F24" s="23">
        <v>93300</v>
      </c>
      <c r="G24" s="23">
        <v>42600</v>
      </c>
      <c r="H24" s="25">
        <v>29300</v>
      </c>
      <c r="I24" s="25">
        <v>263.39600000000002</v>
      </c>
      <c r="J24" s="23">
        <v>5360</v>
      </c>
      <c r="K24" s="23">
        <v>246000</v>
      </c>
      <c r="L24" s="26"/>
      <c r="M24" s="27"/>
    </row>
    <row r="25" spans="1:13" x14ac:dyDescent="0.2">
      <c r="A25" s="22">
        <f t="shared" si="0"/>
        <v>1919</v>
      </c>
      <c r="B25" s="23">
        <v>3870</v>
      </c>
      <c r="C25" s="23">
        <v>67400</v>
      </c>
      <c r="D25" s="23">
        <v>5670</v>
      </c>
      <c r="E25" s="24" t="s">
        <v>16</v>
      </c>
      <c r="F25" s="23">
        <v>97600</v>
      </c>
      <c r="G25" s="23">
        <v>41500</v>
      </c>
      <c r="H25" s="25">
        <v>23300</v>
      </c>
      <c r="I25" s="25">
        <v>273.31099999999998</v>
      </c>
      <c r="J25" s="23">
        <v>5260</v>
      </c>
      <c r="K25" s="23">
        <v>245000</v>
      </c>
      <c r="L25" s="26"/>
      <c r="M25" s="27"/>
    </row>
    <row r="26" spans="1:13" x14ac:dyDescent="0.2">
      <c r="A26" s="22">
        <f t="shared" si="0"/>
        <v>1920</v>
      </c>
      <c r="B26" s="23">
        <v>3750</v>
      </c>
      <c r="C26" s="23">
        <v>67200</v>
      </c>
      <c r="D26" s="23">
        <v>6900</v>
      </c>
      <c r="E26" s="24" t="s">
        <v>16</v>
      </c>
      <c r="F26" s="23">
        <v>115000</v>
      </c>
      <c r="G26" s="23">
        <v>50800</v>
      </c>
      <c r="H26" s="25">
        <v>30300</v>
      </c>
      <c r="I26" s="25">
        <v>292.75</v>
      </c>
      <c r="J26" s="23">
        <v>5530</v>
      </c>
      <c r="K26" s="23">
        <v>280000</v>
      </c>
      <c r="L26" s="26"/>
      <c r="M26" s="27"/>
    </row>
    <row r="27" spans="1:13" x14ac:dyDescent="0.2">
      <c r="A27" s="22">
        <f t="shared" si="0"/>
        <v>1921</v>
      </c>
      <c r="B27" s="23">
        <v>3520</v>
      </c>
      <c r="C27" s="23">
        <v>58200</v>
      </c>
      <c r="D27" s="23">
        <v>5470</v>
      </c>
      <c r="E27" s="24" t="s">
        <v>16</v>
      </c>
      <c r="F27" s="23">
        <v>104000</v>
      </c>
      <c r="G27" s="23">
        <v>39100</v>
      </c>
      <c r="H27" s="25">
        <v>14100</v>
      </c>
      <c r="I27" s="25">
        <v>235.3552851</v>
      </c>
      <c r="J27" s="23">
        <v>5790</v>
      </c>
      <c r="K27" s="23">
        <v>230000</v>
      </c>
      <c r="L27" s="26"/>
      <c r="M27" s="27"/>
    </row>
    <row r="28" spans="1:13" x14ac:dyDescent="0.2">
      <c r="A28" s="22">
        <f t="shared" si="0"/>
        <v>1922</v>
      </c>
      <c r="B28" s="23">
        <v>4180</v>
      </c>
      <c r="C28" s="23">
        <v>64100</v>
      </c>
      <c r="D28" s="23">
        <v>7130</v>
      </c>
      <c r="E28" s="24" t="s">
        <v>16</v>
      </c>
      <c r="F28" s="23">
        <v>125000</v>
      </c>
      <c r="G28" s="23">
        <v>51100</v>
      </c>
      <c r="H28" s="25">
        <v>26700</v>
      </c>
      <c r="I28" s="25">
        <v>366.90600000000001</v>
      </c>
      <c r="J28" s="23">
        <v>5160</v>
      </c>
      <c r="K28" s="23">
        <v>285000</v>
      </c>
      <c r="L28" s="26"/>
      <c r="M28" s="27"/>
    </row>
    <row r="29" spans="1:13" x14ac:dyDescent="0.2">
      <c r="A29" s="22">
        <f t="shared" si="0"/>
        <v>1923</v>
      </c>
      <c r="B29" s="23">
        <v>4220</v>
      </c>
      <c r="C29" s="23">
        <v>70100</v>
      </c>
      <c r="D29" s="23">
        <v>8340</v>
      </c>
      <c r="E29" s="24" t="s">
        <v>16</v>
      </c>
      <c r="F29" s="23">
        <v>173000</v>
      </c>
      <c r="G29" s="23">
        <v>62000</v>
      </c>
      <c r="H29" s="25">
        <v>34100</v>
      </c>
      <c r="I29" s="25">
        <v>466.75299999999999</v>
      </c>
      <c r="J29" s="23">
        <v>6380</v>
      </c>
      <c r="K29" s="23">
        <v>361000</v>
      </c>
      <c r="L29" s="26"/>
      <c r="M29" s="27"/>
    </row>
    <row r="30" spans="1:13" x14ac:dyDescent="0.2">
      <c r="A30" s="22">
        <f t="shared" si="0"/>
        <v>1924</v>
      </c>
      <c r="B30" s="23">
        <v>4260</v>
      </c>
      <c r="C30" s="23">
        <v>67200</v>
      </c>
      <c r="D30" s="23">
        <v>8420</v>
      </c>
      <c r="E30" s="24" t="s">
        <v>16</v>
      </c>
      <c r="F30" s="23">
        <v>194000</v>
      </c>
      <c r="G30" s="23">
        <v>63700</v>
      </c>
      <c r="H30" s="25">
        <v>29000</v>
      </c>
      <c r="I30" s="25">
        <v>470.03800000000001</v>
      </c>
      <c r="J30" s="23">
        <v>8390</v>
      </c>
      <c r="K30" s="23">
        <v>377000</v>
      </c>
      <c r="L30" s="26"/>
      <c r="M30" s="27"/>
    </row>
    <row r="31" spans="1:13" x14ac:dyDescent="0.2">
      <c r="A31" s="22">
        <f t="shared" si="0"/>
        <v>1925</v>
      </c>
      <c r="B31" s="23">
        <v>4560</v>
      </c>
      <c r="C31" s="23">
        <v>66300</v>
      </c>
      <c r="D31" s="23">
        <v>9450</v>
      </c>
      <c r="E31" s="24" t="s">
        <v>16</v>
      </c>
      <c r="F31" s="23">
        <v>214000</v>
      </c>
      <c r="G31" s="23">
        <v>70600</v>
      </c>
      <c r="H31" s="25">
        <v>34600</v>
      </c>
      <c r="I31" s="25">
        <v>517.72799999999995</v>
      </c>
      <c r="J31" s="23">
        <v>10000</v>
      </c>
      <c r="K31" s="23">
        <v>411000</v>
      </c>
      <c r="L31" s="26"/>
      <c r="M31" s="27"/>
    </row>
    <row r="32" spans="1:13" x14ac:dyDescent="0.2">
      <c r="A32" s="22">
        <f t="shared" si="0"/>
        <v>1926</v>
      </c>
      <c r="B32" s="23">
        <v>4600</v>
      </c>
      <c r="C32" s="23">
        <v>65100</v>
      </c>
      <c r="D32" s="23">
        <v>10500</v>
      </c>
      <c r="E32" s="24" t="s">
        <v>16</v>
      </c>
      <c r="F32" s="23">
        <v>232000</v>
      </c>
      <c r="G32" s="23">
        <v>71400</v>
      </c>
      <c r="H32" s="25">
        <v>36600</v>
      </c>
      <c r="I32" s="25">
        <v>612.78099999999995</v>
      </c>
      <c r="J32" s="23">
        <v>10600</v>
      </c>
      <c r="K32" s="23">
        <v>432000</v>
      </c>
      <c r="L32" s="26"/>
      <c r="M32" s="27"/>
    </row>
    <row r="33" spans="1:13" x14ac:dyDescent="0.2">
      <c r="A33" s="22">
        <f t="shared" si="0"/>
        <v>1927</v>
      </c>
      <c r="B33" s="23">
        <v>4860</v>
      </c>
      <c r="C33" s="23">
        <v>61300</v>
      </c>
      <c r="D33" s="23">
        <v>10800</v>
      </c>
      <c r="E33" s="24" t="s">
        <v>16</v>
      </c>
      <c r="F33" s="23">
        <v>255000</v>
      </c>
      <c r="G33" s="23">
        <v>70500</v>
      </c>
      <c r="H33" s="25">
        <v>33800</v>
      </c>
      <c r="I33" s="25">
        <v>611.38599999999997</v>
      </c>
      <c r="J33" s="23">
        <v>11200</v>
      </c>
      <c r="K33" s="23">
        <v>449000</v>
      </c>
      <c r="L33" s="26"/>
      <c r="M33" s="27"/>
    </row>
    <row r="34" spans="1:13" x14ac:dyDescent="0.2">
      <c r="A34" s="22">
        <f t="shared" si="0"/>
        <v>1928</v>
      </c>
      <c r="B34" s="23">
        <v>4750</v>
      </c>
      <c r="C34" s="23">
        <v>59500</v>
      </c>
      <c r="D34" s="23">
        <v>11300</v>
      </c>
      <c r="E34" s="24" t="s">
        <v>16</v>
      </c>
      <c r="F34" s="23">
        <v>249000</v>
      </c>
      <c r="G34" s="23">
        <v>72700</v>
      </c>
      <c r="H34" s="25">
        <v>38500</v>
      </c>
      <c r="I34" s="25">
        <v>671.31</v>
      </c>
      <c r="J34" s="23">
        <v>12900</v>
      </c>
      <c r="K34" s="23">
        <v>449000</v>
      </c>
      <c r="L34" s="26"/>
      <c r="M34" s="27"/>
    </row>
    <row r="35" spans="1:13" x14ac:dyDescent="0.2">
      <c r="A35" s="22">
        <f t="shared" si="0"/>
        <v>1929</v>
      </c>
      <c r="B35" s="23">
        <v>4940</v>
      </c>
      <c r="C35" s="23">
        <v>61700</v>
      </c>
      <c r="D35" s="23">
        <v>12200</v>
      </c>
      <c r="E35" s="24" t="s">
        <v>16</v>
      </c>
      <c r="F35" s="23">
        <v>282000</v>
      </c>
      <c r="G35" s="23">
        <v>73400</v>
      </c>
      <c r="H35" s="25">
        <v>42000</v>
      </c>
      <c r="I35" s="25">
        <v>706.404</v>
      </c>
      <c r="J35" s="23">
        <v>14400</v>
      </c>
      <c r="K35" s="23">
        <v>491000</v>
      </c>
      <c r="L35" s="26"/>
      <c r="M35" s="27"/>
    </row>
    <row r="36" spans="1:13" x14ac:dyDescent="0.2">
      <c r="A36" s="22">
        <f t="shared" si="0"/>
        <v>1930</v>
      </c>
      <c r="B36" s="23">
        <v>4410</v>
      </c>
      <c r="C36" s="23">
        <v>49500</v>
      </c>
      <c r="D36" s="23">
        <v>11200</v>
      </c>
      <c r="E36" s="24" t="s">
        <v>16</v>
      </c>
      <c r="F36" s="23">
        <v>255000</v>
      </c>
      <c r="G36" s="23">
        <v>64200</v>
      </c>
      <c r="H36" s="25">
        <v>30600</v>
      </c>
      <c r="I36" s="25">
        <v>583.85500000000002</v>
      </c>
      <c r="J36" s="23">
        <v>13900</v>
      </c>
      <c r="K36" s="23">
        <v>429000</v>
      </c>
      <c r="L36" s="26"/>
      <c r="M36" s="27"/>
    </row>
    <row r="37" spans="1:13" x14ac:dyDescent="0.2">
      <c r="A37" s="22">
        <f t="shared" si="0"/>
        <v>1931</v>
      </c>
      <c r="B37" s="23">
        <v>4280</v>
      </c>
      <c r="C37" s="23">
        <v>36200</v>
      </c>
      <c r="D37" s="23">
        <v>10300</v>
      </c>
      <c r="E37" s="24" t="s">
        <v>16</v>
      </c>
      <c r="F37" s="23">
        <v>193000</v>
      </c>
      <c r="G37" s="23">
        <v>53000</v>
      </c>
      <c r="H37" s="25">
        <v>20300</v>
      </c>
      <c r="I37" s="25">
        <v>478.94099999999997</v>
      </c>
      <c r="J37" s="23">
        <v>12300</v>
      </c>
      <c r="K37" s="23">
        <v>330000</v>
      </c>
      <c r="L37" s="26"/>
      <c r="M37" s="27"/>
    </row>
    <row r="38" spans="1:13" x14ac:dyDescent="0.2">
      <c r="A38" s="22">
        <f t="shared" si="0"/>
        <v>1932</v>
      </c>
      <c r="B38" s="23">
        <v>3640</v>
      </c>
      <c r="C38" s="23">
        <v>27500</v>
      </c>
      <c r="D38" s="23">
        <v>8830</v>
      </c>
      <c r="E38" s="24" t="s">
        <v>16</v>
      </c>
      <c r="F38" s="23">
        <v>149000</v>
      </c>
      <c r="G38" s="23">
        <v>36800</v>
      </c>
      <c r="H38" s="25">
        <v>11300</v>
      </c>
      <c r="I38" s="25">
        <v>364.875</v>
      </c>
      <c r="J38" s="23">
        <v>10600</v>
      </c>
      <c r="K38" s="23">
        <v>248000</v>
      </c>
      <c r="L38" s="26"/>
      <c r="M38" s="27"/>
    </row>
    <row r="39" spans="1:13" x14ac:dyDescent="0.2">
      <c r="A39" s="22">
        <f t="shared" si="0"/>
        <v>1933</v>
      </c>
      <c r="B39" s="23">
        <v>4180</v>
      </c>
      <c r="C39" s="23">
        <v>31200</v>
      </c>
      <c r="D39" s="23">
        <v>9900</v>
      </c>
      <c r="E39" s="24" t="s">
        <v>16</v>
      </c>
      <c r="F39" s="23">
        <v>143000</v>
      </c>
      <c r="G39" s="23">
        <v>34400</v>
      </c>
      <c r="H39" s="25">
        <v>17600</v>
      </c>
      <c r="I39" s="25">
        <v>476.08600000000001</v>
      </c>
      <c r="J39" s="23">
        <v>11100</v>
      </c>
      <c r="K39" s="23">
        <v>252000</v>
      </c>
      <c r="L39" s="26"/>
      <c r="M39" s="27"/>
    </row>
    <row r="40" spans="1:13" x14ac:dyDescent="0.2">
      <c r="A40" s="22">
        <f t="shared" si="0"/>
        <v>1934</v>
      </c>
      <c r="B40" s="23">
        <v>3620</v>
      </c>
      <c r="C40" s="23">
        <v>32900</v>
      </c>
      <c r="D40" s="23">
        <v>10200</v>
      </c>
      <c r="E40" s="24" t="s">
        <v>16</v>
      </c>
      <c r="F40" s="23">
        <v>168000</v>
      </c>
      <c r="G40" s="23">
        <v>38200</v>
      </c>
      <c r="H40" s="25">
        <v>19400</v>
      </c>
      <c r="I40" s="25">
        <v>498.30700000000002</v>
      </c>
      <c r="J40" s="23">
        <v>12500</v>
      </c>
      <c r="K40" s="23">
        <v>285000</v>
      </c>
      <c r="L40" s="26"/>
      <c r="M40" s="27"/>
    </row>
    <row r="41" spans="1:13" x14ac:dyDescent="0.2">
      <c r="A41" s="22">
        <f t="shared" si="0"/>
        <v>1935</v>
      </c>
      <c r="B41" s="23">
        <v>4070</v>
      </c>
      <c r="C41" s="23">
        <v>38000</v>
      </c>
      <c r="D41" s="23">
        <v>11600</v>
      </c>
      <c r="E41" s="24" t="s">
        <v>16</v>
      </c>
      <c r="F41" s="23">
        <v>165000</v>
      </c>
      <c r="G41" s="23">
        <v>43600</v>
      </c>
      <c r="H41" s="25">
        <v>25100</v>
      </c>
      <c r="I41" s="25">
        <v>610.6</v>
      </c>
      <c r="J41" s="23">
        <v>13200</v>
      </c>
      <c r="K41" s="23">
        <v>301000</v>
      </c>
      <c r="L41" s="26"/>
      <c r="M41" s="27"/>
    </row>
    <row r="42" spans="1:13" x14ac:dyDescent="0.2">
      <c r="A42" s="22">
        <f t="shared" si="0"/>
        <v>1936</v>
      </c>
      <c r="B42" s="23">
        <v>4360</v>
      </c>
      <c r="C42" s="23">
        <v>44500</v>
      </c>
      <c r="D42" s="23">
        <v>13300</v>
      </c>
      <c r="E42" s="24" t="s">
        <v>16</v>
      </c>
      <c r="F42" s="23">
        <v>249000</v>
      </c>
      <c r="G42" s="23">
        <v>56300</v>
      </c>
      <c r="H42" s="25">
        <v>35600</v>
      </c>
      <c r="I42" s="25">
        <v>635.58000000000004</v>
      </c>
      <c r="J42" s="23">
        <v>15900</v>
      </c>
      <c r="K42" s="23">
        <v>420000</v>
      </c>
      <c r="L42" s="26"/>
      <c r="M42" s="27"/>
    </row>
    <row r="43" spans="1:13" x14ac:dyDescent="0.2">
      <c r="A43" s="22">
        <f t="shared" si="0"/>
        <v>1937</v>
      </c>
      <c r="B43" s="23">
        <v>5010</v>
      </c>
      <c r="C43" s="23">
        <v>46800</v>
      </c>
      <c r="D43" s="23">
        <v>14500</v>
      </c>
      <c r="E43" s="24" t="s">
        <v>16</v>
      </c>
      <c r="F43" s="23">
        <v>259000</v>
      </c>
      <c r="G43" s="23">
        <v>61800</v>
      </c>
      <c r="H43" s="25">
        <v>39300</v>
      </c>
      <c r="I43" s="25">
        <v>681.91300000000001</v>
      </c>
      <c r="J43" s="23">
        <v>17400</v>
      </c>
      <c r="K43" s="23">
        <v>444000</v>
      </c>
      <c r="L43" s="26"/>
      <c r="M43" s="27"/>
    </row>
    <row r="44" spans="1:13" x14ac:dyDescent="0.2">
      <c r="A44" s="22">
        <f t="shared" si="0"/>
        <v>1938</v>
      </c>
      <c r="B44" s="23">
        <v>4040</v>
      </c>
      <c r="C44" s="23">
        <v>41300</v>
      </c>
      <c r="D44" s="23">
        <v>12300</v>
      </c>
      <c r="E44" s="24" t="s">
        <v>16</v>
      </c>
      <c r="F44" s="23">
        <v>250000</v>
      </c>
      <c r="G44" s="23">
        <v>50700</v>
      </c>
      <c r="H44" s="25">
        <v>25000</v>
      </c>
      <c r="I44" s="25">
        <v>485.07400000000001</v>
      </c>
      <c r="J44" s="23">
        <v>17200</v>
      </c>
      <c r="K44" s="23">
        <v>401000</v>
      </c>
      <c r="L44" s="26"/>
      <c r="M44" s="27"/>
    </row>
    <row r="45" spans="1:13" x14ac:dyDescent="0.2">
      <c r="A45" s="22">
        <f t="shared" si="0"/>
        <v>1939</v>
      </c>
      <c r="B45" s="23">
        <v>5280</v>
      </c>
      <c r="C45" s="23">
        <v>46000</v>
      </c>
      <c r="D45" s="23">
        <v>14500</v>
      </c>
      <c r="E45" s="24" t="s">
        <v>16</v>
      </c>
      <c r="F45" s="23">
        <v>304000</v>
      </c>
      <c r="G45" s="23">
        <v>61000</v>
      </c>
      <c r="H45" s="25">
        <v>39300</v>
      </c>
      <c r="I45" s="25">
        <v>558.62699999999995</v>
      </c>
      <c r="J45" s="23">
        <v>18900</v>
      </c>
      <c r="K45" s="23">
        <v>490000</v>
      </c>
      <c r="L45" s="26"/>
      <c r="M45" s="27"/>
    </row>
    <row r="46" spans="1:13" x14ac:dyDescent="0.2">
      <c r="A46" s="22">
        <f t="shared" si="0"/>
        <v>1940</v>
      </c>
      <c r="B46" s="23">
        <v>6420</v>
      </c>
      <c r="C46" s="23">
        <v>48700</v>
      </c>
      <c r="D46" s="23">
        <v>15200</v>
      </c>
      <c r="E46" s="24" t="s">
        <v>16</v>
      </c>
      <c r="F46" s="23">
        <v>319000</v>
      </c>
      <c r="G46" s="23">
        <v>67000</v>
      </c>
      <c r="H46" s="25">
        <v>44900</v>
      </c>
      <c r="I46" s="25">
        <v>628.47199999999998</v>
      </c>
      <c r="J46" s="23">
        <v>19200</v>
      </c>
      <c r="K46" s="23">
        <v>521000</v>
      </c>
      <c r="L46" s="26"/>
      <c r="M46" s="27"/>
    </row>
    <row r="47" spans="1:13" x14ac:dyDescent="0.2">
      <c r="A47" s="22">
        <f t="shared" si="0"/>
        <v>1941</v>
      </c>
      <c r="B47" s="23">
        <v>7280</v>
      </c>
      <c r="C47" s="23">
        <v>56300</v>
      </c>
      <c r="D47" s="23">
        <v>18500</v>
      </c>
      <c r="E47" s="24" t="s">
        <v>16</v>
      </c>
      <c r="F47" s="23">
        <v>380000</v>
      </c>
      <c r="G47" s="23">
        <v>86000</v>
      </c>
      <c r="H47" s="25">
        <v>61300</v>
      </c>
      <c r="I47" s="25">
        <v>864.053</v>
      </c>
      <c r="J47" s="23">
        <v>22400</v>
      </c>
      <c r="K47" s="23">
        <v>633000</v>
      </c>
      <c r="L47" s="26"/>
      <c r="M47" s="27"/>
    </row>
    <row r="48" spans="1:13" x14ac:dyDescent="0.2">
      <c r="A48" s="22">
        <f t="shared" si="0"/>
        <v>1942</v>
      </c>
      <c r="B48" s="23">
        <v>6410</v>
      </c>
      <c r="C48" s="23">
        <v>56300</v>
      </c>
      <c r="D48" s="23">
        <v>17900</v>
      </c>
      <c r="E48" s="24" t="s">
        <v>16</v>
      </c>
      <c r="F48" s="23">
        <v>402000</v>
      </c>
      <c r="G48" s="23">
        <v>90800</v>
      </c>
      <c r="H48" s="25">
        <v>59400</v>
      </c>
      <c r="I48" s="25">
        <v>795.89400000000001</v>
      </c>
      <c r="J48" s="23">
        <v>22300</v>
      </c>
      <c r="K48" s="23">
        <v>656000</v>
      </c>
      <c r="L48" s="26"/>
      <c r="M48" s="27"/>
    </row>
    <row r="49" spans="1:13" x14ac:dyDescent="0.2">
      <c r="A49" s="22">
        <f t="shared" si="0"/>
        <v>1943</v>
      </c>
      <c r="B49" s="23">
        <v>6640</v>
      </c>
      <c r="C49" s="23">
        <v>52100</v>
      </c>
      <c r="D49" s="23">
        <v>17600</v>
      </c>
      <c r="E49" s="24" t="s">
        <v>16</v>
      </c>
      <c r="F49" s="23">
        <v>325000</v>
      </c>
      <c r="G49" s="23">
        <v>96800</v>
      </c>
      <c r="H49" s="25">
        <v>59400</v>
      </c>
      <c r="I49" s="25">
        <v>788.16</v>
      </c>
      <c r="J49" s="23">
        <v>21700</v>
      </c>
      <c r="K49" s="23">
        <v>580000</v>
      </c>
      <c r="L49" s="26"/>
      <c r="M49" s="27"/>
    </row>
    <row r="50" spans="1:13" x14ac:dyDescent="0.2">
      <c r="A50" s="22">
        <f t="shared" si="0"/>
        <v>1944</v>
      </c>
      <c r="B50" s="23">
        <v>6260</v>
      </c>
      <c r="C50" s="23">
        <v>50400</v>
      </c>
      <c r="D50" s="23">
        <v>17600</v>
      </c>
      <c r="E50" s="24" t="s">
        <v>16</v>
      </c>
      <c r="F50" s="23">
        <v>281000</v>
      </c>
      <c r="G50" s="23">
        <v>89700</v>
      </c>
      <c r="H50" s="25">
        <v>59200</v>
      </c>
      <c r="I50" s="25">
        <v>814.79100000000005</v>
      </c>
      <c r="J50" s="23">
        <v>23100</v>
      </c>
      <c r="K50" s="23">
        <v>528000</v>
      </c>
      <c r="L50" s="26"/>
      <c r="M50" s="27"/>
    </row>
    <row r="51" spans="1:13" x14ac:dyDescent="0.2">
      <c r="A51" s="22">
        <f t="shared" si="0"/>
        <v>1945</v>
      </c>
      <c r="B51" s="23">
        <v>6070</v>
      </c>
      <c r="C51" s="23">
        <v>44500</v>
      </c>
      <c r="D51" s="23">
        <v>17800</v>
      </c>
      <c r="E51" s="24" t="s">
        <v>16</v>
      </c>
      <c r="F51" s="23">
        <v>279000</v>
      </c>
      <c r="G51" s="23">
        <v>91400</v>
      </c>
      <c r="H51" s="25">
        <v>56600</v>
      </c>
      <c r="I51" s="25">
        <v>846.61400000000003</v>
      </c>
      <c r="J51" s="23">
        <v>25600</v>
      </c>
      <c r="K51" s="23">
        <v>522000</v>
      </c>
      <c r="L51" s="26"/>
      <c r="M51" s="27"/>
    </row>
    <row r="52" spans="1:13" x14ac:dyDescent="0.2">
      <c r="A52" s="22">
        <f t="shared" si="0"/>
        <v>1946</v>
      </c>
      <c r="B52" s="23">
        <v>6800</v>
      </c>
      <c r="C52" s="23">
        <v>51400</v>
      </c>
      <c r="D52" s="23">
        <v>20400</v>
      </c>
      <c r="E52" s="24" t="s">
        <v>16</v>
      </c>
      <c r="F52" s="23">
        <v>353000</v>
      </c>
      <c r="G52" s="23">
        <v>109000</v>
      </c>
      <c r="H52" s="25">
        <v>48800</v>
      </c>
      <c r="I52" s="25">
        <v>846.32399999999996</v>
      </c>
      <c r="J52" s="23">
        <v>27500</v>
      </c>
      <c r="K52" s="23">
        <v>618000</v>
      </c>
      <c r="L52" s="26"/>
      <c r="M52" s="27"/>
    </row>
    <row r="53" spans="1:13" x14ac:dyDescent="0.2">
      <c r="A53" s="22">
        <f t="shared" si="0"/>
        <v>1947</v>
      </c>
      <c r="B53" s="23">
        <v>6800</v>
      </c>
      <c r="C53" s="23">
        <v>53000</v>
      </c>
      <c r="D53" s="23">
        <v>22400</v>
      </c>
      <c r="E53" s="24" t="s">
        <v>16</v>
      </c>
      <c r="F53" s="23">
        <v>394000</v>
      </c>
      <c r="G53" s="23">
        <v>133000</v>
      </c>
      <c r="H53" s="25">
        <v>60600</v>
      </c>
      <c r="I53" s="25">
        <v>1110</v>
      </c>
      <c r="J53" s="23">
        <v>28900</v>
      </c>
      <c r="K53" s="23">
        <v>700000</v>
      </c>
      <c r="L53" s="26"/>
      <c r="M53" s="27"/>
    </row>
    <row r="54" spans="1:13" x14ac:dyDescent="0.2">
      <c r="A54" s="22">
        <f t="shared" si="0"/>
        <v>1948</v>
      </c>
      <c r="B54" s="23">
        <v>7310</v>
      </c>
      <c r="C54" s="23">
        <v>54500</v>
      </c>
      <c r="D54" s="23">
        <v>23700</v>
      </c>
      <c r="E54" s="24" t="s">
        <v>16</v>
      </c>
      <c r="F54" s="23">
        <v>437000</v>
      </c>
      <c r="G54" s="23">
        <v>142000</v>
      </c>
      <c r="H54" s="25">
        <v>68800</v>
      </c>
      <c r="I54" s="25">
        <v>30500</v>
      </c>
      <c r="J54" s="23">
        <v>29500</v>
      </c>
      <c r="K54" s="23">
        <v>793000</v>
      </c>
      <c r="L54" s="26"/>
      <c r="M54" s="27"/>
    </row>
    <row r="55" spans="1:13" x14ac:dyDescent="0.2">
      <c r="A55" s="22">
        <f t="shared" si="0"/>
        <v>1949</v>
      </c>
      <c r="B55" s="23">
        <v>6630</v>
      </c>
      <c r="C55" s="23">
        <v>47700</v>
      </c>
      <c r="D55" s="23">
        <v>22400</v>
      </c>
      <c r="E55" s="24" t="s">
        <v>16</v>
      </c>
      <c r="F55" s="23">
        <v>438000</v>
      </c>
      <c r="G55" s="23">
        <v>133000</v>
      </c>
      <c r="H55" s="25">
        <v>60500</v>
      </c>
      <c r="I55" s="25">
        <v>23700</v>
      </c>
      <c r="J55" s="23">
        <v>28300</v>
      </c>
      <c r="K55" s="23">
        <v>760000</v>
      </c>
      <c r="L55" s="26"/>
      <c r="M55" s="27"/>
    </row>
    <row r="56" spans="1:13" x14ac:dyDescent="0.2">
      <c r="A56" s="22">
        <f t="shared" si="0"/>
        <v>1950</v>
      </c>
      <c r="B56" s="23">
        <v>7100</v>
      </c>
      <c r="C56" s="23">
        <v>56200</v>
      </c>
      <c r="D56" s="23">
        <v>26300</v>
      </c>
      <c r="E56" s="24" t="s">
        <v>16</v>
      </c>
      <c r="F56" s="23">
        <v>501000</v>
      </c>
      <c r="G56" s="23">
        <v>153000</v>
      </c>
      <c r="H56" s="25">
        <v>77000</v>
      </c>
      <c r="I56" s="25">
        <v>32500</v>
      </c>
      <c r="J56" s="23">
        <v>31500</v>
      </c>
      <c r="K56" s="23">
        <v>885000</v>
      </c>
      <c r="L56" s="26"/>
      <c r="M56" s="27"/>
    </row>
    <row r="57" spans="1:13" x14ac:dyDescent="0.2">
      <c r="A57" s="22">
        <f t="shared" si="0"/>
        <v>1951</v>
      </c>
      <c r="B57" s="23">
        <v>6860</v>
      </c>
      <c r="C57" s="23">
        <v>53600</v>
      </c>
      <c r="D57" s="23">
        <v>27700</v>
      </c>
      <c r="E57" s="24" t="s">
        <v>16</v>
      </c>
      <c r="F57" s="23">
        <v>555000</v>
      </c>
      <c r="G57" s="23">
        <v>167000</v>
      </c>
      <c r="H57" s="25">
        <v>84600</v>
      </c>
      <c r="I57" s="25">
        <v>31500</v>
      </c>
      <c r="J57" s="23">
        <v>34600</v>
      </c>
      <c r="K57" s="23">
        <v>961000</v>
      </c>
      <c r="L57" s="26"/>
      <c r="M57" s="27"/>
    </row>
    <row r="58" spans="1:13" x14ac:dyDescent="0.2">
      <c r="A58" s="22">
        <f t="shared" si="0"/>
        <v>1952</v>
      </c>
      <c r="B58" s="23">
        <v>6720</v>
      </c>
      <c r="C58" s="23">
        <v>53800</v>
      </c>
      <c r="D58" s="23">
        <v>26300</v>
      </c>
      <c r="E58" s="24" t="s">
        <v>16</v>
      </c>
      <c r="F58" s="23">
        <v>600000</v>
      </c>
      <c r="G58" s="23">
        <v>165000</v>
      </c>
      <c r="H58" s="25">
        <v>70600</v>
      </c>
      <c r="I58" s="25">
        <v>32400</v>
      </c>
      <c r="J58" s="23">
        <v>33100</v>
      </c>
      <c r="K58" s="23">
        <v>989000</v>
      </c>
      <c r="L58" s="26"/>
      <c r="M58" s="27"/>
    </row>
    <row r="59" spans="1:13" x14ac:dyDescent="0.2">
      <c r="A59" s="22">
        <f t="shared" si="0"/>
        <v>1953</v>
      </c>
      <c r="B59" s="23">
        <v>6820</v>
      </c>
      <c r="C59" s="23">
        <v>53500</v>
      </c>
      <c r="D59" s="23">
        <v>28400</v>
      </c>
      <c r="E59" s="24" t="s">
        <v>16</v>
      </c>
      <c r="F59" s="23">
        <v>605000</v>
      </c>
      <c r="G59" s="23">
        <v>173000</v>
      </c>
      <c r="H59" s="25">
        <v>85100</v>
      </c>
      <c r="I59" s="25">
        <v>31400</v>
      </c>
      <c r="J59" s="23">
        <v>34700</v>
      </c>
      <c r="K59" s="23">
        <v>1020000</v>
      </c>
      <c r="L59" s="26"/>
      <c r="M59" s="27"/>
    </row>
    <row r="60" spans="1:13" x14ac:dyDescent="0.2">
      <c r="A60" s="22">
        <f t="shared" si="0"/>
        <v>1954</v>
      </c>
      <c r="B60" s="23">
        <v>6680</v>
      </c>
      <c r="C60" s="23">
        <v>52900</v>
      </c>
      <c r="D60" s="23">
        <v>28500</v>
      </c>
      <c r="E60" s="24" t="s">
        <v>16</v>
      </c>
      <c r="F60" s="23">
        <v>813000</v>
      </c>
      <c r="G60" s="23">
        <v>176000</v>
      </c>
      <c r="H60" s="25">
        <v>65800</v>
      </c>
      <c r="I60" s="25">
        <v>24300</v>
      </c>
      <c r="J60" s="23">
        <v>35300</v>
      </c>
      <c r="K60" s="23">
        <v>1200000</v>
      </c>
      <c r="L60" s="26"/>
      <c r="M60" s="27"/>
    </row>
    <row r="61" spans="1:13" x14ac:dyDescent="0.2">
      <c r="A61" s="22">
        <f t="shared" si="0"/>
        <v>1955</v>
      </c>
      <c r="B61" s="23">
        <v>6880</v>
      </c>
      <c r="C61" s="23">
        <v>54700</v>
      </c>
      <c r="D61" s="23">
        <v>31500</v>
      </c>
      <c r="E61" s="24" t="s">
        <v>16</v>
      </c>
      <c r="F61" s="23">
        <v>881000</v>
      </c>
      <c r="G61" s="23">
        <v>197000</v>
      </c>
      <c r="H61" s="25">
        <v>88300</v>
      </c>
      <c r="I61" s="25">
        <v>35000</v>
      </c>
      <c r="J61" s="23">
        <v>38700</v>
      </c>
      <c r="K61" s="23">
        <v>1330000</v>
      </c>
      <c r="L61" s="26"/>
      <c r="M61" s="27"/>
    </row>
    <row r="62" spans="1:13" x14ac:dyDescent="0.2">
      <c r="A62" s="22">
        <f t="shared" si="0"/>
        <v>1956</v>
      </c>
      <c r="B62" s="23">
        <v>6840</v>
      </c>
      <c r="C62" s="23">
        <v>55100</v>
      </c>
      <c r="D62" s="23">
        <v>33100</v>
      </c>
      <c r="E62" s="24" t="s">
        <v>16</v>
      </c>
      <c r="F62" s="23">
        <v>942000</v>
      </c>
      <c r="G62" s="23">
        <v>205000</v>
      </c>
      <c r="H62" s="25">
        <v>86700</v>
      </c>
      <c r="I62" s="25">
        <v>38300</v>
      </c>
      <c r="J62" s="23">
        <v>41500</v>
      </c>
      <c r="K62" s="23">
        <v>1410000</v>
      </c>
      <c r="L62" s="26"/>
      <c r="M62" s="27"/>
    </row>
    <row r="63" spans="1:13" x14ac:dyDescent="0.2">
      <c r="A63" s="22">
        <f t="shared" si="0"/>
        <v>1957</v>
      </c>
      <c r="B63" s="23">
        <v>5990</v>
      </c>
      <c r="C63" s="23">
        <v>48700</v>
      </c>
      <c r="D63" s="23">
        <v>32000</v>
      </c>
      <c r="E63" s="24" t="s">
        <v>16</v>
      </c>
      <c r="F63" s="23">
        <v>976000</v>
      </c>
      <c r="G63" s="23">
        <v>193000</v>
      </c>
      <c r="H63" s="25">
        <v>81900</v>
      </c>
      <c r="I63" s="25">
        <v>29200</v>
      </c>
      <c r="J63" s="23">
        <v>40900</v>
      </c>
      <c r="K63" s="23">
        <v>1410000</v>
      </c>
      <c r="L63" s="26"/>
      <c r="M63" s="27"/>
    </row>
    <row r="64" spans="1:13" x14ac:dyDescent="0.2">
      <c r="A64" s="22">
        <f t="shared" si="0"/>
        <v>1958</v>
      </c>
      <c r="B64" s="23">
        <v>5800</v>
      </c>
      <c r="C64" s="23">
        <v>49800</v>
      </c>
      <c r="D64" s="23">
        <v>31900</v>
      </c>
      <c r="E64" s="24" t="s">
        <v>16</v>
      </c>
      <c r="F64" s="23">
        <v>1030000</v>
      </c>
      <c r="G64" s="23">
        <v>188000</v>
      </c>
      <c r="H64" s="25">
        <v>63800</v>
      </c>
      <c r="I64" s="25">
        <v>22000</v>
      </c>
      <c r="J64" s="23">
        <v>42700</v>
      </c>
      <c r="K64" s="23">
        <v>1430000</v>
      </c>
      <c r="L64" s="26"/>
      <c r="M64" s="27"/>
    </row>
    <row r="65" spans="1:13" x14ac:dyDescent="0.2">
      <c r="A65" s="22">
        <f t="shared" si="0"/>
        <v>1959</v>
      </c>
      <c r="B65" s="23">
        <v>6390</v>
      </c>
      <c r="C65" s="23">
        <v>54600</v>
      </c>
      <c r="D65" s="23">
        <v>35100</v>
      </c>
      <c r="E65" s="24" t="s">
        <v>16</v>
      </c>
      <c r="F65" s="23">
        <v>1100000</v>
      </c>
      <c r="G65" s="23">
        <v>215000</v>
      </c>
      <c r="H65" s="25">
        <v>77900</v>
      </c>
      <c r="I65" s="25">
        <v>27300</v>
      </c>
      <c r="J65" s="23">
        <v>46300</v>
      </c>
      <c r="K65" s="23">
        <v>1560000</v>
      </c>
      <c r="L65" s="26"/>
      <c r="M65" s="27"/>
    </row>
    <row r="66" spans="1:13" x14ac:dyDescent="0.2">
      <c r="A66" s="22">
        <f t="shared" si="0"/>
        <v>1960</v>
      </c>
      <c r="B66" s="23">
        <v>6380</v>
      </c>
      <c r="C66" s="23">
        <v>49100</v>
      </c>
      <c r="D66" s="23">
        <v>27200</v>
      </c>
      <c r="E66" s="23">
        <v>8400</v>
      </c>
      <c r="F66" s="23">
        <v>1120000</v>
      </c>
      <c r="G66" s="23">
        <v>209000</v>
      </c>
      <c r="H66" s="25">
        <v>76800</v>
      </c>
      <c r="I66" s="25">
        <v>24600</v>
      </c>
      <c r="J66" s="23">
        <v>47300</v>
      </c>
      <c r="K66" s="23">
        <v>1570000</v>
      </c>
      <c r="L66" s="26"/>
      <c r="M66" s="27"/>
    </row>
    <row r="67" spans="1:13" x14ac:dyDescent="0.2">
      <c r="A67" s="22">
        <f t="shared" si="0"/>
        <v>1961</v>
      </c>
      <c r="B67" s="23">
        <v>6740</v>
      </c>
      <c r="C67" s="23">
        <v>48500</v>
      </c>
      <c r="D67" s="23">
        <v>28200</v>
      </c>
      <c r="E67" s="23">
        <v>8400</v>
      </c>
      <c r="F67" s="23">
        <v>1100000</v>
      </c>
      <c r="G67" s="23">
        <v>209000</v>
      </c>
      <c r="H67" s="25">
        <v>72800</v>
      </c>
      <c r="I67" s="25">
        <v>23800</v>
      </c>
      <c r="J67" s="23">
        <v>48600</v>
      </c>
      <c r="K67" s="23">
        <v>1550000</v>
      </c>
      <c r="L67" s="26"/>
      <c r="M67" s="27"/>
    </row>
    <row r="68" spans="1:13" x14ac:dyDescent="0.2">
      <c r="A68" s="22">
        <f t="shared" si="0"/>
        <v>1962</v>
      </c>
      <c r="B68" s="23">
        <v>7220</v>
      </c>
      <c r="C68" s="23">
        <v>50600</v>
      </c>
      <c r="D68" s="23">
        <v>30000</v>
      </c>
      <c r="E68" s="23">
        <v>8460</v>
      </c>
      <c r="F68" s="23">
        <v>1140000</v>
      </c>
      <c r="G68" s="23">
        <v>221000</v>
      </c>
      <c r="H68" s="25">
        <v>78900</v>
      </c>
      <c r="I68" s="25">
        <v>24000</v>
      </c>
      <c r="J68" s="23">
        <v>51800</v>
      </c>
      <c r="K68" s="23">
        <v>1610000</v>
      </c>
      <c r="L68" s="26"/>
      <c r="M68" s="27"/>
    </row>
    <row r="69" spans="1:13" x14ac:dyDescent="0.2">
      <c r="A69" s="22">
        <f t="shared" si="0"/>
        <v>1963</v>
      </c>
      <c r="B69" s="23">
        <v>7400</v>
      </c>
      <c r="C69" s="23">
        <v>54200</v>
      </c>
      <c r="D69" s="23">
        <v>30700</v>
      </c>
      <c r="E69" s="23">
        <v>8970</v>
      </c>
      <c r="F69" s="23">
        <v>1270000</v>
      </c>
      <c r="G69" s="23">
        <v>233000</v>
      </c>
      <c r="H69" s="25">
        <v>85300</v>
      </c>
      <c r="I69" s="25">
        <v>27800</v>
      </c>
      <c r="J69" s="23">
        <v>52800</v>
      </c>
      <c r="K69" s="23">
        <v>1770000</v>
      </c>
      <c r="L69" s="26"/>
      <c r="M69" s="27"/>
    </row>
    <row r="70" spans="1:13" x14ac:dyDescent="0.2">
      <c r="A70" s="22">
        <f t="shared" si="0"/>
        <v>1964</v>
      </c>
      <c r="B70" s="23">
        <v>7650</v>
      </c>
      <c r="C70" s="23">
        <v>57000</v>
      </c>
      <c r="D70" s="23">
        <v>33000</v>
      </c>
      <c r="E70" s="23">
        <v>9190</v>
      </c>
      <c r="F70" s="23">
        <v>1340000</v>
      </c>
      <c r="G70" s="23">
        <v>247000</v>
      </c>
      <c r="H70" s="25">
        <v>94700</v>
      </c>
      <c r="I70" s="25">
        <v>30100</v>
      </c>
      <c r="J70" s="23">
        <v>55500</v>
      </c>
      <c r="K70" s="23">
        <v>1880000</v>
      </c>
      <c r="L70" s="26"/>
      <c r="M70" s="27"/>
    </row>
    <row r="71" spans="1:13" x14ac:dyDescent="0.2">
      <c r="A71" s="22">
        <f t="shared" si="0"/>
        <v>1965</v>
      </c>
      <c r="B71" s="23">
        <v>7120</v>
      </c>
      <c r="C71" s="23">
        <v>60700</v>
      </c>
      <c r="D71" s="23">
        <v>31700</v>
      </c>
      <c r="E71" s="23">
        <v>9560</v>
      </c>
      <c r="F71" s="23">
        <v>1420000</v>
      </c>
      <c r="G71" s="23">
        <v>261000</v>
      </c>
      <c r="H71" s="25">
        <v>108000</v>
      </c>
      <c r="I71" s="25">
        <v>33800</v>
      </c>
      <c r="J71" s="23">
        <v>59400</v>
      </c>
      <c r="K71" s="23">
        <v>1990000</v>
      </c>
      <c r="L71" s="26"/>
      <c r="M71" s="27"/>
    </row>
    <row r="72" spans="1:13" x14ac:dyDescent="0.2">
      <c r="A72" s="22">
        <f t="shared" ref="A72:A111" si="1">+A71+1</f>
        <v>1966</v>
      </c>
      <c r="B72" s="23">
        <v>7540</v>
      </c>
      <c r="C72" s="23">
        <v>61000</v>
      </c>
      <c r="D72" s="23">
        <v>34900</v>
      </c>
      <c r="E72" s="23">
        <v>9880</v>
      </c>
      <c r="F72" s="23">
        <v>1480000</v>
      </c>
      <c r="G72" s="23">
        <v>275000</v>
      </c>
      <c r="H72" s="25">
        <v>108000</v>
      </c>
      <c r="I72" s="25">
        <v>34700</v>
      </c>
      <c r="J72" s="23">
        <v>64000</v>
      </c>
      <c r="K72" s="23">
        <v>2070000</v>
      </c>
      <c r="L72" s="26"/>
      <c r="M72" s="27"/>
    </row>
    <row r="73" spans="1:13" x14ac:dyDescent="0.2">
      <c r="A73" s="22">
        <f t="shared" si="1"/>
        <v>1967</v>
      </c>
      <c r="B73" s="23">
        <v>8020</v>
      </c>
      <c r="C73" s="23">
        <v>58600</v>
      </c>
      <c r="D73" s="23">
        <v>34900</v>
      </c>
      <c r="E73" s="23">
        <v>9280</v>
      </c>
      <c r="F73" s="23">
        <v>1430000</v>
      </c>
      <c r="G73" s="23">
        <v>273000</v>
      </c>
      <c r="H73" s="25">
        <v>101000</v>
      </c>
      <c r="I73" s="25">
        <v>37700</v>
      </c>
      <c r="J73" s="23">
        <v>64500</v>
      </c>
      <c r="K73" s="23">
        <v>2010000</v>
      </c>
      <c r="L73" s="26"/>
      <c r="M73" s="27"/>
    </row>
    <row r="74" spans="1:13" x14ac:dyDescent="0.2">
      <c r="A74" s="22">
        <f t="shared" si="1"/>
        <v>1968</v>
      </c>
      <c r="B74" s="23">
        <v>9100</v>
      </c>
      <c r="C74" s="23">
        <v>60900</v>
      </c>
      <c r="D74" s="23">
        <v>37200</v>
      </c>
      <c r="E74" s="23">
        <v>9600</v>
      </c>
      <c r="F74" s="23">
        <v>1460000</v>
      </c>
      <c r="G74" s="23">
        <v>284000</v>
      </c>
      <c r="H74" s="25">
        <v>115000</v>
      </c>
      <c r="I74" s="25">
        <v>37600</v>
      </c>
      <c r="J74" s="23">
        <v>70600</v>
      </c>
      <c r="K74" s="23">
        <v>2080000</v>
      </c>
      <c r="L74" s="26"/>
      <c r="M74" s="27"/>
    </row>
    <row r="75" spans="1:13" x14ac:dyDescent="0.2">
      <c r="A75" s="22">
        <f t="shared" si="1"/>
        <v>1969</v>
      </c>
      <c r="B75" s="23">
        <v>6930</v>
      </c>
      <c r="C75" s="23">
        <v>61000</v>
      </c>
      <c r="D75" s="23">
        <v>38200</v>
      </c>
      <c r="E75" s="23">
        <v>11200</v>
      </c>
      <c r="F75" s="23">
        <v>1520000</v>
      </c>
      <c r="G75" s="23">
        <v>293000</v>
      </c>
      <c r="H75" s="25">
        <v>102000</v>
      </c>
      <c r="I75" s="25">
        <v>41100</v>
      </c>
      <c r="J75" s="23">
        <v>75700</v>
      </c>
      <c r="K75" s="23">
        <v>2140000</v>
      </c>
      <c r="L75" s="26"/>
      <c r="M75" s="27"/>
    </row>
    <row r="76" spans="1:13" x14ac:dyDescent="0.2">
      <c r="A76" s="22">
        <f t="shared" si="1"/>
        <v>1970</v>
      </c>
      <c r="B76" s="23">
        <v>6560</v>
      </c>
      <c r="C76" s="23">
        <v>60200</v>
      </c>
      <c r="D76" s="23">
        <v>36800</v>
      </c>
      <c r="E76" s="23">
        <v>11400</v>
      </c>
      <c r="F76" s="23">
        <v>1530000</v>
      </c>
      <c r="G76" s="23">
        <v>289000</v>
      </c>
      <c r="H76" s="25">
        <v>97000</v>
      </c>
      <c r="I76" s="25">
        <v>37400</v>
      </c>
      <c r="J76" s="23">
        <v>80400</v>
      </c>
      <c r="K76" s="23">
        <v>2150000</v>
      </c>
      <c r="L76" s="26"/>
      <c r="M76" s="27"/>
    </row>
    <row r="77" spans="1:13" x14ac:dyDescent="0.2">
      <c r="A77" s="22">
        <f t="shared" si="1"/>
        <v>1971</v>
      </c>
      <c r="B77" s="23">
        <v>6750</v>
      </c>
      <c r="C77" s="23">
        <v>64700</v>
      </c>
      <c r="D77" s="23">
        <v>37300</v>
      </c>
      <c r="E77" s="23">
        <v>11700</v>
      </c>
      <c r="F77" s="23">
        <v>1510000</v>
      </c>
      <c r="G77" s="23">
        <v>292000</v>
      </c>
      <c r="H77" s="25">
        <v>102000</v>
      </c>
      <c r="I77" s="25">
        <v>38200</v>
      </c>
      <c r="J77" s="23">
        <v>81800</v>
      </c>
      <c r="K77" s="23">
        <v>2150000</v>
      </c>
      <c r="L77" s="26"/>
      <c r="M77" s="27"/>
    </row>
    <row r="78" spans="1:13" x14ac:dyDescent="0.2">
      <c r="A78" s="22">
        <f t="shared" si="1"/>
        <v>1972</v>
      </c>
      <c r="B78" s="23">
        <v>7540</v>
      </c>
      <c r="C78" s="23">
        <v>66900</v>
      </c>
      <c r="D78" s="23">
        <v>40500</v>
      </c>
      <c r="E78" s="23">
        <v>12400</v>
      </c>
      <c r="F78" s="23">
        <v>1540000</v>
      </c>
      <c r="G78" s="23">
        <v>311000</v>
      </c>
      <c r="H78" s="25">
        <v>107000</v>
      </c>
      <c r="I78" s="25">
        <v>45800</v>
      </c>
      <c r="J78" s="23">
        <v>85400</v>
      </c>
      <c r="K78" s="23">
        <v>2220000</v>
      </c>
      <c r="L78" s="26"/>
      <c r="M78" s="27"/>
    </row>
    <row r="79" spans="1:13" x14ac:dyDescent="0.2">
      <c r="A79" s="22">
        <f t="shared" si="1"/>
        <v>1973</v>
      </c>
      <c r="B79" s="23">
        <v>5410</v>
      </c>
      <c r="C79" s="23">
        <v>66800</v>
      </c>
      <c r="D79" s="23">
        <v>42100</v>
      </c>
      <c r="E79" s="23">
        <v>13800</v>
      </c>
      <c r="F79" s="23">
        <v>1730000</v>
      </c>
      <c r="G79" s="23">
        <v>324000</v>
      </c>
      <c r="H79" s="25">
        <v>123000</v>
      </c>
      <c r="I79" s="25">
        <v>52100</v>
      </c>
      <c r="J79" s="23">
        <v>110000</v>
      </c>
      <c r="K79" s="23">
        <v>2460000</v>
      </c>
      <c r="L79" s="26"/>
      <c r="M79" s="27"/>
    </row>
    <row r="80" spans="1:13" x14ac:dyDescent="0.2">
      <c r="A80" s="22">
        <f t="shared" si="1"/>
        <v>1974</v>
      </c>
      <c r="B80" s="23">
        <v>4770</v>
      </c>
      <c r="C80" s="23">
        <v>58000</v>
      </c>
      <c r="D80" s="23">
        <v>40900</v>
      </c>
      <c r="E80" s="23">
        <v>14200</v>
      </c>
      <c r="F80" s="23">
        <v>1650000</v>
      </c>
      <c r="G80" s="23">
        <v>318000</v>
      </c>
      <c r="H80" s="25">
        <v>119000</v>
      </c>
      <c r="I80" s="25">
        <v>56200</v>
      </c>
      <c r="J80" s="23">
        <v>107000</v>
      </c>
      <c r="K80" s="23">
        <v>2370000</v>
      </c>
      <c r="L80" s="26"/>
      <c r="M80" s="27"/>
    </row>
    <row r="81" spans="1:13" x14ac:dyDescent="0.2">
      <c r="A81" s="22">
        <f t="shared" si="1"/>
        <v>1975</v>
      </c>
      <c r="B81" s="23">
        <v>5840</v>
      </c>
      <c r="C81" s="23">
        <v>53500</v>
      </c>
      <c r="D81" s="23">
        <v>34900</v>
      </c>
      <c r="E81" s="23">
        <v>11900</v>
      </c>
      <c r="F81" s="23">
        <v>1420000</v>
      </c>
      <c r="G81" s="23">
        <v>278000</v>
      </c>
      <c r="H81" s="25">
        <v>85700</v>
      </c>
      <c r="I81" s="25">
        <v>43300</v>
      </c>
      <c r="J81" s="23">
        <v>97800</v>
      </c>
      <c r="K81" s="23">
        <v>2040000</v>
      </c>
      <c r="L81" s="26"/>
      <c r="M81" s="27"/>
    </row>
    <row r="82" spans="1:13" x14ac:dyDescent="0.2">
      <c r="A82" s="22">
        <f t="shared" si="1"/>
        <v>1976</v>
      </c>
      <c r="B82" s="23">
        <v>5880</v>
      </c>
      <c r="C82" s="23">
        <v>60200</v>
      </c>
      <c r="D82" s="23">
        <v>39700</v>
      </c>
      <c r="E82" s="23">
        <v>14000</v>
      </c>
      <c r="F82" s="23">
        <v>1500000</v>
      </c>
      <c r="G82" s="23">
        <v>299000</v>
      </c>
      <c r="H82" s="25">
        <v>103000</v>
      </c>
      <c r="I82" s="25">
        <v>46300</v>
      </c>
      <c r="J82" s="23">
        <v>106000</v>
      </c>
      <c r="K82" s="23">
        <v>2180000</v>
      </c>
      <c r="L82" s="26"/>
      <c r="M82" s="27"/>
    </row>
    <row r="83" spans="1:13" x14ac:dyDescent="0.2">
      <c r="A83" s="22">
        <f t="shared" si="1"/>
        <v>1977</v>
      </c>
      <c r="B83" s="23">
        <v>5610</v>
      </c>
      <c r="C83" s="23">
        <v>66100</v>
      </c>
      <c r="D83" s="23">
        <v>40800</v>
      </c>
      <c r="E83" s="23">
        <v>14800</v>
      </c>
      <c r="F83" s="23">
        <v>1590000</v>
      </c>
      <c r="G83" s="23">
        <v>315000</v>
      </c>
      <c r="H83" s="25">
        <v>105000</v>
      </c>
      <c r="I83" s="25">
        <v>45600</v>
      </c>
      <c r="J83" s="23">
        <v>114000</v>
      </c>
      <c r="K83" s="23">
        <v>2290000</v>
      </c>
      <c r="L83" s="26"/>
      <c r="M83" s="27"/>
    </row>
    <row r="84" spans="1:13" x14ac:dyDescent="0.2">
      <c r="A84" s="22">
        <f t="shared" si="1"/>
        <v>1978</v>
      </c>
      <c r="B84" s="23">
        <v>5340</v>
      </c>
      <c r="C84" s="23">
        <v>68800</v>
      </c>
      <c r="D84" s="23">
        <v>43100</v>
      </c>
      <c r="E84" s="23">
        <v>15200</v>
      </c>
      <c r="F84" s="23">
        <v>1730000</v>
      </c>
      <c r="G84" s="23">
        <v>332000</v>
      </c>
      <c r="H84" s="25">
        <v>117000</v>
      </c>
      <c r="I84" s="25">
        <v>47300</v>
      </c>
      <c r="J84" s="23">
        <v>121000</v>
      </c>
      <c r="K84" s="23">
        <v>2480000</v>
      </c>
      <c r="L84" s="26"/>
      <c r="M84" s="27"/>
    </row>
    <row r="85" spans="1:13" x14ac:dyDescent="0.2">
      <c r="A85" s="22">
        <f t="shared" si="1"/>
        <v>1979</v>
      </c>
      <c r="B85" s="23">
        <v>5800</v>
      </c>
      <c r="C85" s="23">
        <v>67500</v>
      </c>
      <c r="D85" s="23">
        <v>44200</v>
      </c>
      <c r="E85" s="23">
        <v>16300</v>
      </c>
      <c r="F85" s="23">
        <v>1750000</v>
      </c>
      <c r="G85" s="23">
        <v>341000</v>
      </c>
      <c r="H85" s="25">
        <v>86300</v>
      </c>
      <c r="I85" s="25">
        <v>54200</v>
      </c>
      <c r="J85" s="23">
        <v>130000</v>
      </c>
      <c r="K85" s="23">
        <v>2500000</v>
      </c>
      <c r="L85" s="26"/>
      <c r="M85" s="27"/>
    </row>
    <row r="86" spans="1:13" x14ac:dyDescent="0.2">
      <c r="A86" s="22">
        <f t="shared" si="1"/>
        <v>1980</v>
      </c>
      <c r="B86" s="23">
        <v>5040</v>
      </c>
      <c r="C86" s="23">
        <v>58800</v>
      </c>
      <c r="D86" s="23">
        <v>42500</v>
      </c>
      <c r="E86" s="23">
        <v>16300</v>
      </c>
      <c r="F86" s="23">
        <v>1500000</v>
      </c>
      <c r="G86" s="23">
        <v>314000</v>
      </c>
      <c r="H86" s="25">
        <v>95500</v>
      </c>
      <c r="I86" s="25">
        <v>48800</v>
      </c>
      <c r="J86" s="23">
        <v>123000</v>
      </c>
      <c r="K86" s="23">
        <v>2200000</v>
      </c>
      <c r="L86" s="26"/>
      <c r="M86" s="27"/>
    </row>
    <row r="87" spans="1:13" x14ac:dyDescent="0.2">
      <c r="A87" s="22">
        <f t="shared" si="1"/>
        <v>1981</v>
      </c>
      <c r="B87" s="23">
        <v>4940</v>
      </c>
      <c r="C87" s="23">
        <v>54700</v>
      </c>
      <c r="D87" s="23">
        <v>44000</v>
      </c>
      <c r="E87" s="23">
        <v>16100</v>
      </c>
      <c r="F87" s="23">
        <v>1330000</v>
      </c>
      <c r="G87" s="23">
        <v>297000</v>
      </c>
      <c r="H87" s="25">
        <v>104000</v>
      </c>
      <c r="I87" s="25">
        <v>45600</v>
      </c>
      <c r="J87" s="23">
        <v>112000</v>
      </c>
      <c r="K87" s="23">
        <v>2010000</v>
      </c>
      <c r="L87" s="26"/>
      <c r="M87" s="27"/>
    </row>
    <row r="88" spans="1:13" x14ac:dyDescent="0.2">
      <c r="A88" s="22">
        <f t="shared" si="1"/>
        <v>1982</v>
      </c>
      <c r="B88" s="23">
        <v>5330</v>
      </c>
      <c r="C88" s="23">
        <v>55300</v>
      </c>
      <c r="D88" s="23">
        <v>41800</v>
      </c>
      <c r="E88" s="23">
        <v>15500</v>
      </c>
      <c r="F88" s="23">
        <v>1180000</v>
      </c>
      <c r="G88" s="23">
        <v>261000</v>
      </c>
      <c r="H88" s="25">
        <v>86200</v>
      </c>
      <c r="I88" s="25">
        <v>33200</v>
      </c>
      <c r="J88" s="23">
        <v>100000</v>
      </c>
      <c r="K88" s="23">
        <v>1780000</v>
      </c>
      <c r="L88" s="26"/>
      <c r="M88" s="27"/>
    </row>
    <row r="89" spans="1:13" x14ac:dyDescent="0.2">
      <c r="A89" s="22">
        <f t="shared" si="1"/>
        <v>1983</v>
      </c>
      <c r="B89" s="23">
        <v>5270</v>
      </c>
      <c r="C89" s="23">
        <v>66400</v>
      </c>
      <c r="D89" s="23">
        <v>46100</v>
      </c>
      <c r="E89" s="23">
        <v>17000</v>
      </c>
      <c r="F89" s="23">
        <v>1300000</v>
      </c>
      <c r="G89" s="23">
        <v>277000</v>
      </c>
      <c r="H89" s="25">
        <v>84100</v>
      </c>
      <c r="I89" s="25">
        <v>39500</v>
      </c>
      <c r="J89" s="23">
        <v>100000</v>
      </c>
      <c r="K89" s="23">
        <v>1930000</v>
      </c>
      <c r="L89" s="26"/>
      <c r="M89" s="27"/>
    </row>
    <row r="90" spans="1:13" x14ac:dyDescent="0.2">
      <c r="A90" s="22">
        <f t="shared" si="1"/>
        <v>1984</v>
      </c>
      <c r="B90" s="23">
        <v>5650</v>
      </c>
      <c r="C90" s="23">
        <v>71500</v>
      </c>
      <c r="D90" s="23">
        <v>49500</v>
      </c>
      <c r="E90" s="23">
        <v>18600</v>
      </c>
      <c r="F90" s="23">
        <v>1480000</v>
      </c>
      <c r="G90" s="23">
        <v>314000</v>
      </c>
      <c r="H90" s="25">
        <v>98000</v>
      </c>
      <c r="I90" s="25">
        <v>43000</v>
      </c>
      <c r="J90" s="23">
        <v>109000</v>
      </c>
      <c r="K90" s="23">
        <v>2190000</v>
      </c>
      <c r="L90" s="26"/>
      <c r="M90" s="27"/>
    </row>
    <row r="91" spans="1:13" x14ac:dyDescent="0.2">
      <c r="A91" s="22">
        <f t="shared" si="1"/>
        <v>1985</v>
      </c>
      <c r="B91" s="23">
        <v>6550</v>
      </c>
      <c r="C91" s="23">
        <v>73000</v>
      </c>
      <c r="D91" s="23">
        <v>48800</v>
      </c>
      <c r="E91" s="23">
        <v>18500</v>
      </c>
      <c r="F91" s="23">
        <v>1540000</v>
      </c>
      <c r="G91" s="23">
        <v>313000</v>
      </c>
      <c r="H91" s="25">
        <v>95700</v>
      </c>
      <c r="I91" s="25">
        <v>46100</v>
      </c>
      <c r="J91" s="23">
        <v>108000</v>
      </c>
      <c r="K91" s="23">
        <v>2250000</v>
      </c>
      <c r="L91" s="26"/>
      <c r="M91" s="27"/>
    </row>
    <row r="92" spans="1:13" x14ac:dyDescent="0.2">
      <c r="A92" s="22">
        <f t="shared" si="1"/>
        <v>1986</v>
      </c>
      <c r="B92" s="23">
        <v>6160</v>
      </c>
      <c r="C92" s="23">
        <v>78000</v>
      </c>
      <c r="D92" s="23">
        <v>50200</v>
      </c>
      <c r="E92" s="23">
        <v>20400</v>
      </c>
      <c r="F92" s="23">
        <v>1630000</v>
      </c>
      <c r="G92" s="23">
        <v>304000</v>
      </c>
      <c r="H92" s="25">
        <v>90000</v>
      </c>
      <c r="I92" s="25">
        <v>46900</v>
      </c>
      <c r="J92" s="23">
        <v>108000</v>
      </c>
      <c r="K92" s="23">
        <v>2340000</v>
      </c>
      <c r="L92" s="26"/>
      <c r="M92" s="27"/>
    </row>
    <row r="93" spans="1:13" x14ac:dyDescent="0.2">
      <c r="A93" s="22">
        <f t="shared" si="1"/>
        <v>1987</v>
      </c>
      <c r="B93" s="23">
        <v>6480</v>
      </c>
      <c r="C93" s="23">
        <v>82800</v>
      </c>
      <c r="D93" s="23">
        <v>52700</v>
      </c>
      <c r="E93" s="23">
        <v>21800</v>
      </c>
      <c r="F93" s="23">
        <v>1800000</v>
      </c>
      <c r="G93" s="23">
        <v>313000</v>
      </c>
      <c r="H93" s="25">
        <v>94400</v>
      </c>
      <c r="I93" s="25">
        <v>51900</v>
      </c>
      <c r="J93" s="23">
        <v>116000</v>
      </c>
      <c r="K93" s="23">
        <v>2540000</v>
      </c>
      <c r="L93" s="26"/>
      <c r="M93" s="27"/>
    </row>
    <row r="94" spans="1:13" x14ac:dyDescent="0.2">
      <c r="A94" s="22">
        <f t="shared" si="1"/>
        <v>1988</v>
      </c>
      <c r="B94" s="23">
        <v>5870</v>
      </c>
      <c r="C94" s="23">
        <v>80300</v>
      </c>
      <c r="D94" s="23">
        <v>52900</v>
      </c>
      <c r="E94" s="23">
        <v>23700</v>
      </c>
      <c r="F94" s="23">
        <v>1870000</v>
      </c>
      <c r="G94" s="23">
        <v>327000</v>
      </c>
      <c r="H94" s="25">
        <v>79300</v>
      </c>
      <c r="I94" s="25">
        <v>56300</v>
      </c>
      <c r="J94" s="23">
        <v>116000</v>
      </c>
      <c r="K94" s="23">
        <v>2610000</v>
      </c>
      <c r="L94" s="26"/>
      <c r="M94" s="27"/>
    </row>
    <row r="95" spans="1:13" x14ac:dyDescent="0.2">
      <c r="A95" s="22">
        <f t="shared" si="1"/>
        <v>1989</v>
      </c>
      <c r="B95" s="23">
        <v>5680</v>
      </c>
      <c r="C95" s="23">
        <v>81100</v>
      </c>
      <c r="D95" s="23">
        <v>51700</v>
      </c>
      <c r="E95" s="23">
        <v>24600</v>
      </c>
      <c r="F95" s="23">
        <v>1810000</v>
      </c>
      <c r="G95" s="23">
        <v>323000</v>
      </c>
      <c r="H95" s="25">
        <v>94500</v>
      </c>
      <c r="I95" s="25">
        <v>54700</v>
      </c>
      <c r="J95" s="23">
        <v>115000</v>
      </c>
      <c r="K95" s="23">
        <v>2560000</v>
      </c>
      <c r="L95" s="26"/>
      <c r="M95" s="27"/>
    </row>
    <row r="96" spans="1:13" x14ac:dyDescent="0.2">
      <c r="A96" s="22">
        <f t="shared" si="1"/>
        <v>1990</v>
      </c>
      <c r="B96" s="23">
        <v>5490</v>
      </c>
      <c r="C96" s="23">
        <v>77200</v>
      </c>
      <c r="D96" s="23">
        <v>51300</v>
      </c>
      <c r="E96" s="23">
        <v>26400</v>
      </c>
      <c r="F96" s="23">
        <v>1840000</v>
      </c>
      <c r="G96" s="23">
        <v>323000</v>
      </c>
      <c r="H96" s="25">
        <v>95100</v>
      </c>
      <c r="I96" s="25">
        <v>57900</v>
      </c>
      <c r="J96" s="23">
        <v>120000</v>
      </c>
      <c r="K96" s="23">
        <v>2600000</v>
      </c>
      <c r="L96" s="26"/>
      <c r="M96" s="27"/>
    </row>
    <row r="97" spans="1:13" x14ac:dyDescent="0.2">
      <c r="A97" s="22">
        <f t="shared" si="1"/>
        <v>1991</v>
      </c>
      <c r="B97" s="23">
        <v>5480</v>
      </c>
      <c r="C97" s="23">
        <v>71100</v>
      </c>
      <c r="D97" s="23">
        <v>48000</v>
      </c>
      <c r="E97" s="23">
        <v>28300</v>
      </c>
      <c r="F97" s="23">
        <v>1620000</v>
      </c>
      <c r="G97" s="23">
        <v>304000</v>
      </c>
      <c r="H97" s="25">
        <v>86000</v>
      </c>
      <c r="I97" s="25">
        <v>51800</v>
      </c>
      <c r="J97" s="23">
        <v>122000</v>
      </c>
      <c r="K97" s="23">
        <v>2340000</v>
      </c>
      <c r="L97" s="26"/>
      <c r="M97" s="27"/>
    </row>
    <row r="98" spans="1:13" x14ac:dyDescent="0.2">
      <c r="A98" s="22">
        <f t="shared" si="1"/>
        <v>1992</v>
      </c>
      <c r="B98" s="23">
        <v>5250</v>
      </c>
      <c r="C98" s="23">
        <v>74900</v>
      </c>
      <c r="D98" s="23">
        <v>48600</v>
      </c>
      <c r="E98" s="23">
        <v>30800</v>
      </c>
      <c r="F98" s="23">
        <v>1790000</v>
      </c>
      <c r="G98" s="23">
        <v>313000</v>
      </c>
      <c r="H98" s="25">
        <v>92800</v>
      </c>
      <c r="I98" s="25">
        <v>53400</v>
      </c>
      <c r="J98" s="23">
        <v>126000</v>
      </c>
      <c r="K98" s="23">
        <v>2540000</v>
      </c>
      <c r="L98" s="26"/>
      <c r="M98" s="27"/>
    </row>
    <row r="99" spans="1:13" x14ac:dyDescent="0.2">
      <c r="A99" s="22">
        <f t="shared" si="1"/>
        <v>1993</v>
      </c>
      <c r="B99" s="23">
        <v>7120</v>
      </c>
      <c r="C99" s="23">
        <v>76400</v>
      </c>
      <c r="D99" s="23">
        <v>50400</v>
      </c>
      <c r="E99" s="23">
        <v>32200</v>
      </c>
      <c r="F99" s="23">
        <v>1890000</v>
      </c>
      <c r="G99" s="23">
        <v>319000</v>
      </c>
      <c r="H99" s="25">
        <v>80400</v>
      </c>
      <c r="I99" s="25">
        <v>57400</v>
      </c>
      <c r="J99" s="23">
        <v>127000</v>
      </c>
      <c r="K99" s="23">
        <v>2640000</v>
      </c>
      <c r="L99" s="26"/>
      <c r="M99" s="27"/>
    </row>
    <row r="100" spans="1:13" x14ac:dyDescent="0.2">
      <c r="A100" s="22">
        <f t="shared" si="1"/>
        <v>1994</v>
      </c>
      <c r="B100" s="23">
        <v>7080</v>
      </c>
      <c r="C100" s="23">
        <v>77700</v>
      </c>
      <c r="D100" s="23">
        <v>50300</v>
      </c>
      <c r="E100" s="23">
        <v>36000</v>
      </c>
      <c r="F100" s="23">
        <v>2020000</v>
      </c>
      <c r="G100" s="23">
        <v>342000</v>
      </c>
      <c r="H100" s="25">
        <v>108000</v>
      </c>
      <c r="I100" s="25">
        <v>61300</v>
      </c>
      <c r="J100" s="23">
        <v>134000</v>
      </c>
      <c r="K100" s="23">
        <v>2830000</v>
      </c>
      <c r="L100" s="26"/>
      <c r="M100" s="27"/>
    </row>
    <row r="101" spans="1:13" x14ac:dyDescent="0.2">
      <c r="A101" s="22">
        <f t="shared" si="1"/>
        <v>1995</v>
      </c>
      <c r="B101" s="23">
        <v>5660</v>
      </c>
      <c r="C101" s="23">
        <v>77100</v>
      </c>
      <c r="D101" s="23">
        <v>48900</v>
      </c>
      <c r="E101" s="23">
        <v>38300</v>
      </c>
      <c r="F101" s="23">
        <v>2070000</v>
      </c>
      <c r="G101" s="23">
        <v>346000</v>
      </c>
      <c r="H101" s="25">
        <v>113000</v>
      </c>
      <c r="I101" s="25">
        <v>62300</v>
      </c>
      <c r="J101" s="23">
        <v>134000</v>
      </c>
      <c r="K101" s="23">
        <v>2900000</v>
      </c>
      <c r="L101" s="26"/>
      <c r="M101" s="27"/>
    </row>
    <row r="102" spans="1:13" x14ac:dyDescent="0.2">
      <c r="A102" s="22">
        <f t="shared" si="1"/>
        <v>1996</v>
      </c>
      <c r="B102" s="23">
        <v>5850</v>
      </c>
      <c r="C102" s="23">
        <v>77800</v>
      </c>
      <c r="D102" s="23">
        <v>46400</v>
      </c>
      <c r="E102" s="23">
        <v>39100</v>
      </c>
      <c r="F102" s="23">
        <v>2150000</v>
      </c>
      <c r="G102" s="23">
        <v>360000</v>
      </c>
      <c r="H102" s="25">
        <v>119000</v>
      </c>
      <c r="I102" s="25">
        <v>60500</v>
      </c>
      <c r="J102" s="23">
        <v>136000</v>
      </c>
      <c r="K102" s="23">
        <v>3000000</v>
      </c>
      <c r="L102" s="26"/>
      <c r="M102" s="27"/>
    </row>
    <row r="103" spans="1:13" x14ac:dyDescent="0.2">
      <c r="A103" s="22">
        <f t="shared" si="1"/>
        <v>1997</v>
      </c>
      <c r="B103" s="23">
        <v>6140</v>
      </c>
      <c r="C103" s="23">
        <v>78800</v>
      </c>
      <c r="D103" s="23">
        <v>50100</v>
      </c>
      <c r="E103" s="23">
        <v>39900</v>
      </c>
      <c r="F103" s="23">
        <v>2270000</v>
      </c>
      <c r="G103" s="23">
        <v>366000</v>
      </c>
      <c r="H103" s="25">
        <v>125000</v>
      </c>
      <c r="I103" s="25">
        <v>62500</v>
      </c>
      <c r="J103" s="23">
        <v>143000</v>
      </c>
      <c r="K103" s="23">
        <v>3140000</v>
      </c>
      <c r="L103" s="26"/>
      <c r="M103" s="27"/>
    </row>
    <row r="104" spans="1:13" x14ac:dyDescent="0.2">
      <c r="A104" s="22">
        <f t="shared" si="1"/>
        <v>1998</v>
      </c>
      <c r="B104" s="23">
        <v>5790</v>
      </c>
      <c r="C104" s="23">
        <v>80600</v>
      </c>
      <c r="D104" s="23">
        <v>50700</v>
      </c>
      <c r="E104" s="23">
        <v>40900</v>
      </c>
      <c r="F104" s="23">
        <v>2480000</v>
      </c>
      <c r="G104" s="23">
        <v>374000</v>
      </c>
      <c r="H104" s="25">
        <v>130000</v>
      </c>
      <c r="I104" s="25">
        <v>59500</v>
      </c>
      <c r="J104" s="23">
        <v>148000</v>
      </c>
      <c r="K104" s="23">
        <v>3370000</v>
      </c>
      <c r="L104" s="26"/>
      <c r="M104" s="27"/>
    </row>
    <row r="105" spans="1:13" x14ac:dyDescent="0.2">
      <c r="A105" s="22">
        <f t="shared" si="1"/>
        <v>1999</v>
      </c>
      <c r="B105" s="23">
        <v>5900</v>
      </c>
      <c r="C105" s="23">
        <v>83000</v>
      </c>
      <c r="D105" s="23">
        <v>52700</v>
      </c>
      <c r="E105" s="23">
        <v>42500</v>
      </c>
      <c r="F105" s="23">
        <v>2530000</v>
      </c>
      <c r="G105" s="23">
        <v>389000</v>
      </c>
      <c r="H105" s="25">
        <v>129000</v>
      </c>
      <c r="I105" s="25">
        <v>56500</v>
      </c>
      <c r="J105" s="23">
        <v>153000</v>
      </c>
      <c r="K105" s="23">
        <v>3440000</v>
      </c>
      <c r="L105" s="26"/>
      <c r="M105" s="27"/>
    </row>
    <row r="106" spans="1:13" x14ac:dyDescent="0.2">
      <c r="A106" s="22">
        <f t="shared" si="1"/>
        <v>2000</v>
      </c>
      <c r="B106" s="23">
        <v>5420</v>
      </c>
      <c r="C106" s="23">
        <v>82300</v>
      </c>
      <c r="D106" s="23">
        <v>50600</v>
      </c>
      <c r="E106" s="23">
        <v>42900</v>
      </c>
      <c r="F106" s="23">
        <v>2560000</v>
      </c>
      <c r="G106" s="23">
        <v>378000</v>
      </c>
      <c r="H106" s="25">
        <v>132000</v>
      </c>
      <c r="I106" s="25">
        <v>59300</v>
      </c>
      <c r="J106" s="23">
        <v>149000</v>
      </c>
      <c r="K106" s="23">
        <v>3460000</v>
      </c>
      <c r="L106" s="26"/>
      <c r="M106" s="27"/>
    </row>
    <row r="107" spans="1:13" x14ac:dyDescent="0.2">
      <c r="A107" s="22">
        <f t="shared" si="1"/>
        <v>2001</v>
      </c>
      <c r="B107" s="23">
        <v>4880</v>
      </c>
      <c r="C107" s="23">
        <v>80100</v>
      </c>
      <c r="D107" s="23">
        <v>45600</v>
      </c>
      <c r="E107" s="23">
        <v>42600</v>
      </c>
      <c r="F107" s="23">
        <v>2620000</v>
      </c>
      <c r="G107" s="23">
        <v>371000</v>
      </c>
      <c r="H107" s="25">
        <v>117000</v>
      </c>
      <c r="I107" s="25">
        <v>58000</v>
      </c>
      <c r="J107" s="23">
        <v>138000</v>
      </c>
      <c r="K107" s="23">
        <v>3470000</v>
      </c>
      <c r="L107" s="26"/>
      <c r="M107" s="27"/>
    </row>
    <row r="108" spans="1:13" x14ac:dyDescent="0.2">
      <c r="A108" s="22">
        <f t="shared" si="1"/>
        <v>2002</v>
      </c>
      <c r="B108" s="23">
        <v>5070</v>
      </c>
      <c r="C108" s="23">
        <v>82600</v>
      </c>
      <c r="D108" s="23">
        <v>45000</v>
      </c>
      <c r="E108" s="23">
        <v>43200</v>
      </c>
      <c r="F108" s="23">
        <v>2540000</v>
      </c>
      <c r="G108" s="23">
        <v>364000</v>
      </c>
      <c r="H108" s="25">
        <v>111000</v>
      </c>
      <c r="I108" s="25">
        <v>58900</v>
      </c>
      <c r="J108" s="23">
        <v>144000</v>
      </c>
      <c r="K108" s="23">
        <v>3400000</v>
      </c>
      <c r="L108" s="26"/>
      <c r="M108" s="27"/>
    </row>
    <row r="109" spans="1:13" x14ac:dyDescent="0.2">
      <c r="A109" s="22">
        <f t="shared" si="1"/>
        <v>2003</v>
      </c>
      <c r="B109" s="23">
        <v>4600</v>
      </c>
      <c r="C109" s="23">
        <v>81600</v>
      </c>
      <c r="D109" s="23">
        <v>46300</v>
      </c>
      <c r="E109" s="23">
        <v>44700</v>
      </c>
      <c r="F109" s="23">
        <v>2590000</v>
      </c>
      <c r="G109" s="23">
        <v>379000</v>
      </c>
      <c r="H109" s="25">
        <v>117000</v>
      </c>
      <c r="I109" s="25">
        <v>58900</v>
      </c>
      <c r="J109" s="23">
        <v>141000</v>
      </c>
      <c r="K109" s="23">
        <v>3460000</v>
      </c>
      <c r="L109" s="26"/>
      <c r="M109" s="27"/>
    </row>
    <row r="110" spans="1:13" x14ac:dyDescent="0.2">
      <c r="A110" s="22">
        <f t="shared" si="1"/>
        <v>2004</v>
      </c>
      <c r="B110" s="23">
        <v>4730</v>
      </c>
      <c r="C110" s="23">
        <v>89100</v>
      </c>
      <c r="D110" s="23">
        <v>48900</v>
      </c>
      <c r="E110" s="23">
        <v>45600</v>
      </c>
      <c r="F110" s="23">
        <v>2760000</v>
      </c>
      <c r="G110" s="23">
        <v>404000</v>
      </c>
      <c r="H110" s="25">
        <v>128000</v>
      </c>
      <c r="I110" s="25">
        <v>61900</v>
      </c>
      <c r="J110" s="23">
        <v>150000</v>
      </c>
      <c r="K110" s="23">
        <v>3690000</v>
      </c>
      <c r="L110" s="26"/>
      <c r="M110" s="27"/>
    </row>
    <row r="111" spans="1:13" x14ac:dyDescent="0.2">
      <c r="A111" s="22">
        <f t="shared" si="1"/>
        <v>2005</v>
      </c>
      <c r="B111" s="23">
        <v>4390</v>
      </c>
      <c r="C111" s="23">
        <v>90100</v>
      </c>
      <c r="D111" s="23">
        <v>45900</v>
      </c>
      <c r="E111" s="23">
        <v>46500</v>
      </c>
      <c r="F111" s="23">
        <v>2870000</v>
      </c>
      <c r="G111" s="23">
        <v>417000</v>
      </c>
      <c r="H111" s="25">
        <v>123000</v>
      </c>
      <c r="I111" s="25">
        <v>60900</v>
      </c>
      <c r="J111" s="23">
        <v>144000</v>
      </c>
      <c r="K111" s="23">
        <v>3800000</v>
      </c>
      <c r="L111" s="26"/>
      <c r="M111" s="27"/>
    </row>
    <row r="112" spans="1:13" x14ac:dyDescent="0.2">
      <c r="A112" s="22">
        <f>+A111+1</f>
        <v>2006</v>
      </c>
      <c r="B112" s="23">
        <v>4040</v>
      </c>
      <c r="C112" s="23">
        <v>84900</v>
      </c>
      <c r="D112" s="23">
        <v>44600</v>
      </c>
      <c r="E112" s="23">
        <v>48400</v>
      </c>
      <c r="F112" s="23">
        <v>3000000</v>
      </c>
      <c r="G112" s="23">
        <v>398000</v>
      </c>
      <c r="H112" s="25">
        <v>130000</v>
      </c>
      <c r="I112" s="25">
        <v>61400</v>
      </c>
      <c r="J112" s="23">
        <v>140000</v>
      </c>
      <c r="K112" s="23">
        <v>3910000</v>
      </c>
      <c r="L112" s="26"/>
      <c r="M112" s="27"/>
    </row>
    <row r="113" spans="1:13" x14ac:dyDescent="0.2">
      <c r="A113" s="22">
        <v>2007</v>
      </c>
      <c r="B113" s="23">
        <v>4020</v>
      </c>
      <c r="C113" s="23">
        <v>75800</v>
      </c>
      <c r="D113" s="23">
        <v>41300</v>
      </c>
      <c r="E113" s="23">
        <v>49300</v>
      </c>
      <c r="F113" s="23">
        <v>2800000</v>
      </c>
      <c r="G113" s="23">
        <v>385000</v>
      </c>
      <c r="H113" s="25">
        <v>123000</v>
      </c>
      <c r="I113" s="25">
        <v>67500</v>
      </c>
      <c r="J113" s="23">
        <v>137000</v>
      </c>
      <c r="K113" s="23">
        <v>3690000</v>
      </c>
      <c r="L113" s="26"/>
      <c r="M113" s="27"/>
    </row>
    <row r="114" spans="1:13" x14ac:dyDescent="0.2">
      <c r="A114" s="22">
        <v>2008</v>
      </c>
      <c r="B114" s="23">
        <v>3660</v>
      </c>
      <c r="C114" s="23">
        <v>57400</v>
      </c>
      <c r="D114" s="23">
        <v>37900</v>
      </c>
      <c r="E114" s="23">
        <v>47000</v>
      </c>
      <c r="F114" s="23">
        <v>2440000</v>
      </c>
      <c r="G114" s="23">
        <v>359000</v>
      </c>
      <c r="H114" s="25">
        <v>110000</v>
      </c>
      <c r="I114" s="25">
        <v>76200</v>
      </c>
      <c r="J114" s="23">
        <v>123000</v>
      </c>
      <c r="K114" s="23">
        <v>3260000</v>
      </c>
      <c r="L114" s="26"/>
      <c r="M114" s="27"/>
    </row>
    <row r="115" spans="1:13" x14ac:dyDescent="0.2">
      <c r="A115" s="22">
        <v>2009</v>
      </c>
      <c r="B115" s="23">
        <v>3470</v>
      </c>
      <c r="C115" s="23">
        <v>48300</v>
      </c>
      <c r="D115" s="23">
        <v>28800</v>
      </c>
      <c r="E115" s="23">
        <v>45400</v>
      </c>
      <c r="F115" s="23">
        <v>1950000</v>
      </c>
      <c r="G115" s="23">
        <v>289000</v>
      </c>
      <c r="H115" s="25">
        <v>68800</v>
      </c>
      <c r="I115" s="25">
        <v>72900</v>
      </c>
      <c r="J115" s="23">
        <v>116000</v>
      </c>
      <c r="K115" s="23">
        <v>2630000</v>
      </c>
      <c r="L115" s="26"/>
      <c r="M115" s="27"/>
    </row>
    <row r="116" spans="1:13" x14ac:dyDescent="0.2">
      <c r="A116" s="22">
        <v>2010</v>
      </c>
      <c r="B116" s="23">
        <v>3680</v>
      </c>
      <c r="C116" s="23">
        <v>47600</v>
      </c>
      <c r="D116" s="23">
        <v>30600</v>
      </c>
      <c r="E116" s="23">
        <v>46800</v>
      </c>
      <c r="F116" s="23">
        <v>1920000</v>
      </c>
      <c r="G116" s="23">
        <v>307000</v>
      </c>
      <c r="H116" s="25">
        <v>87200</v>
      </c>
      <c r="I116" s="25">
        <v>68900</v>
      </c>
      <c r="J116" s="23">
        <v>124000</v>
      </c>
      <c r="K116" s="23">
        <v>2640000</v>
      </c>
      <c r="L116" s="26"/>
      <c r="M116" s="27"/>
    </row>
    <row r="117" spans="1:13" x14ac:dyDescent="0.2">
      <c r="A117" s="22">
        <v>2011</v>
      </c>
      <c r="B117" s="23">
        <v>3520</v>
      </c>
      <c r="C117" s="23">
        <v>50400</v>
      </c>
      <c r="D117" s="23">
        <v>27300</v>
      </c>
      <c r="E117" s="23">
        <v>47900</v>
      </c>
      <c r="F117" s="23">
        <v>1920000</v>
      </c>
      <c r="G117" s="23">
        <v>330000</v>
      </c>
      <c r="H117" s="25">
        <v>97200</v>
      </c>
      <c r="I117" s="25">
        <v>75200</v>
      </c>
      <c r="J117" s="23">
        <v>124000</v>
      </c>
      <c r="K117" s="23">
        <v>2670000</v>
      </c>
      <c r="L117" s="26"/>
      <c r="M117" s="27"/>
    </row>
    <row r="118" spans="1:13" x14ac:dyDescent="0.2">
      <c r="A118" s="22">
        <v>2012</v>
      </c>
      <c r="B118" s="23">
        <v>3620</v>
      </c>
      <c r="C118" s="23">
        <v>53500</v>
      </c>
      <c r="D118" s="23">
        <v>28300</v>
      </c>
      <c r="E118" s="23">
        <v>46300</v>
      </c>
      <c r="F118" s="23">
        <v>1940000</v>
      </c>
      <c r="G118" s="23">
        <v>326000</v>
      </c>
      <c r="H118" s="25">
        <v>105000</v>
      </c>
      <c r="I118" s="25">
        <v>73400</v>
      </c>
      <c r="J118" s="23">
        <v>123000</v>
      </c>
      <c r="K118" s="23">
        <v>2700000</v>
      </c>
      <c r="L118" s="26"/>
      <c r="M118" s="27"/>
    </row>
    <row r="119" spans="1:13" x14ac:dyDescent="0.2">
      <c r="A119" s="28">
        <v>2013</v>
      </c>
      <c r="B119" s="23">
        <v>3170</v>
      </c>
      <c r="C119" s="23">
        <v>59000</v>
      </c>
      <c r="D119" s="23">
        <v>25800</v>
      </c>
      <c r="E119" s="23">
        <v>45500</v>
      </c>
      <c r="F119" s="23">
        <v>1980000</v>
      </c>
      <c r="G119" s="23">
        <v>356000</v>
      </c>
      <c r="H119" s="25">
        <v>105000</v>
      </c>
      <c r="I119" s="25">
        <v>80400</v>
      </c>
      <c r="J119" s="23">
        <v>129000</v>
      </c>
      <c r="K119" s="23">
        <v>2780000</v>
      </c>
      <c r="L119" s="26"/>
      <c r="M119" s="27"/>
    </row>
    <row r="120" spans="1:13" x14ac:dyDescent="0.2">
      <c r="A120" s="37">
        <v>2014</v>
      </c>
      <c r="B120" s="29">
        <v>3190</v>
      </c>
      <c r="C120" s="23">
        <v>64300</v>
      </c>
      <c r="D120" s="23">
        <v>24400</v>
      </c>
      <c r="E120" s="23">
        <v>46400</v>
      </c>
      <c r="F120" s="23">
        <v>2030000</v>
      </c>
      <c r="G120" s="23">
        <v>427000</v>
      </c>
      <c r="H120" s="25">
        <v>124000</v>
      </c>
      <c r="I120" s="25">
        <v>65400</v>
      </c>
      <c r="J120" s="23">
        <v>124000</v>
      </c>
      <c r="K120" s="23">
        <v>2910000</v>
      </c>
      <c r="L120" s="26"/>
      <c r="M120" s="27"/>
    </row>
    <row r="121" spans="1:13" x14ac:dyDescent="0.2">
      <c r="A121" s="30">
        <v>2015</v>
      </c>
      <c r="B121" s="23">
        <v>3360</v>
      </c>
      <c r="C121" s="23">
        <v>67800</v>
      </c>
      <c r="D121" s="23">
        <v>23000</v>
      </c>
      <c r="E121" s="23">
        <v>47200</v>
      </c>
      <c r="F121" s="23">
        <v>2180000</v>
      </c>
      <c r="G121" s="23">
        <v>421000</v>
      </c>
      <c r="H121" s="25">
        <v>109000</v>
      </c>
      <c r="I121" s="25">
        <v>57000</v>
      </c>
      <c r="J121" s="23">
        <v>128000</v>
      </c>
      <c r="K121" s="23">
        <v>3040000</v>
      </c>
      <c r="L121" s="26"/>
      <c r="M121" s="27"/>
    </row>
    <row r="122" spans="1:13" x14ac:dyDescent="0.2">
      <c r="A122" s="30">
        <v>2016</v>
      </c>
      <c r="B122" s="23">
        <v>3150</v>
      </c>
      <c r="C122" s="23">
        <v>73000</v>
      </c>
      <c r="D122" s="23">
        <v>21600</v>
      </c>
      <c r="E122" s="23">
        <v>47300</v>
      </c>
      <c r="F122" s="23">
        <v>2210000</v>
      </c>
      <c r="G122" s="23">
        <v>394000</v>
      </c>
      <c r="H122" s="25">
        <v>103000</v>
      </c>
      <c r="I122" s="25">
        <v>56200</v>
      </c>
      <c r="J122" s="23">
        <v>129000</v>
      </c>
      <c r="K122" s="23">
        <v>3040000</v>
      </c>
      <c r="L122" s="26"/>
      <c r="M122" s="27"/>
    </row>
    <row r="123" spans="1:13" x14ac:dyDescent="0.2">
      <c r="A123" s="30">
        <v>2017</v>
      </c>
      <c r="B123" s="23">
        <v>3030</v>
      </c>
      <c r="C123" s="23">
        <v>74900</v>
      </c>
      <c r="D123" s="23">
        <v>23400</v>
      </c>
      <c r="E123" s="23">
        <v>46100</v>
      </c>
      <c r="F123" s="23">
        <v>2200000</v>
      </c>
      <c r="G123" s="23">
        <v>426000</v>
      </c>
      <c r="H123" s="25">
        <v>112000</v>
      </c>
      <c r="I123" s="25">
        <v>58300</v>
      </c>
      <c r="J123" s="23">
        <v>133000</v>
      </c>
      <c r="K123" s="23">
        <v>3080000</v>
      </c>
      <c r="L123" s="26"/>
      <c r="M123" s="27"/>
    </row>
    <row r="124" spans="1:13" x14ac:dyDescent="0.2">
      <c r="A124" s="30">
        <v>2018</v>
      </c>
      <c r="B124" s="23">
        <v>2990</v>
      </c>
      <c r="C124" s="23">
        <v>77200</v>
      </c>
      <c r="D124" s="23">
        <v>21900</v>
      </c>
      <c r="E124" s="23">
        <v>46900</v>
      </c>
      <c r="F124" s="23">
        <v>2280000</v>
      </c>
      <c r="G124" s="23">
        <v>433000</v>
      </c>
      <c r="H124" s="25">
        <v>110000</v>
      </c>
      <c r="I124" s="25">
        <v>62200</v>
      </c>
      <c r="J124" s="23">
        <v>148000</v>
      </c>
      <c r="K124" s="23">
        <v>3180000</v>
      </c>
      <c r="L124" s="26"/>
      <c r="M124" s="27"/>
    </row>
    <row r="125" spans="1:13" x14ac:dyDescent="0.2">
      <c r="A125" s="30">
        <v>2019</v>
      </c>
      <c r="B125" s="23">
        <v>2640</v>
      </c>
      <c r="C125" s="23">
        <v>78300</v>
      </c>
      <c r="D125" s="23">
        <v>22400</v>
      </c>
      <c r="E125" s="23">
        <v>43900</v>
      </c>
      <c r="F125" s="23">
        <v>2400000</v>
      </c>
      <c r="G125" s="23">
        <v>423000</v>
      </c>
      <c r="H125" s="25">
        <v>110000</v>
      </c>
      <c r="I125" s="25">
        <v>60200</v>
      </c>
      <c r="J125" s="23">
        <v>149000</v>
      </c>
      <c r="K125" s="23">
        <v>3290000</v>
      </c>
      <c r="L125" s="26"/>
      <c r="M125" s="27"/>
    </row>
    <row r="126" spans="1:13" x14ac:dyDescent="0.2">
      <c r="A126" s="30">
        <v>2020</v>
      </c>
      <c r="B126" s="23">
        <v>2500</v>
      </c>
      <c r="C126" s="23">
        <v>80000</v>
      </c>
      <c r="D126" s="23">
        <v>22700</v>
      </c>
      <c r="E126" s="23">
        <v>43600</v>
      </c>
      <c r="F126" s="23">
        <v>2370000</v>
      </c>
      <c r="G126" s="23">
        <v>372000</v>
      </c>
      <c r="H126" s="25">
        <v>89400</v>
      </c>
      <c r="I126" s="25">
        <v>56900</v>
      </c>
      <c r="J126" s="23">
        <v>149000</v>
      </c>
      <c r="K126" s="23">
        <v>3180000</v>
      </c>
      <c r="L126" s="26"/>
      <c r="M126" s="27"/>
    </row>
    <row r="127" spans="1:13" ht="15" x14ac:dyDescent="0.2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26"/>
      <c r="M127" s="27"/>
    </row>
    <row r="128" spans="1:13" ht="28.5" customHeight="1" x14ac:dyDescent="0.2">
      <c r="A128" s="33" t="s">
        <v>17</v>
      </c>
      <c r="B128" s="34" t="s">
        <v>18</v>
      </c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2:11" ht="28.5" customHeight="1" x14ac:dyDescent="0.2">
      <c r="B129" s="34" t="s">
        <v>19</v>
      </c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2:11" ht="15" customHeight="1" x14ac:dyDescent="0.2">
      <c r="B130" s="34" t="s">
        <v>20</v>
      </c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2:11" ht="28.5" customHeight="1" x14ac:dyDescent="0.2">
      <c r="B131" s="34" t="s">
        <v>21</v>
      </c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2:11" ht="28.5" customHeight="1" x14ac:dyDescent="0.2">
      <c r="B132" s="34" t="s">
        <v>22</v>
      </c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2:11" ht="15" customHeight="1" x14ac:dyDescent="0.2">
      <c r="B133" s="34" t="s">
        <v>23</v>
      </c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2:11" ht="15" customHeight="1" x14ac:dyDescent="0.2">
      <c r="B134" s="34" t="s">
        <v>24</v>
      </c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2:11" ht="15" customHeight="1" x14ac:dyDescent="0.2">
      <c r="B135" s="34" t="s">
        <v>25</v>
      </c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2:11" ht="28.5" customHeight="1" x14ac:dyDescent="0.2">
      <c r="B136" s="34" t="s">
        <v>26</v>
      </c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2:11" x14ac:dyDescent="0.2">
      <c r="B137" s="36"/>
    </row>
  </sheetData>
  <mergeCells count="24">
    <mergeCell ref="B135:K135"/>
    <mergeCell ref="B136:K136"/>
    <mergeCell ref="B129:K129"/>
    <mergeCell ref="B130:K130"/>
    <mergeCell ref="B131:K131"/>
    <mergeCell ref="B132:K132"/>
    <mergeCell ref="B133:K133"/>
    <mergeCell ref="B134:K134"/>
    <mergeCell ref="E4:E5"/>
    <mergeCell ref="F4:F5"/>
    <mergeCell ref="G4:G5"/>
    <mergeCell ref="H4:I4"/>
    <mergeCell ref="A127:K127"/>
    <mergeCell ref="B128:K128"/>
    <mergeCell ref="A1:K1"/>
    <mergeCell ref="A2:K2"/>
    <mergeCell ref="A3:A5"/>
    <mergeCell ref="B3:B5"/>
    <mergeCell ref="C3:E3"/>
    <mergeCell ref="F3:I3"/>
    <mergeCell ref="J3:J5"/>
    <mergeCell ref="K3:K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2_USA_revised GRM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Newbrough, Molly R</dc:creator>
  <cp:lastModifiedBy>Newbrough, Molly R</cp:lastModifiedBy>
  <dcterms:created xsi:type="dcterms:W3CDTF">2022-10-18T16:59:27Z</dcterms:created>
  <dcterms:modified xsi:type="dcterms:W3CDTF">2022-10-18T17:01:58Z</dcterms:modified>
</cp:coreProperties>
</file>