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125" yWindow="60" windowWidth="18315" windowHeight="1156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2" i="1"/>
</calcChain>
</file>

<file path=xl/sharedStrings.xml><?xml version="1.0" encoding="utf-8"?>
<sst xmlns="http://schemas.openxmlformats.org/spreadsheetml/2006/main" count="442" uniqueCount="40">
  <si>
    <t>Cruise_ID</t>
  </si>
  <si>
    <t>Sample</t>
  </si>
  <si>
    <t>Depth_m</t>
  </si>
  <si>
    <t>Date_UTC</t>
  </si>
  <si>
    <t>Time_UTC</t>
  </si>
  <si>
    <t>Date_EST</t>
  </si>
  <si>
    <t>Time_EST</t>
  </si>
  <si>
    <t>Latitude</t>
  </si>
  <si>
    <t>Longitude</t>
  </si>
  <si>
    <t>Notes</t>
  </si>
  <si>
    <t>12BHM05</t>
  </si>
  <si>
    <t>PCB01</t>
  </si>
  <si>
    <t>PCB02</t>
  </si>
  <si>
    <t>PCB03</t>
  </si>
  <si>
    <t>PCB04</t>
  </si>
  <si>
    <t>PCB05</t>
  </si>
  <si>
    <t>PCB06</t>
  </si>
  <si>
    <t>PCB11</t>
  </si>
  <si>
    <t>DSH09</t>
  </si>
  <si>
    <t>DWH</t>
  </si>
  <si>
    <t>DSH10</t>
  </si>
  <si>
    <t>DSH08</t>
  </si>
  <si>
    <t>DSH07</t>
  </si>
  <si>
    <t>TA</t>
  </si>
  <si>
    <t>DIC</t>
  </si>
  <si>
    <t>DSH08,  Sampling Issue at this depth</t>
  </si>
  <si>
    <t>6, 2</t>
  </si>
  <si>
    <t>2, 2</t>
  </si>
  <si>
    <t>2, 3</t>
  </si>
  <si>
    <t>2, 4</t>
  </si>
  <si>
    <t>4, 2</t>
  </si>
  <si>
    <t>4, 3</t>
  </si>
  <si>
    <t xml:space="preserve">2, 2 </t>
  </si>
  <si>
    <t>6, 3</t>
  </si>
  <si>
    <t>6, 6</t>
  </si>
  <si>
    <t xml:space="preserve">6, 2 </t>
  </si>
  <si>
    <t>Flag: DIC, TA</t>
  </si>
  <si>
    <t xml:space="preserve">No Byrne lab member took part in this cruise,  TA and DIC samples were collected by USGS then measured in Byrne lab. </t>
  </si>
  <si>
    <t>Ship_Temp_C</t>
  </si>
  <si>
    <t>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</si>
</sst>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4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1" applyFont="1" applyAlignment="1">
      <alignment horizontal="center"/>
    </xf>
    <xf numFmtId="164" fontId="1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 applyFill="1" applyAlignment="1">
      <alignment horizontal="center"/>
    </xf>
    <xf numFmtId="0" fontId="3" fillId="0" borderId="0" xfId="2"/>
    <xf numFmtId="14" fontId="0" fillId="0" borderId="0" xfId="0" applyNumberFormat="1"/>
    <xf numFmtId="164" fontId="0" fillId="0" borderId="0" xfId="0" applyNumberFormat="1"/>
    <xf numFmtId="2" fontId="0" fillId="0" borderId="0" xfId="0" applyNumberFormat="1"/>
    <xf numFmtId="14" fontId="1" fillId="0" borderId="0" xfId="1" applyNumberFormat="1" applyFont="1" applyAlignment="1">
      <alignment horizontal="center"/>
    </xf>
    <xf numFmtId="2" fontId="1" fillId="0" borderId="0" xfId="1" applyNumberFormat="1" applyAlignment="1">
      <alignment horizontal="center"/>
    </xf>
  </cellXfs>
  <cellStyles count="3">
    <cellStyle name="Normal" xfId="0" builtinId="0"/>
    <cellStyle name="Normal 2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5"/>
  <sheetViews>
    <sheetView tabSelected="1" workbookViewId="0">
      <pane ySplit="1" topLeftCell="A2" activePane="bottomLeft" state="frozen"/>
      <selection pane="bottomLeft" activeCell="Q19" sqref="Q19"/>
    </sheetView>
  </sheetViews>
  <sheetFormatPr defaultRowHeight="15" x14ac:dyDescent="0.25"/>
  <cols>
    <col min="4" max="4" width="9.7109375" style="8" bestFit="1" customWidth="1"/>
    <col min="6" max="6" width="9.7109375" style="8" bestFit="1" customWidth="1"/>
    <col min="7" max="7" width="9.140625" style="9"/>
    <col min="11" max="11" width="9.140625" style="10"/>
    <col min="14" max="15" width="9.140625" style="1"/>
  </cols>
  <sheetData>
    <row r="1" spans="1:15" x14ac:dyDescent="0.25">
      <c r="A1" s="2" t="s">
        <v>0</v>
      </c>
      <c r="B1" s="2" t="s">
        <v>1</v>
      </c>
      <c r="C1" s="2" t="s">
        <v>2</v>
      </c>
      <c r="D1" s="11" t="s">
        <v>3</v>
      </c>
      <c r="E1" s="2" t="s">
        <v>4</v>
      </c>
      <c r="F1" s="11" t="s">
        <v>5</v>
      </c>
      <c r="G1" s="3" t="s">
        <v>6</v>
      </c>
      <c r="H1" s="4" t="s">
        <v>7</v>
      </c>
      <c r="I1" s="4" t="s">
        <v>8</v>
      </c>
      <c r="J1" s="2" t="s">
        <v>39</v>
      </c>
      <c r="K1" s="12" t="s">
        <v>38</v>
      </c>
      <c r="L1" s="5" t="s">
        <v>24</v>
      </c>
      <c r="M1" s="5" t="s">
        <v>23</v>
      </c>
      <c r="N1" s="5" t="s">
        <v>9</v>
      </c>
      <c r="O1" s="6" t="s">
        <v>36</v>
      </c>
    </row>
    <row r="2" spans="1:15" x14ac:dyDescent="0.25">
      <c r="A2" t="s">
        <v>10</v>
      </c>
      <c r="B2">
        <v>1</v>
      </c>
      <c r="C2">
        <v>17.702000000000002</v>
      </c>
      <c r="D2" s="8">
        <v>41126</v>
      </c>
      <c r="E2" s="9">
        <f>G2+TIME(4,0,0)</f>
        <v>1.1430555555555555</v>
      </c>
      <c r="F2" s="8">
        <v>41125</v>
      </c>
      <c r="G2" s="9">
        <v>0.97638888888888886</v>
      </c>
      <c r="H2" s="7">
        <v>30.056059999999999</v>
      </c>
      <c r="I2" s="7">
        <v>-85.826830000000001</v>
      </c>
      <c r="J2">
        <v>36.021149999999999</v>
      </c>
      <c r="K2" s="10">
        <v>-999</v>
      </c>
      <c r="L2">
        <v>2068.8766869305741</v>
      </c>
      <c r="M2">
        <v>2321.3736547610506</v>
      </c>
      <c r="N2" s="1" t="s">
        <v>11</v>
      </c>
      <c r="O2" s="1" t="s">
        <v>26</v>
      </c>
    </row>
    <row r="3" spans="1:15" x14ac:dyDescent="0.25">
      <c r="A3" t="s">
        <v>10</v>
      </c>
      <c r="B3">
        <v>2</v>
      </c>
      <c r="C3">
        <v>14.645899999999999</v>
      </c>
      <c r="D3" s="8">
        <v>41126</v>
      </c>
      <c r="E3" s="9">
        <f t="shared" ref="E3:E66" si="0">G3+TIME(4,0,0)</f>
        <v>1.1430555555555555</v>
      </c>
      <c r="F3" s="8">
        <v>41125</v>
      </c>
      <c r="G3" s="9">
        <v>0.97638888888888886</v>
      </c>
      <c r="H3" s="7">
        <v>30.056059999999999</v>
      </c>
      <c r="I3" s="7">
        <v>-85.826830000000001</v>
      </c>
      <c r="J3">
        <v>35.550939999999997</v>
      </c>
      <c r="K3" s="10">
        <v>-999</v>
      </c>
      <c r="L3">
        <v>2078.9404867044705</v>
      </c>
      <c r="M3">
        <v>2373.5903368872682</v>
      </c>
      <c r="N3" s="1" t="s">
        <v>11</v>
      </c>
      <c r="O3" s="1" t="s">
        <v>27</v>
      </c>
    </row>
    <row r="4" spans="1:15" x14ac:dyDescent="0.25">
      <c r="A4" t="s">
        <v>10</v>
      </c>
      <c r="B4">
        <v>3</v>
      </c>
      <c r="C4">
        <v>9.7561</v>
      </c>
      <c r="D4" s="8">
        <v>41126</v>
      </c>
      <c r="E4" s="9">
        <f t="shared" si="0"/>
        <v>1.1430555555555555</v>
      </c>
      <c r="F4" s="8">
        <v>41125</v>
      </c>
      <c r="G4" s="9">
        <v>0.97638888888888886</v>
      </c>
      <c r="H4" s="7">
        <v>30.056059999999999</v>
      </c>
      <c r="I4" s="7">
        <v>-85.826830000000001</v>
      </c>
      <c r="J4">
        <v>34.81315</v>
      </c>
      <c r="K4" s="10">
        <v>-999</v>
      </c>
      <c r="L4">
        <v>2026.5769636622206</v>
      </c>
      <c r="M4">
        <v>2338.1442048350173</v>
      </c>
      <c r="N4" s="1" t="s">
        <v>11</v>
      </c>
      <c r="O4" s="1" t="s">
        <v>27</v>
      </c>
    </row>
    <row r="5" spans="1:15" x14ac:dyDescent="0.25">
      <c r="A5" t="s">
        <v>10</v>
      </c>
      <c r="B5">
        <v>6</v>
      </c>
      <c r="C5">
        <v>4.2545999999999999</v>
      </c>
      <c r="D5" s="8">
        <v>41126</v>
      </c>
      <c r="E5" s="9">
        <f t="shared" si="0"/>
        <v>1.1430555555555555</v>
      </c>
      <c r="F5" s="8">
        <v>41125</v>
      </c>
      <c r="G5" s="9">
        <v>0.97638888888888886</v>
      </c>
      <c r="H5" s="7">
        <v>30.056059999999999</v>
      </c>
      <c r="I5" s="7">
        <v>-85.826830000000001</v>
      </c>
      <c r="J5">
        <v>34.45429</v>
      </c>
      <c r="K5" s="10">
        <v>-999</v>
      </c>
      <c r="L5">
        <v>2025.1878541100609</v>
      </c>
      <c r="M5">
        <v>2340.8056948102421</v>
      </c>
      <c r="N5" s="1" t="s">
        <v>11</v>
      </c>
      <c r="O5" s="1" t="s">
        <v>27</v>
      </c>
    </row>
    <row r="6" spans="1:15" x14ac:dyDescent="0.25">
      <c r="A6" t="s">
        <v>10</v>
      </c>
      <c r="B6">
        <v>5</v>
      </c>
      <c r="C6">
        <v>1.1980999999999999</v>
      </c>
      <c r="D6" s="8">
        <v>41126</v>
      </c>
      <c r="E6" s="9">
        <f t="shared" si="0"/>
        <v>1.1430555555555555</v>
      </c>
      <c r="F6" s="8">
        <v>41125</v>
      </c>
      <c r="G6" s="9">
        <v>0.97638888888888886</v>
      </c>
      <c r="H6" s="7">
        <v>30.056059999999999</v>
      </c>
      <c r="I6" s="7">
        <v>-85.826830000000001</v>
      </c>
      <c r="J6">
        <v>34.420099999999998</v>
      </c>
      <c r="K6" s="10">
        <v>-999</v>
      </c>
      <c r="L6">
        <v>2030.9778514474547</v>
      </c>
      <c r="M6">
        <v>2343.3660712596347</v>
      </c>
      <c r="N6" s="1" t="s">
        <v>11</v>
      </c>
      <c r="O6" s="1" t="s">
        <v>27</v>
      </c>
    </row>
    <row r="7" spans="1:15" x14ac:dyDescent="0.25">
      <c r="A7" t="s">
        <v>10</v>
      </c>
      <c r="B7">
        <v>7</v>
      </c>
      <c r="C7">
        <v>1.1980999999999999</v>
      </c>
      <c r="D7" s="8">
        <v>41126</v>
      </c>
      <c r="E7" s="9">
        <f t="shared" si="0"/>
        <v>0.44444444444444442</v>
      </c>
      <c r="F7" s="8">
        <v>41126</v>
      </c>
      <c r="G7" s="9">
        <v>0.27777777777777779</v>
      </c>
      <c r="H7">
        <v>29.83211</v>
      </c>
      <c r="I7">
        <v>-86.183769999999996</v>
      </c>
      <c r="J7">
        <v>32.43188</v>
      </c>
      <c r="K7" s="10">
        <v>-999</v>
      </c>
      <c r="L7">
        <v>1980.5519341318743</v>
      </c>
      <c r="M7">
        <v>2314.3524517699316</v>
      </c>
      <c r="N7" s="1" t="s">
        <v>12</v>
      </c>
      <c r="O7" s="1" t="s">
        <v>26</v>
      </c>
    </row>
    <row r="8" spans="1:15" x14ac:dyDescent="0.25">
      <c r="A8" t="s">
        <v>10</v>
      </c>
      <c r="B8">
        <v>8</v>
      </c>
      <c r="C8">
        <v>3.0320999999999998</v>
      </c>
      <c r="D8" s="8">
        <v>41126</v>
      </c>
      <c r="E8" s="9">
        <f t="shared" si="0"/>
        <v>0.44444444444444442</v>
      </c>
      <c r="F8" s="8">
        <v>41126</v>
      </c>
      <c r="G8" s="9">
        <v>0.27777777777777779</v>
      </c>
      <c r="H8">
        <v>29.83211</v>
      </c>
      <c r="I8">
        <v>-86.183769999999996</v>
      </c>
      <c r="J8">
        <v>32.42351</v>
      </c>
      <c r="K8" s="10">
        <v>-999</v>
      </c>
      <c r="L8">
        <v>2013.3669196040182</v>
      </c>
      <c r="M8">
        <v>2367.1482012058004</v>
      </c>
      <c r="N8" s="1" t="s">
        <v>12</v>
      </c>
      <c r="O8" s="1" t="s">
        <v>27</v>
      </c>
    </row>
    <row r="9" spans="1:15" x14ac:dyDescent="0.25">
      <c r="A9" t="s">
        <v>10</v>
      </c>
      <c r="B9">
        <v>9</v>
      </c>
      <c r="C9">
        <v>9.7561999999999998</v>
      </c>
      <c r="D9" s="8">
        <v>41126</v>
      </c>
      <c r="E9" s="9">
        <f t="shared" si="0"/>
        <v>0.44444444444444442</v>
      </c>
      <c r="F9" s="8">
        <v>41126</v>
      </c>
      <c r="G9" s="9">
        <v>0.27777777777777779</v>
      </c>
      <c r="H9">
        <v>29.83211</v>
      </c>
      <c r="I9">
        <v>-86.183769999999996</v>
      </c>
      <c r="J9">
        <v>35.056350000000002</v>
      </c>
      <c r="K9" s="10">
        <v>-999</v>
      </c>
      <c r="L9">
        <v>2046.8475516322474</v>
      </c>
      <c r="M9">
        <v>2388.7082249755722</v>
      </c>
      <c r="N9" s="1" t="s">
        <v>12</v>
      </c>
      <c r="O9" s="1" t="s">
        <v>27</v>
      </c>
    </row>
    <row r="10" spans="1:15" x14ac:dyDescent="0.25">
      <c r="A10" t="s">
        <v>10</v>
      </c>
      <c r="B10">
        <v>10</v>
      </c>
      <c r="C10">
        <v>18.924700000000001</v>
      </c>
      <c r="D10" s="8">
        <v>41126</v>
      </c>
      <c r="E10" s="9">
        <f t="shared" si="0"/>
        <v>0.44444444444444442</v>
      </c>
      <c r="F10" s="8">
        <v>41126</v>
      </c>
      <c r="G10" s="9">
        <v>0.27777777777777779</v>
      </c>
      <c r="H10">
        <v>29.83211</v>
      </c>
      <c r="I10">
        <v>-86.183769999999996</v>
      </c>
      <c r="J10">
        <v>35.990009999999998</v>
      </c>
      <c r="K10" s="10">
        <v>-999</v>
      </c>
      <c r="L10">
        <v>2053.8011456573458</v>
      </c>
      <c r="M10">
        <v>2393.8001796510043</v>
      </c>
      <c r="N10" s="1" t="s">
        <v>12</v>
      </c>
      <c r="O10" s="1" t="s">
        <v>27</v>
      </c>
    </row>
    <row r="11" spans="1:15" x14ac:dyDescent="0.25">
      <c r="A11" t="s">
        <v>10</v>
      </c>
      <c r="B11">
        <v>11</v>
      </c>
      <c r="C11">
        <v>29.314299999999999</v>
      </c>
      <c r="D11" s="8">
        <v>41126</v>
      </c>
      <c r="E11" s="9">
        <f t="shared" si="0"/>
        <v>0.44444444444444442</v>
      </c>
      <c r="F11" s="8">
        <v>41126</v>
      </c>
      <c r="G11" s="9">
        <v>0.27777777777777779</v>
      </c>
      <c r="H11">
        <v>29.83211</v>
      </c>
      <c r="I11">
        <v>-86.183769999999996</v>
      </c>
      <c r="J11">
        <v>36.00311</v>
      </c>
      <c r="K11" s="10">
        <v>-999</v>
      </c>
      <c r="L11">
        <v>2058.4976912562702</v>
      </c>
      <c r="M11">
        <v>2393.0588716210045</v>
      </c>
      <c r="N11" s="1" t="s">
        <v>12</v>
      </c>
      <c r="O11" s="1" t="s">
        <v>27</v>
      </c>
    </row>
    <row r="12" spans="1:15" x14ac:dyDescent="0.25">
      <c r="A12" t="s">
        <v>10</v>
      </c>
      <c r="B12">
        <v>12</v>
      </c>
      <c r="C12">
        <v>41.535699999999999</v>
      </c>
      <c r="D12" s="8">
        <v>41126</v>
      </c>
      <c r="E12" s="9">
        <f t="shared" si="0"/>
        <v>0.44444444444444442</v>
      </c>
      <c r="F12" s="8">
        <v>41126</v>
      </c>
      <c r="G12" s="9">
        <v>0.27777777777777779</v>
      </c>
      <c r="H12">
        <v>29.83211</v>
      </c>
      <c r="I12">
        <v>-86.183769999999996</v>
      </c>
      <c r="J12">
        <v>36.090589999999999</v>
      </c>
      <c r="K12" s="10">
        <v>-999</v>
      </c>
      <c r="L12">
        <v>2070.036761638672</v>
      </c>
      <c r="M12">
        <v>2386.55745572976</v>
      </c>
      <c r="N12" s="1" t="s">
        <v>12</v>
      </c>
      <c r="O12" s="1" t="s">
        <v>26</v>
      </c>
    </row>
    <row r="13" spans="1:15" x14ac:dyDescent="0.25">
      <c r="A13" t="s">
        <v>10</v>
      </c>
      <c r="B13">
        <v>13</v>
      </c>
      <c r="C13">
        <v>18.924800000000001</v>
      </c>
      <c r="D13" s="8">
        <v>41126</v>
      </c>
      <c r="E13" s="9">
        <f t="shared" si="0"/>
        <v>0.62222222222222223</v>
      </c>
      <c r="F13" s="8">
        <v>41126</v>
      </c>
      <c r="G13" s="9">
        <v>0.45555555555555555</v>
      </c>
      <c r="H13">
        <v>29.73366</v>
      </c>
      <c r="I13">
        <v>-86.356340000000003</v>
      </c>
      <c r="J13">
        <v>35.085630000000002</v>
      </c>
      <c r="K13" s="10">
        <v>29.3538</v>
      </c>
      <c r="L13">
        <v>2065.1051827406418</v>
      </c>
      <c r="M13">
        <v>2383.0597201013488</v>
      </c>
      <c r="N13" s="1" t="s">
        <v>13</v>
      </c>
      <c r="O13" s="1" t="s">
        <v>27</v>
      </c>
    </row>
    <row r="14" spans="1:15" x14ac:dyDescent="0.25">
      <c r="A14" t="s">
        <v>10</v>
      </c>
      <c r="B14">
        <v>14</v>
      </c>
      <c r="C14">
        <v>10.367599999999999</v>
      </c>
      <c r="D14" s="8">
        <v>41126</v>
      </c>
      <c r="E14" s="9">
        <f t="shared" si="0"/>
        <v>0.62222222222222223</v>
      </c>
      <c r="F14" s="8">
        <v>41126</v>
      </c>
      <c r="G14" s="9">
        <v>0.45555555555555555</v>
      </c>
      <c r="H14">
        <v>29.73366</v>
      </c>
      <c r="I14">
        <v>-86.356340000000003</v>
      </c>
      <c r="J14">
        <v>33.73319</v>
      </c>
      <c r="K14" s="10">
        <v>29.3538</v>
      </c>
      <c r="L14">
        <v>2013.3186677354665</v>
      </c>
      <c r="M14">
        <v>2337.6501263342793</v>
      </c>
      <c r="N14" s="1" t="s">
        <v>13</v>
      </c>
      <c r="O14" s="1" t="s">
        <v>27</v>
      </c>
    </row>
    <row r="15" spans="1:15" x14ac:dyDescent="0.25">
      <c r="A15" t="s">
        <v>10</v>
      </c>
      <c r="B15">
        <v>15</v>
      </c>
      <c r="C15">
        <v>9.7562999999999995</v>
      </c>
      <c r="D15" s="8">
        <v>41126</v>
      </c>
      <c r="E15" s="9">
        <f t="shared" si="0"/>
        <v>0.62222222222222223</v>
      </c>
      <c r="F15" s="8">
        <v>41126</v>
      </c>
      <c r="G15" s="9">
        <v>0.45555555555555555</v>
      </c>
      <c r="H15">
        <v>29.73366</v>
      </c>
      <c r="I15">
        <v>-86.356340000000003</v>
      </c>
      <c r="J15">
        <v>33.73509</v>
      </c>
      <c r="K15" s="10">
        <v>29.3538</v>
      </c>
      <c r="L15">
        <v>2004.2300701384877</v>
      </c>
      <c r="M15">
        <v>2338.6714985743947</v>
      </c>
      <c r="N15" s="1" t="s">
        <v>13</v>
      </c>
      <c r="O15" s="1" t="s">
        <v>27</v>
      </c>
    </row>
    <row r="16" spans="1:15" x14ac:dyDescent="0.25">
      <c r="A16" t="s">
        <v>10</v>
      </c>
      <c r="B16">
        <v>17</v>
      </c>
      <c r="C16">
        <v>1.8093999999999999</v>
      </c>
      <c r="D16" s="8">
        <v>41126</v>
      </c>
      <c r="E16" s="9">
        <f t="shared" si="0"/>
        <v>0.62222222222222223</v>
      </c>
      <c r="F16" s="8">
        <v>41126</v>
      </c>
      <c r="G16" s="9">
        <v>0.45555555555555555</v>
      </c>
      <c r="H16">
        <v>29.73366</v>
      </c>
      <c r="I16">
        <v>-86.356340000000003</v>
      </c>
      <c r="J16">
        <v>33.706420000000001</v>
      </c>
      <c r="K16" s="10">
        <v>29.3538</v>
      </c>
      <c r="L16">
        <v>1996.9563248387028</v>
      </c>
      <c r="M16">
        <v>2324.4249121706698</v>
      </c>
      <c r="N16" s="1" t="s">
        <v>13</v>
      </c>
      <c r="O16" s="1" t="s">
        <v>26</v>
      </c>
    </row>
    <row r="17" spans="1:15" x14ac:dyDescent="0.25">
      <c r="A17" t="s">
        <v>10</v>
      </c>
      <c r="B17">
        <v>18</v>
      </c>
      <c r="C17">
        <v>28.703399999999998</v>
      </c>
      <c r="D17" s="8">
        <v>41126</v>
      </c>
      <c r="E17" s="9">
        <f t="shared" si="0"/>
        <v>0.62222222222222223</v>
      </c>
      <c r="F17" s="8">
        <v>41126</v>
      </c>
      <c r="G17" s="9">
        <v>0.45555555555555555</v>
      </c>
      <c r="H17">
        <v>29.73366</v>
      </c>
      <c r="I17">
        <v>-86.356340000000003</v>
      </c>
      <c r="J17">
        <v>35.79533</v>
      </c>
      <c r="K17" s="10">
        <v>29.3538</v>
      </c>
      <c r="L17">
        <v>2068.5889284971095</v>
      </c>
      <c r="M17">
        <v>2384.2584266213571</v>
      </c>
      <c r="N17" s="1" t="s">
        <v>13</v>
      </c>
      <c r="O17" s="1" t="s">
        <v>27</v>
      </c>
    </row>
    <row r="18" spans="1:15" x14ac:dyDescent="0.25">
      <c r="A18" t="s">
        <v>10</v>
      </c>
      <c r="B18">
        <v>19</v>
      </c>
      <c r="C18">
        <v>51.311900000000001</v>
      </c>
      <c r="D18" s="8">
        <v>41126</v>
      </c>
      <c r="E18" s="9">
        <f t="shared" si="0"/>
        <v>0.62222222222222223</v>
      </c>
      <c r="F18" s="8">
        <v>41126</v>
      </c>
      <c r="G18" s="9">
        <v>0.45555555555555555</v>
      </c>
      <c r="H18">
        <v>29.73366</v>
      </c>
      <c r="I18">
        <v>-86.356340000000003</v>
      </c>
      <c r="J18">
        <v>36.26202</v>
      </c>
      <c r="K18" s="10">
        <v>29.3538</v>
      </c>
      <c r="L18">
        <v>2110.0923677484416</v>
      </c>
      <c r="M18">
        <v>2399.5542072190365</v>
      </c>
      <c r="N18" s="1" t="s">
        <v>13</v>
      </c>
      <c r="O18" s="1" t="s">
        <v>27</v>
      </c>
    </row>
    <row r="19" spans="1:15" x14ac:dyDescent="0.25">
      <c r="A19" t="s">
        <v>10</v>
      </c>
      <c r="B19">
        <v>20</v>
      </c>
      <c r="C19">
        <v>76.357299999999995</v>
      </c>
      <c r="D19" s="8">
        <v>41126</v>
      </c>
      <c r="E19" s="9">
        <f t="shared" si="0"/>
        <v>0.62222222222222223</v>
      </c>
      <c r="F19" s="8">
        <v>41126</v>
      </c>
      <c r="G19" s="9">
        <v>0.45555555555555555</v>
      </c>
      <c r="H19">
        <v>29.73366</v>
      </c>
      <c r="I19">
        <v>-86.356340000000003</v>
      </c>
      <c r="J19">
        <v>36.320659999999997</v>
      </c>
      <c r="K19" s="10">
        <v>29.3538</v>
      </c>
      <c r="L19">
        <v>2151.6655312249454</v>
      </c>
      <c r="M19">
        <v>2398.430446096972</v>
      </c>
      <c r="N19" s="1" t="s">
        <v>13</v>
      </c>
      <c r="O19" s="1" t="s">
        <v>27</v>
      </c>
    </row>
    <row r="20" spans="1:15" x14ac:dyDescent="0.25">
      <c r="A20" t="s">
        <v>10</v>
      </c>
      <c r="B20">
        <v>21</v>
      </c>
      <c r="C20">
        <v>94.678299999999993</v>
      </c>
      <c r="D20" s="8">
        <v>41126</v>
      </c>
      <c r="E20" s="9">
        <f t="shared" si="0"/>
        <v>0.62222222222222223</v>
      </c>
      <c r="F20" s="8">
        <v>41126</v>
      </c>
      <c r="G20" s="9">
        <v>0.45555555555555555</v>
      </c>
      <c r="H20">
        <v>29.73366</v>
      </c>
      <c r="I20">
        <v>-86.356340000000003</v>
      </c>
      <c r="J20">
        <v>36.345280000000002</v>
      </c>
      <c r="K20" s="10">
        <v>29.3538</v>
      </c>
      <c r="L20">
        <v>2164.120218474427</v>
      </c>
      <c r="M20">
        <v>2394.0477631871599</v>
      </c>
      <c r="N20" s="1" t="s">
        <v>13</v>
      </c>
      <c r="O20" s="1" t="s">
        <v>26</v>
      </c>
    </row>
    <row r="21" spans="1:15" x14ac:dyDescent="0.25">
      <c r="A21" t="s">
        <v>10</v>
      </c>
      <c r="B21">
        <v>22</v>
      </c>
      <c r="C21">
        <v>4.2546999999999997</v>
      </c>
      <c r="D21" s="8">
        <v>41126</v>
      </c>
      <c r="E21" s="9">
        <f t="shared" si="0"/>
        <v>0.62222222222222223</v>
      </c>
      <c r="F21" s="8">
        <v>41126</v>
      </c>
      <c r="G21" s="9">
        <v>0.45555555555555555</v>
      </c>
      <c r="H21">
        <v>29.73366</v>
      </c>
      <c r="I21">
        <v>-86.356340000000003</v>
      </c>
      <c r="J21">
        <v>33.703360000000004</v>
      </c>
      <c r="K21" s="10">
        <v>29.3538</v>
      </c>
      <c r="L21">
        <v>1997.9970052882015</v>
      </c>
      <c r="M21">
        <v>2325.0072267695932</v>
      </c>
      <c r="N21" s="1" t="s">
        <v>13</v>
      </c>
      <c r="O21" s="1" t="s">
        <v>27</v>
      </c>
    </row>
    <row r="22" spans="1:15" x14ac:dyDescent="0.25">
      <c r="A22" t="s">
        <v>10</v>
      </c>
      <c r="B22">
        <v>23</v>
      </c>
      <c r="C22">
        <v>1.8095000000000001</v>
      </c>
      <c r="D22" s="8">
        <v>41126</v>
      </c>
      <c r="E22" s="9">
        <f t="shared" si="0"/>
        <v>0.88194444444444442</v>
      </c>
      <c r="F22" s="8">
        <v>41126</v>
      </c>
      <c r="G22" s="9">
        <v>0.71527777777777779</v>
      </c>
      <c r="H22">
        <v>29.55433</v>
      </c>
      <c r="I22">
        <v>-86.63252</v>
      </c>
      <c r="J22">
        <v>33.691189999999999</v>
      </c>
      <c r="K22" s="10">
        <v>29.514800000000001</v>
      </c>
      <c r="L22">
        <v>2011.6136473895915</v>
      </c>
      <c r="M22">
        <v>2341.5259855657027</v>
      </c>
      <c r="N22" s="1" t="s">
        <v>14</v>
      </c>
      <c r="O22" s="1" t="s">
        <v>28</v>
      </c>
    </row>
    <row r="23" spans="1:15" x14ac:dyDescent="0.25">
      <c r="A23" t="s">
        <v>10</v>
      </c>
      <c r="B23">
        <v>24</v>
      </c>
      <c r="C23">
        <v>3.6435</v>
      </c>
      <c r="D23" s="8">
        <v>41126</v>
      </c>
      <c r="E23" s="9">
        <f t="shared" si="0"/>
        <v>0.88194444444444442</v>
      </c>
      <c r="F23" s="8">
        <v>41126</v>
      </c>
      <c r="G23" s="9">
        <v>0.71527777777777779</v>
      </c>
      <c r="H23">
        <v>29.55433</v>
      </c>
      <c r="I23">
        <v>-86.63252</v>
      </c>
      <c r="J23">
        <v>33.335450000000002</v>
      </c>
      <c r="K23" s="10">
        <v>29.514800000000001</v>
      </c>
      <c r="L23">
        <v>2043.9919789944806</v>
      </c>
      <c r="M23">
        <v>2367.5070754392609</v>
      </c>
      <c r="N23" s="1" t="s">
        <v>14</v>
      </c>
      <c r="O23" s="1" t="s">
        <v>27</v>
      </c>
    </row>
    <row r="24" spans="1:15" x14ac:dyDescent="0.25">
      <c r="A24" t="s">
        <v>10</v>
      </c>
      <c r="B24">
        <v>25</v>
      </c>
      <c r="C24">
        <v>10.367699999999999</v>
      </c>
      <c r="D24" s="8">
        <v>41126</v>
      </c>
      <c r="E24" s="9">
        <f t="shared" si="0"/>
        <v>0.88194444444444442</v>
      </c>
      <c r="F24" s="8">
        <v>41126</v>
      </c>
      <c r="G24" s="9">
        <v>0.71527777777777779</v>
      </c>
      <c r="H24">
        <v>29.55433</v>
      </c>
      <c r="I24">
        <v>-86.63252</v>
      </c>
      <c r="J24">
        <v>34.545340000000003</v>
      </c>
      <c r="K24" s="10">
        <v>29.514800000000001</v>
      </c>
      <c r="L24">
        <v>2036.6858317869205</v>
      </c>
      <c r="M24">
        <v>2366.08966438177</v>
      </c>
      <c r="N24" s="1" t="s">
        <v>14</v>
      </c>
      <c r="O24" s="1" t="s">
        <v>27</v>
      </c>
    </row>
    <row r="25" spans="1:15" x14ac:dyDescent="0.25">
      <c r="A25" t="s">
        <v>10</v>
      </c>
      <c r="B25">
        <v>26</v>
      </c>
      <c r="C25">
        <v>14.035299999999999</v>
      </c>
      <c r="D25" s="8">
        <v>41126</v>
      </c>
      <c r="E25" s="9">
        <f t="shared" si="0"/>
        <v>0.88194444444444442</v>
      </c>
      <c r="F25" s="8">
        <v>41126</v>
      </c>
      <c r="G25" s="9">
        <v>0.71527777777777779</v>
      </c>
      <c r="H25">
        <v>29.55433</v>
      </c>
      <c r="I25">
        <v>-86.63252</v>
      </c>
      <c r="J25">
        <v>35.033000000000001</v>
      </c>
      <c r="K25" s="10">
        <v>29.514800000000001</v>
      </c>
      <c r="L25">
        <v>2049.9195060037055</v>
      </c>
      <c r="M25">
        <v>2374.5631138606718</v>
      </c>
      <c r="N25" s="1" t="s">
        <v>14</v>
      </c>
      <c r="O25" s="1" t="s">
        <v>27</v>
      </c>
    </row>
    <row r="26" spans="1:15" x14ac:dyDescent="0.25">
      <c r="A26" t="s">
        <v>10</v>
      </c>
      <c r="B26">
        <v>27</v>
      </c>
      <c r="C26">
        <v>19.536300000000001</v>
      </c>
      <c r="D26" s="8">
        <v>41126</v>
      </c>
      <c r="E26" s="9">
        <f t="shared" si="0"/>
        <v>0.88194444444444442</v>
      </c>
      <c r="F26" s="8">
        <v>41126</v>
      </c>
      <c r="G26" s="9">
        <v>0.71527777777777779</v>
      </c>
      <c r="H26">
        <v>29.55433</v>
      </c>
      <c r="I26">
        <v>-86.63252</v>
      </c>
      <c r="J26">
        <v>35.472639999999998</v>
      </c>
      <c r="K26" s="10">
        <v>29.514800000000001</v>
      </c>
      <c r="L26">
        <v>2050.6033654426506</v>
      </c>
      <c r="M26">
        <v>2379.4855392452928</v>
      </c>
      <c r="N26" s="1" t="s">
        <v>14</v>
      </c>
      <c r="O26" s="1" t="s">
        <v>27</v>
      </c>
    </row>
    <row r="27" spans="1:15" x14ac:dyDescent="0.25">
      <c r="A27" t="s">
        <v>10</v>
      </c>
      <c r="B27">
        <v>28</v>
      </c>
      <c r="C27">
        <v>28.703800000000001</v>
      </c>
      <c r="D27" s="8">
        <v>41126</v>
      </c>
      <c r="E27" s="9">
        <f t="shared" si="0"/>
        <v>0.88194444444444442</v>
      </c>
      <c r="F27" s="8">
        <v>41126</v>
      </c>
      <c r="G27" s="9">
        <v>0.71527777777777779</v>
      </c>
      <c r="H27">
        <v>29.55433</v>
      </c>
      <c r="I27">
        <v>-86.63252</v>
      </c>
      <c r="J27">
        <v>35.872349999999997</v>
      </c>
      <c r="K27" s="10">
        <v>29.514800000000001</v>
      </c>
      <c r="L27">
        <v>2054.2850805230164</v>
      </c>
      <c r="M27">
        <v>2378.9521577221503</v>
      </c>
      <c r="N27" s="1" t="s">
        <v>14</v>
      </c>
      <c r="O27" s="1" t="s">
        <v>27</v>
      </c>
    </row>
    <row r="28" spans="1:15" x14ac:dyDescent="0.25">
      <c r="A28" t="s">
        <v>10</v>
      </c>
      <c r="B28">
        <v>29</v>
      </c>
      <c r="C28">
        <v>49.479700000000001</v>
      </c>
      <c r="D28" s="8">
        <v>41126</v>
      </c>
      <c r="E28" s="9">
        <f t="shared" si="0"/>
        <v>0.88194444444444442</v>
      </c>
      <c r="F28" s="8">
        <v>41126</v>
      </c>
      <c r="G28" s="9">
        <v>0.71527777777777779</v>
      </c>
      <c r="H28">
        <v>29.55433</v>
      </c>
      <c r="I28">
        <v>-86.63252</v>
      </c>
      <c r="J28">
        <v>36.253749999999997</v>
      </c>
      <c r="K28" s="10">
        <v>29.514800000000001</v>
      </c>
      <c r="L28">
        <v>2077.8692678778125</v>
      </c>
      <c r="M28">
        <v>2392.297602145572</v>
      </c>
      <c r="N28" s="1" t="s">
        <v>14</v>
      </c>
      <c r="O28" s="1" t="s">
        <v>27</v>
      </c>
    </row>
    <row r="29" spans="1:15" x14ac:dyDescent="0.25">
      <c r="A29" t="s">
        <v>10</v>
      </c>
      <c r="B29">
        <v>30</v>
      </c>
      <c r="C29">
        <v>58.643900000000002</v>
      </c>
      <c r="D29" s="8">
        <v>41126</v>
      </c>
      <c r="E29" s="9">
        <f t="shared" si="0"/>
        <v>0.88194444444444442</v>
      </c>
      <c r="F29" s="8">
        <v>41126</v>
      </c>
      <c r="G29" s="9">
        <v>0.71527777777777779</v>
      </c>
      <c r="H29">
        <v>29.55433</v>
      </c>
      <c r="I29">
        <v>-86.63252</v>
      </c>
      <c r="J29">
        <v>36.249789999999997</v>
      </c>
      <c r="K29" s="10">
        <v>29.514800000000001</v>
      </c>
      <c r="L29">
        <v>2094.3686553734337</v>
      </c>
      <c r="M29">
        <v>2396.3342778598562</v>
      </c>
      <c r="N29" s="1" t="s">
        <v>14</v>
      </c>
      <c r="O29" s="1" t="s">
        <v>27</v>
      </c>
    </row>
    <row r="30" spans="1:15" x14ac:dyDescent="0.25">
      <c r="A30" t="s">
        <v>10</v>
      </c>
      <c r="B30">
        <v>31</v>
      </c>
      <c r="C30">
        <v>73.915199999999999</v>
      </c>
      <c r="D30" s="8">
        <v>41126</v>
      </c>
      <c r="E30" s="9">
        <f t="shared" si="0"/>
        <v>0.88194444444444442</v>
      </c>
      <c r="F30" s="8">
        <v>41126</v>
      </c>
      <c r="G30" s="9">
        <v>0.71527777777777779</v>
      </c>
      <c r="H30">
        <v>29.55433</v>
      </c>
      <c r="I30">
        <v>-86.63252</v>
      </c>
      <c r="J30">
        <v>36.291249999999998</v>
      </c>
      <c r="K30" s="10">
        <v>29.514800000000001</v>
      </c>
      <c r="L30">
        <v>2121.4823408183634</v>
      </c>
      <c r="M30">
        <v>2404.9773578361196</v>
      </c>
      <c r="N30" s="1" t="s">
        <v>14</v>
      </c>
      <c r="O30" s="1" t="s">
        <v>27</v>
      </c>
    </row>
    <row r="31" spans="1:15" x14ac:dyDescent="0.25">
      <c r="A31" t="s">
        <v>10</v>
      </c>
      <c r="B31">
        <v>32</v>
      </c>
      <c r="C31">
        <v>100.1752</v>
      </c>
      <c r="D31" s="8">
        <v>41126</v>
      </c>
      <c r="E31" s="9">
        <f t="shared" si="0"/>
        <v>0.88194444444444442</v>
      </c>
      <c r="F31" s="8">
        <v>41126</v>
      </c>
      <c r="G31" s="9">
        <v>0.71527777777777779</v>
      </c>
      <c r="H31">
        <v>29.55433</v>
      </c>
      <c r="I31">
        <v>-86.63252</v>
      </c>
      <c r="J31">
        <v>36.36307</v>
      </c>
      <c r="K31" s="10">
        <v>29.514800000000001</v>
      </c>
      <c r="L31">
        <v>2163.2266596809027</v>
      </c>
      <c r="M31">
        <v>2389.3735812844657</v>
      </c>
      <c r="N31" s="1" t="s">
        <v>14</v>
      </c>
      <c r="O31" s="1" t="s">
        <v>27</v>
      </c>
    </row>
    <row r="32" spans="1:15" x14ac:dyDescent="0.25">
      <c r="A32" t="s">
        <v>10</v>
      </c>
      <c r="B32">
        <v>33</v>
      </c>
      <c r="C32">
        <v>148.3982</v>
      </c>
      <c r="D32" s="8">
        <v>41126</v>
      </c>
      <c r="E32" s="9">
        <f t="shared" si="0"/>
        <v>0.88194444444444442</v>
      </c>
      <c r="F32" s="8">
        <v>41126</v>
      </c>
      <c r="G32" s="9">
        <v>0.71527777777777779</v>
      </c>
      <c r="H32">
        <v>29.55433</v>
      </c>
      <c r="I32">
        <v>-86.63252</v>
      </c>
      <c r="J32">
        <v>36.229559999999999</v>
      </c>
      <c r="K32" s="10">
        <v>29.514800000000001</v>
      </c>
      <c r="L32">
        <v>2194.9199832595446</v>
      </c>
      <c r="M32">
        <v>2373.9523799754793</v>
      </c>
      <c r="N32" s="1" t="s">
        <v>14</v>
      </c>
      <c r="O32" s="1" t="s">
        <v>27</v>
      </c>
    </row>
    <row r="33" spans="1:15" x14ac:dyDescent="0.25">
      <c r="A33" t="s">
        <v>10</v>
      </c>
      <c r="B33">
        <v>34</v>
      </c>
      <c r="C33">
        <v>194.76310000000001</v>
      </c>
      <c r="D33" s="8">
        <v>41126</v>
      </c>
      <c r="E33" s="9">
        <f t="shared" si="0"/>
        <v>0.88194444444444442</v>
      </c>
      <c r="F33" s="8">
        <v>41126</v>
      </c>
      <c r="G33" s="9">
        <v>0.71527777777777779</v>
      </c>
      <c r="H33">
        <v>29.55433</v>
      </c>
      <c r="I33">
        <v>-86.63252</v>
      </c>
      <c r="J33">
        <v>35.979390000000002</v>
      </c>
      <c r="K33" s="10">
        <v>29.514800000000001</v>
      </c>
      <c r="L33">
        <v>2190.566748288883</v>
      </c>
      <c r="M33">
        <v>2364.4118628044666</v>
      </c>
      <c r="N33" s="1" t="s">
        <v>14</v>
      </c>
      <c r="O33" s="1" t="s">
        <v>26</v>
      </c>
    </row>
    <row r="34" spans="1:15" x14ac:dyDescent="0.25">
      <c r="A34" t="s">
        <v>10</v>
      </c>
      <c r="B34">
        <v>35</v>
      </c>
      <c r="C34">
        <v>76.359099999999998</v>
      </c>
      <c r="D34" s="8">
        <v>41127</v>
      </c>
      <c r="E34" s="9">
        <f t="shared" si="0"/>
        <v>1.1527777777777779</v>
      </c>
      <c r="F34" s="8">
        <v>41126</v>
      </c>
      <c r="G34" s="9">
        <v>0.98611111111111116</v>
      </c>
      <c r="H34" s="7">
        <v>29.442299999999999</v>
      </c>
      <c r="I34" s="7">
        <v>-86.775959999999998</v>
      </c>
      <c r="J34">
        <v>36.343800000000002</v>
      </c>
      <c r="K34" s="10">
        <v>29.407900000000001</v>
      </c>
      <c r="L34">
        <v>2137.2241364371116</v>
      </c>
      <c r="M34">
        <v>2405.2422356019911</v>
      </c>
      <c r="N34" s="1" t="s">
        <v>15</v>
      </c>
      <c r="O34" s="1" t="s">
        <v>27</v>
      </c>
    </row>
    <row r="35" spans="1:15" x14ac:dyDescent="0.25">
      <c r="A35" t="s">
        <v>10</v>
      </c>
      <c r="B35">
        <v>36</v>
      </c>
      <c r="C35">
        <v>101.3974</v>
      </c>
      <c r="D35" s="8">
        <v>41127</v>
      </c>
      <c r="E35" s="9">
        <f t="shared" si="0"/>
        <v>1.1527777777777779</v>
      </c>
      <c r="F35" s="8">
        <v>41126</v>
      </c>
      <c r="G35" s="9">
        <v>0.98611111111111116</v>
      </c>
      <c r="H35" s="7">
        <v>29.442299999999999</v>
      </c>
      <c r="I35" s="7">
        <v>-86.775959999999998</v>
      </c>
      <c r="J35">
        <v>36.353929999999998</v>
      </c>
      <c r="K35" s="10">
        <v>29.407900000000001</v>
      </c>
      <c r="L35">
        <v>2163.9270578437272</v>
      </c>
      <c r="M35">
        <v>2394.3895561319869</v>
      </c>
      <c r="N35" s="1" t="s">
        <v>15</v>
      </c>
      <c r="O35" s="1" t="s">
        <v>27</v>
      </c>
    </row>
    <row r="36" spans="1:15" x14ac:dyDescent="0.25">
      <c r="A36" t="s">
        <v>10</v>
      </c>
      <c r="B36">
        <v>37</v>
      </c>
      <c r="C36">
        <v>152.6713</v>
      </c>
      <c r="D36" s="8">
        <v>41127</v>
      </c>
      <c r="E36" s="9">
        <f t="shared" si="0"/>
        <v>1.1527777777777779</v>
      </c>
      <c r="F36" s="8">
        <v>41126</v>
      </c>
      <c r="G36" s="9">
        <v>0.98611111111111116</v>
      </c>
      <c r="H36" s="7">
        <v>29.442299999999999</v>
      </c>
      <c r="I36" s="7">
        <v>-86.775959999999998</v>
      </c>
      <c r="J36">
        <v>36.32461</v>
      </c>
      <c r="K36" s="10">
        <v>29.407900000000001</v>
      </c>
      <c r="L36">
        <v>2181.1990175134047</v>
      </c>
      <c r="M36">
        <v>2377.1261992608515</v>
      </c>
      <c r="N36" s="1" t="s">
        <v>15</v>
      </c>
      <c r="O36" s="1" t="s">
        <v>27</v>
      </c>
    </row>
    <row r="37" spans="1:15" x14ac:dyDescent="0.25">
      <c r="A37" t="s">
        <v>10</v>
      </c>
      <c r="B37">
        <v>38</v>
      </c>
      <c r="C37">
        <v>203.3031</v>
      </c>
      <c r="D37" s="8">
        <v>41127</v>
      </c>
      <c r="E37" s="9">
        <f t="shared" si="0"/>
        <v>1.1527777777777779</v>
      </c>
      <c r="F37" s="8">
        <v>41126</v>
      </c>
      <c r="G37" s="9">
        <v>0.98611111111111116</v>
      </c>
      <c r="H37" s="7">
        <v>29.442299999999999</v>
      </c>
      <c r="I37" s="7">
        <v>-86.775959999999998</v>
      </c>
      <c r="J37">
        <v>36.023530000000001</v>
      </c>
      <c r="K37" s="10">
        <v>29.407900000000001</v>
      </c>
      <c r="L37">
        <v>2189.1288241669536</v>
      </c>
      <c r="M37">
        <v>2363.6801337534084</v>
      </c>
      <c r="N37" s="1" t="s">
        <v>15</v>
      </c>
      <c r="O37" s="1" t="s">
        <v>27</v>
      </c>
    </row>
    <row r="38" spans="1:15" x14ac:dyDescent="0.25">
      <c r="A38" t="s">
        <v>10</v>
      </c>
      <c r="B38">
        <v>39</v>
      </c>
      <c r="C38">
        <v>300.209</v>
      </c>
      <c r="D38" s="8">
        <v>41127</v>
      </c>
      <c r="E38" s="9">
        <f t="shared" si="0"/>
        <v>1.1527777777777779</v>
      </c>
      <c r="F38" s="8">
        <v>41126</v>
      </c>
      <c r="G38" s="9">
        <v>0.98611111111111116</v>
      </c>
      <c r="H38" s="7">
        <v>29.442299999999999</v>
      </c>
      <c r="I38" s="7">
        <v>-86.775959999999998</v>
      </c>
      <c r="J38">
        <v>35.525840000000002</v>
      </c>
      <c r="K38" s="10">
        <v>29.407900000000001</v>
      </c>
      <c r="L38">
        <v>2209.5271204643041</v>
      </c>
      <c r="M38">
        <v>2324.4985892054037</v>
      </c>
      <c r="N38" s="1" t="s">
        <v>15</v>
      </c>
      <c r="O38" s="1" t="s">
        <v>28</v>
      </c>
    </row>
    <row r="39" spans="1:15" x14ac:dyDescent="0.25">
      <c r="A39" t="s">
        <v>10</v>
      </c>
      <c r="B39">
        <v>40</v>
      </c>
      <c r="C39">
        <v>401.25830000000002</v>
      </c>
      <c r="D39" s="8">
        <v>41127</v>
      </c>
      <c r="E39" s="9">
        <f t="shared" si="0"/>
        <v>1.1527777777777779</v>
      </c>
      <c r="F39" s="8">
        <v>41126</v>
      </c>
      <c r="G39" s="9">
        <v>0.98611111111111116</v>
      </c>
      <c r="H39" s="7">
        <v>29.442299999999999</v>
      </c>
      <c r="I39" s="7">
        <v>-86.775959999999998</v>
      </c>
      <c r="J39">
        <v>35.21358</v>
      </c>
      <c r="K39" s="10">
        <v>29.407900000000001</v>
      </c>
      <c r="L39">
        <v>2199.7433312821686</v>
      </c>
      <c r="M39">
        <v>2333.2192787663366</v>
      </c>
      <c r="N39" s="1" t="s">
        <v>15</v>
      </c>
      <c r="O39" s="1" t="s">
        <v>26</v>
      </c>
    </row>
    <row r="40" spans="1:15" x14ac:dyDescent="0.25">
      <c r="A40" t="s">
        <v>10</v>
      </c>
      <c r="B40">
        <v>41</v>
      </c>
      <c r="C40">
        <v>1.8095000000000001</v>
      </c>
      <c r="D40" s="8">
        <v>41127</v>
      </c>
      <c r="E40" s="9">
        <f t="shared" si="0"/>
        <v>1.1527777777777779</v>
      </c>
      <c r="F40" s="8">
        <v>41126</v>
      </c>
      <c r="G40" s="9">
        <v>0.98611111111111116</v>
      </c>
      <c r="H40" s="7">
        <v>29.442299999999999</v>
      </c>
      <c r="I40" s="7">
        <v>-86.775959999999998</v>
      </c>
      <c r="J40">
        <v>33.86853</v>
      </c>
      <c r="K40" s="10">
        <v>29.407900000000001</v>
      </c>
      <c r="L40">
        <v>2011.9247593311527</v>
      </c>
      <c r="M40">
        <v>2336.9950005667697</v>
      </c>
      <c r="N40" s="1" t="s">
        <v>15</v>
      </c>
      <c r="O40" s="1" t="s">
        <v>27</v>
      </c>
    </row>
    <row r="41" spans="1:15" x14ac:dyDescent="0.25">
      <c r="A41" t="s">
        <v>10</v>
      </c>
      <c r="B41">
        <v>42</v>
      </c>
      <c r="C41">
        <v>10.367800000000001</v>
      </c>
      <c r="D41" s="8">
        <v>41127</v>
      </c>
      <c r="E41" s="9">
        <f t="shared" si="0"/>
        <v>1.1527777777777779</v>
      </c>
      <c r="F41" s="8">
        <v>41126</v>
      </c>
      <c r="G41" s="9">
        <v>0.98611111111111116</v>
      </c>
      <c r="H41" s="7">
        <v>29.442299999999999</v>
      </c>
      <c r="I41" s="7">
        <v>-86.775959999999998</v>
      </c>
      <c r="J41">
        <v>34.442900000000002</v>
      </c>
      <c r="K41" s="10">
        <v>29.407900000000001</v>
      </c>
      <c r="L41">
        <v>2020.862515818189</v>
      </c>
      <c r="M41">
        <v>2354.594186032477</v>
      </c>
      <c r="N41" s="1" t="s">
        <v>15</v>
      </c>
      <c r="O41" s="1" t="s">
        <v>27</v>
      </c>
    </row>
    <row r="42" spans="1:15" x14ac:dyDescent="0.25">
      <c r="A42" t="s">
        <v>10</v>
      </c>
      <c r="B42">
        <v>43</v>
      </c>
      <c r="C42">
        <v>14.035399999999999</v>
      </c>
      <c r="D42" s="8">
        <v>41127</v>
      </c>
      <c r="E42" s="9">
        <f t="shared" si="0"/>
        <v>1.1527777777777779</v>
      </c>
      <c r="F42" s="8">
        <v>41126</v>
      </c>
      <c r="G42" s="9">
        <v>0.98611111111111116</v>
      </c>
      <c r="H42" s="7">
        <v>29.442299999999999</v>
      </c>
      <c r="I42" s="7">
        <v>-86.775959999999998</v>
      </c>
      <c r="J42">
        <v>34.75065</v>
      </c>
      <c r="K42" s="10">
        <v>29.407900000000001</v>
      </c>
      <c r="L42">
        <v>1995.854161480494</v>
      </c>
      <c r="M42">
        <v>2336.3047830349747</v>
      </c>
      <c r="N42" s="1" t="s">
        <v>15</v>
      </c>
      <c r="O42" s="1" t="s">
        <v>28</v>
      </c>
    </row>
    <row r="43" spans="1:15" x14ac:dyDescent="0.25">
      <c r="A43" t="s">
        <v>10</v>
      </c>
      <c r="B43">
        <v>44</v>
      </c>
      <c r="C43">
        <v>19.5365</v>
      </c>
      <c r="D43" s="8">
        <v>41127</v>
      </c>
      <c r="E43" s="9">
        <f t="shared" si="0"/>
        <v>1.1527777777777779</v>
      </c>
      <c r="F43" s="8">
        <v>41126</v>
      </c>
      <c r="G43" s="9">
        <v>0.98611111111111116</v>
      </c>
      <c r="H43" s="7">
        <v>29.442299999999999</v>
      </c>
      <c r="I43" s="7">
        <v>-86.775959999999998</v>
      </c>
      <c r="J43">
        <v>35.525069999999999</v>
      </c>
      <c r="K43" s="10">
        <v>29.407900000000001</v>
      </c>
      <c r="L43">
        <v>2042.9195066489403</v>
      </c>
      <c r="M43">
        <v>2383.7385530088914</v>
      </c>
      <c r="N43" s="1" t="s">
        <v>15</v>
      </c>
      <c r="O43" s="1" t="s">
        <v>27</v>
      </c>
    </row>
    <row r="44" spans="1:15" x14ac:dyDescent="0.25">
      <c r="A44" t="s">
        <v>10</v>
      </c>
      <c r="B44">
        <v>45</v>
      </c>
      <c r="C44">
        <v>29.315200000000001</v>
      </c>
      <c r="D44" s="8">
        <v>41127</v>
      </c>
      <c r="E44" s="9">
        <f t="shared" si="0"/>
        <v>1.1527777777777779</v>
      </c>
      <c r="F44" s="8">
        <v>41126</v>
      </c>
      <c r="G44" s="9">
        <v>0.98611111111111116</v>
      </c>
      <c r="H44" s="7">
        <v>29.442299999999999</v>
      </c>
      <c r="I44" s="7">
        <v>-86.775959999999998</v>
      </c>
      <c r="J44">
        <v>35.900219999999997</v>
      </c>
      <c r="K44" s="10">
        <v>29.407900000000001</v>
      </c>
      <c r="L44">
        <v>2075.3449482184296</v>
      </c>
      <c r="M44">
        <v>2387.4120554892629</v>
      </c>
      <c r="N44" s="1" t="s">
        <v>15</v>
      </c>
      <c r="O44" s="1" t="s">
        <v>27</v>
      </c>
    </row>
    <row r="45" spans="1:15" x14ac:dyDescent="0.25">
      <c r="A45" t="s">
        <v>10</v>
      </c>
      <c r="B45">
        <v>46</v>
      </c>
      <c r="C45">
        <v>47.647199999999998</v>
      </c>
      <c r="D45" s="8">
        <v>41127</v>
      </c>
      <c r="E45" s="9">
        <f t="shared" si="0"/>
        <v>1.1527777777777779</v>
      </c>
      <c r="F45" s="8">
        <v>41126</v>
      </c>
      <c r="G45" s="9">
        <v>0.98611111111111116</v>
      </c>
      <c r="H45" s="7">
        <v>29.442299999999999</v>
      </c>
      <c r="I45" s="7">
        <v>-86.775959999999998</v>
      </c>
      <c r="J45">
        <v>36.363810000000001</v>
      </c>
      <c r="K45" s="10">
        <v>29.407900000000001</v>
      </c>
      <c r="L45">
        <v>2083.1630134414868</v>
      </c>
      <c r="M45">
        <v>2394.79999329665</v>
      </c>
      <c r="N45" s="1" t="s">
        <v>15</v>
      </c>
      <c r="O45" s="1" t="s">
        <v>27</v>
      </c>
    </row>
    <row r="46" spans="1:15" x14ac:dyDescent="0.25">
      <c r="A46" t="s">
        <v>10</v>
      </c>
      <c r="B46">
        <v>47</v>
      </c>
      <c r="C46">
        <v>198.42949999999999</v>
      </c>
      <c r="D46" s="8">
        <v>41127</v>
      </c>
      <c r="E46" s="9">
        <f t="shared" si="0"/>
        <v>0.72916666666666663</v>
      </c>
      <c r="F46" s="8">
        <v>41127</v>
      </c>
      <c r="G46" s="9">
        <v>0.5625</v>
      </c>
      <c r="H46">
        <v>29.119440000000001</v>
      </c>
      <c r="I46">
        <v>-87.258459999999999</v>
      </c>
      <c r="J46">
        <v>35.924059999999997</v>
      </c>
      <c r="K46" s="10">
        <v>29.826599999999999</v>
      </c>
      <c r="L46">
        <v>2191.9950483690081</v>
      </c>
      <c r="M46">
        <v>2356.2231812819282</v>
      </c>
      <c r="N46" s="1" t="s">
        <v>16</v>
      </c>
      <c r="O46" s="1" t="s">
        <v>27</v>
      </c>
    </row>
    <row r="47" spans="1:15" x14ac:dyDescent="0.25">
      <c r="A47" t="s">
        <v>10</v>
      </c>
      <c r="B47">
        <v>48</v>
      </c>
      <c r="C47">
        <v>303.26240000000001</v>
      </c>
      <c r="D47" s="8">
        <v>41127</v>
      </c>
      <c r="E47" s="9">
        <f t="shared" si="0"/>
        <v>0.72916666666666663</v>
      </c>
      <c r="F47" s="8">
        <v>41127</v>
      </c>
      <c r="G47" s="9">
        <v>0.5625</v>
      </c>
      <c r="H47">
        <v>29.119440000000001</v>
      </c>
      <c r="I47">
        <v>-87.258459999999999</v>
      </c>
      <c r="J47">
        <v>35.499920000000003</v>
      </c>
      <c r="K47" s="10">
        <v>29.826599999999999</v>
      </c>
      <c r="L47">
        <v>2209.0214956064101</v>
      </c>
      <c r="N47" s="1" t="s">
        <v>16</v>
      </c>
      <c r="O47" s="1" t="s">
        <v>29</v>
      </c>
    </row>
    <row r="48" spans="1:15" x14ac:dyDescent="0.25">
      <c r="A48" t="s">
        <v>10</v>
      </c>
      <c r="B48">
        <v>49</v>
      </c>
      <c r="C48">
        <v>402.4855</v>
      </c>
      <c r="D48" s="8">
        <v>41127</v>
      </c>
      <c r="E48" s="9">
        <f t="shared" si="0"/>
        <v>0.72916666666666663</v>
      </c>
      <c r="F48" s="8">
        <v>41127</v>
      </c>
      <c r="G48" s="9">
        <v>0.5625</v>
      </c>
      <c r="H48">
        <v>29.119440000000001</v>
      </c>
      <c r="I48">
        <v>-87.258459999999999</v>
      </c>
      <c r="J48">
        <v>35.18488</v>
      </c>
      <c r="K48" s="10">
        <v>29.826599999999999</v>
      </c>
      <c r="L48">
        <v>2221.4605580471361</v>
      </c>
      <c r="M48">
        <v>2321.7669613106159</v>
      </c>
      <c r="N48" s="1" t="s">
        <v>16</v>
      </c>
      <c r="O48" s="1" t="s">
        <v>27</v>
      </c>
    </row>
    <row r="49" spans="1:15" x14ac:dyDescent="0.25">
      <c r="A49" t="s">
        <v>10</v>
      </c>
      <c r="B49">
        <v>50</v>
      </c>
      <c r="C49">
        <v>502.80309999999997</v>
      </c>
      <c r="D49" s="8">
        <v>41127</v>
      </c>
      <c r="E49" s="9">
        <f t="shared" si="0"/>
        <v>0.72916666666666663</v>
      </c>
      <c r="F49" s="8">
        <v>41127</v>
      </c>
      <c r="G49" s="9">
        <v>0.5625</v>
      </c>
      <c r="H49">
        <v>29.119440000000001</v>
      </c>
      <c r="I49">
        <v>-87.258459999999999</v>
      </c>
      <c r="J49">
        <v>35.02431</v>
      </c>
      <c r="K49" s="10">
        <v>29.826599999999999</v>
      </c>
      <c r="L49">
        <v>2222.2878470388973</v>
      </c>
      <c r="M49">
        <v>2317.4509050631214</v>
      </c>
      <c r="N49" s="1" t="s">
        <v>16</v>
      </c>
      <c r="O49" s="1" t="s">
        <v>27</v>
      </c>
    </row>
    <row r="50" spans="1:15" x14ac:dyDescent="0.25">
      <c r="A50" t="s">
        <v>10</v>
      </c>
      <c r="B50">
        <v>51</v>
      </c>
      <c r="C50">
        <v>750.9375</v>
      </c>
      <c r="D50" s="8">
        <v>41127</v>
      </c>
      <c r="E50" s="9">
        <f t="shared" si="0"/>
        <v>0.72916666666666663</v>
      </c>
      <c r="F50" s="8">
        <v>41127</v>
      </c>
      <c r="G50" s="9">
        <v>0.5625</v>
      </c>
      <c r="H50">
        <v>29.119440000000001</v>
      </c>
      <c r="I50">
        <v>-87.258459999999999</v>
      </c>
      <c r="J50">
        <v>34.89649</v>
      </c>
      <c r="K50" s="10">
        <v>29.826599999999999</v>
      </c>
      <c r="M50">
        <v>2323.9164797152375</v>
      </c>
      <c r="N50" s="1" t="s">
        <v>16</v>
      </c>
      <c r="O50" s="1" t="s">
        <v>30</v>
      </c>
    </row>
    <row r="51" spans="1:15" x14ac:dyDescent="0.25">
      <c r="A51" t="s">
        <v>10</v>
      </c>
      <c r="B51">
        <v>52</v>
      </c>
      <c r="C51">
        <v>996.50540000000001</v>
      </c>
      <c r="D51" s="8">
        <v>41127</v>
      </c>
      <c r="E51" s="9">
        <f t="shared" si="0"/>
        <v>0.72916666666666663</v>
      </c>
      <c r="F51" s="8">
        <v>41127</v>
      </c>
      <c r="G51" s="9">
        <v>0.5625</v>
      </c>
      <c r="H51">
        <v>29.119440000000001</v>
      </c>
      <c r="I51">
        <v>-87.258459999999999</v>
      </c>
      <c r="J51">
        <v>34.92192</v>
      </c>
      <c r="K51" s="10">
        <v>29.826599999999999</v>
      </c>
      <c r="L51">
        <v>2231.3637185136017</v>
      </c>
      <c r="M51">
        <v>2326.437231591372</v>
      </c>
      <c r="N51" s="1" t="s">
        <v>16</v>
      </c>
      <c r="O51" s="1" t="s">
        <v>27</v>
      </c>
    </row>
    <row r="52" spans="1:15" x14ac:dyDescent="0.25">
      <c r="A52" t="s">
        <v>10</v>
      </c>
      <c r="B52">
        <v>53</v>
      </c>
      <c r="C52">
        <v>1.8095000000000001</v>
      </c>
      <c r="D52" s="8">
        <v>41127</v>
      </c>
      <c r="E52" s="9">
        <f t="shared" si="0"/>
        <v>0.72916666666666663</v>
      </c>
      <c r="F52" s="8">
        <v>41127</v>
      </c>
      <c r="G52" s="9">
        <v>0.5625</v>
      </c>
      <c r="H52">
        <v>29.119440000000001</v>
      </c>
      <c r="I52">
        <v>-87.258459999999999</v>
      </c>
      <c r="J52">
        <v>33.605469999999997</v>
      </c>
      <c r="K52" s="10">
        <v>29.826599999999999</v>
      </c>
      <c r="L52">
        <v>2049.7887683090762</v>
      </c>
      <c r="M52">
        <v>2384.9405252929664</v>
      </c>
      <c r="N52" s="1" t="s">
        <v>16</v>
      </c>
      <c r="O52" s="1" t="s">
        <v>27</v>
      </c>
    </row>
    <row r="53" spans="1:15" x14ac:dyDescent="0.25">
      <c r="A53" t="s">
        <v>10</v>
      </c>
      <c r="B53">
        <v>54</v>
      </c>
      <c r="C53">
        <v>10.3681</v>
      </c>
      <c r="D53" s="8">
        <v>41127</v>
      </c>
      <c r="E53" s="9">
        <f t="shared" si="0"/>
        <v>0.72916666666666663</v>
      </c>
      <c r="F53" s="8">
        <v>41127</v>
      </c>
      <c r="G53" s="9">
        <v>0.5625</v>
      </c>
      <c r="H53">
        <v>29.119440000000001</v>
      </c>
      <c r="I53">
        <v>-87.258459999999999</v>
      </c>
      <c r="J53">
        <v>34.208739999999999</v>
      </c>
      <c r="K53" s="10">
        <v>29.826599999999999</v>
      </c>
      <c r="L53">
        <v>2036.2169128366768</v>
      </c>
      <c r="M53">
        <v>2376.6139789219005</v>
      </c>
      <c r="N53" s="1" t="s">
        <v>16</v>
      </c>
      <c r="O53" s="1" t="s">
        <v>27</v>
      </c>
    </row>
    <row r="54" spans="1:15" x14ac:dyDescent="0.25">
      <c r="A54" t="s">
        <v>10</v>
      </c>
      <c r="B54">
        <v>55</v>
      </c>
      <c r="C54">
        <v>25.037800000000001</v>
      </c>
      <c r="D54" s="8">
        <v>41127</v>
      </c>
      <c r="E54" s="9">
        <f t="shared" si="0"/>
        <v>0.72916666666666663</v>
      </c>
      <c r="F54" s="8">
        <v>41127</v>
      </c>
      <c r="G54" s="9">
        <v>0.5625</v>
      </c>
      <c r="H54">
        <v>29.119440000000001</v>
      </c>
      <c r="I54">
        <v>-87.258459999999999</v>
      </c>
      <c r="J54">
        <v>35.727159999999998</v>
      </c>
      <c r="K54" s="10">
        <v>29.826599999999999</v>
      </c>
      <c r="L54">
        <v>2054.1285858454912</v>
      </c>
      <c r="M54">
        <v>2381.6366586420859</v>
      </c>
      <c r="N54" s="1" t="s">
        <v>16</v>
      </c>
      <c r="O54" s="1" t="s">
        <v>26</v>
      </c>
    </row>
    <row r="55" spans="1:15" x14ac:dyDescent="0.25">
      <c r="A55" t="s">
        <v>10</v>
      </c>
      <c r="B55">
        <v>56</v>
      </c>
      <c r="C55">
        <v>50.092500000000001</v>
      </c>
      <c r="D55" s="8">
        <v>41127</v>
      </c>
      <c r="E55" s="9">
        <f t="shared" si="0"/>
        <v>0.72916666666666663</v>
      </c>
      <c r="F55" s="8">
        <v>41127</v>
      </c>
      <c r="G55" s="9">
        <v>0.5625</v>
      </c>
      <c r="H55">
        <v>29.119440000000001</v>
      </c>
      <c r="I55">
        <v>-87.258459999999999</v>
      </c>
      <c r="J55">
        <v>36.100760000000001</v>
      </c>
      <c r="K55" s="10">
        <v>29.826599999999999</v>
      </c>
      <c r="L55">
        <v>2098.117478576436</v>
      </c>
      <c r="M55">
        <v>2390.3877366507131</v>
      </c>
      <c r="N55" s="1" t="s">
        <v>16</v>
      </c>
      <c r="O55" s="1" t="s">
        <v>27</v>
      </c>
    </row>
    <row r="56" spans="1:15" x14ac:dyDescent="0.25">
      <c r="A56" t="s">
        <v>10</v>
      </c>
      <c r="B56">
        <v>57</v>
      </c>
      <c r="C56">
        <v>69.031099999999995</v>
      </c>
      <c r="D56" s="8">
        <v>41127</v>
      </c>
      <c r="E56" s="9">
        <f t="shared" si="0"/>
        <v>0.72916666666666663</v>
      </c>
      <c r="F56" s="8">
        <v>41127</v>
      </c>
      <c r="G56" s="9">
        <v>0.5625</v>
      </c>
      <c r="H56">
        <v>29.119440000000001</v>
      </c>
      <c r="I56">
        <v>-87.258459999999999</v>
      </c>
      <c r="J56">
        <v>36.498609999999999</v>
      </c>
      <c r="K56" s="10">
        <v>29.826599999999999</v>
      </c>
      <c r="L56">
        <v>2123.1791810370341</v>
      </c>
      <c r="M56">
        <v>2402.8695493852965</v>
      </c>
      <c r="N56" s="1" t="s">
        <v>16</v>
      </c>
      <c r="O56" s="1" t="s">
        <v>27</v>
      </c>
    </row>
    <row r="57" spans="1:15" x14ac:dyDescent="0.25">
      <c r="A57" t="s">
        <v>10</v>
      </c>
      <c r="B57">
        <v>58</v>
      </c>
      <c r="C57">
        <v>99.568100000000001</v>
      </c>
      <c r="D57" s="8">
        <v>41127</v>
      </c>
      <c r="E57" s="9">
        <f t="shared" si="0"/>
        <v>0.72916666666666663</v>
      </c>
      <c r="F57" s="8">
        <v>41127</v>
      </c>
      <c r="G57" s="9">
        <v>0.5625</v>
      </c>
      <c r="H57">
        <v>29.119440000000001</v>
      </c>
      <c r="I57">
        <v>-87.258459999999999</v>
      </c>
      <c r="J57">
        <v>36.345660000000002</v>
      </c>
      <c r="K57" s="10">
        <v>29.826599999999999</v>
      </c>
      <c r="L57">
        <v>2142.6120312889771</v>
      </c>
      <c r="M57">
        <v>2399.7825870461647</v>
      </c>
      <c r="N57" s="1" t="s">
        <v>16</v>
      </c>
      <c r="O57" s="1" t="s">
        <v>27</v>
      </c>
    </row>
    <row r="58" spans="1:15" x14ac:dyDescent="0.25">
      <c r="A58" t="s">
        <v>10</v>
      </c>
      <c r="B58">
        <v>59</v>
      </c>
      <c r="C58">
        <v>201.4837</v>
      </c>
      <c r="D58" s="8">
        <v>41128</v>
      </c>
      <c r="E58" s="9">
        <f t="shared" si="0"/>
        <v>0.22777777777777777</v>
      </c>
      <c r="F58" s="8">
        <v>41128</v>
      </c>
      <c r="G58" s="9">
        <v>6.1111111111111116E-2</v>
      </c>
      <c r="H58">
        <v>28.80246</v>
      </c>
      <c r="I58">
        <v>-87.308999999999997</v>
      </c>
      <c r="J58">
        <v>35.925359999999998</v>
      </c>
      <c r="K58" s="10">
        <v>29.537600000000001</v>
      </c>
      <c r="M58">
        <v>2359.9363744203906</v>
      </c>
      <c r="N58" s="1" t="s">
        <v>17</v>
      </c>
      <c r="O58" s="1" t="s">
        <v>31</v>
      </c>
    </row>
    <row r="59" spans="1:15" x14ac:dyDescent="0.25">
      <c r="A59" t="s">
        <v>10</v>
      </c>
      <c r="B59">
        <v>60</v>
      </c>
      <c r="C59">
        <v>300.8331</v>
      </c>
      <c r="D59" s="8">
        <v>41128</v>
      </c>
      <c r="E59" s="9">
        <f t="shared" si="0"/>
        <v>0.22777777777777777</v>
      </c>
      <c r="F59" s="8">
        <v>41128</v>
      </c>
      <c r="G59" s="9">
        <v>6.1111111111111116E-2</v>
      </c>
      <c r="H59">
        <v>28.80246</v>
      </c>
      <c r="I59">
        <v>-87.308999999999997</v>
      </c>
      <c r="J59">
        <v>35.436639999999997</v>
      </c>
      <c r="K59" s="10">
        <v>29.537600000000001</v>
      </c>
      <c r="L59">
        <v>2241.3763637003212</v>
      </c>
      <c r="M59">
        <v>2332.1668898247367</v>
      </c>
      <c r="N59" s="1" t="s">
        <v>17</v>
      </c>
      <c r="O59" s="1" t="s">
        <v>27</v>
      </c>
    </row>
    <row r="60" spans="1:15" x14ac:dyDescent="0.25">
      <c r="A60" t="s">
        <v>10</v>
      </c>
      <c r="B60">
        <v>61</v>
      </c>
      <c r="C60">
        <v>396.41109999999998</v>
      </c>
      <c r="D60" s="8">
        <v>41128</v>
      </c>
      <c r="E60" s="9">
        <f t="shared" si="0"/>
        <v>0.22777777777777777</v>
      </c>
      <c r="F60" s="8">
        <v>41128</v>
      </c>
      <c r="G60" s="9">
        <v>6.1111111111111116E-2</v>
      </c>
      <c r="H60">
        <v>28.80246</v>
      </c>
      <c r="I60">
        <v>-87.308999999999997</v>
      </c>
      <c r="J60">
        <v>35.115099999999998</v>
      </c>
      <c r="K60" s="10">
        <v>29.537600000000001</v>
      </c>
      <c r="L60">
        <v>2238.9780121683425</v>
      </c>
      <c r="M60">
        <v>2320.0614174940943</v>
      </c>
      <c r="N60" s="1" t="s">
        <v>17</v>
      </c>
      <c r="O60" s="1" t="s">
        <v>27</v>
      </c>
    </row>
    <row r="61" spans="1:15" x14ac:dyDescent="0.25">
      <c r="A61" t="s">
        <v>10</v>
      </c>
      <c r="B61">
        <v>62</v>
      </c>
      <c r="C61">
        <v>499.77699999999999</v>
      </c>
      <c r="D61" s="8">
        <v>41128</v>
      </c>
      <c r="E61" s="9">
        <f t="shared" si="0"/>
        <v>0.22777777777777777</v>
      </c>
      <c r="F61" s="8">
        <v>41128</v>
      </c>
      <c r="G61" s="9">
        <v>6.1111111111111116E-2</v>
      </c>
      <c r="H61">
        <v>28.80246</v>
      </c>
      <c r="I61">
        <v>-87.308999999999997</v>
      </c>
      <c r="J61">
        <v>35.01699</v>
      </c>
      <c r="K61" s="10">
        <v>29.537600000000001</v>
      </c>
      <c r="M61">
        <v>2316.1629098074472</v>
      </c>
      <c r="N61" s="1" t="s">
        <v>17</v>
      </c>
      <c r="O61" s="1" t="s">
        <v>30</v>
      </c>
    </row>
    <row r="62" spans="1:15" x14ac:dyDescent="0.25">
      <c r="A62" t="s">
        <v>10</v>
      </c>
      <c r="B62">
        <v>63</v>
      </c>
      <c r="C62">
        <v>749.74400000000003</v>
      </c>
      <c r="D62" s="8">
        <v>41128</v>
      </c>
      <c r="E62" s="9">
        <f t="shared" si="0"/>
        <v>0.22777777777777777</v>
      </c>
      <c r="F62" s="8">
        <v>41128</v>
      </c>
      <c r="G62" s="9">
        <v>6.1111111111111116E-2</v>
      </c>
      <c r="H62">
        <v>28.80246</v>
      </c>
      <c r="I62">
        <v>-87.308999999999997</v>
      </c>
      <c r="J62">
        <v>34.895569999999999</v>
      </c>
      <c r="K62" s="10">
        <v>29.537600000000001</v>
      </c>
      <c r="L62">
        <v>2241.7863251352201</v>
      </c>
      <c r="M62">
        <v>2320.5396295802648</v>
      </c>
      <c r="N62" s="1" t="s">
        <v>17</v>
      </c>
      <c r="O62" s="1" t="s">
        <v>27</v>
      </c>
    </row>
    <row r="63" spans="1:15" x14ac:dyDescent="0.25">
      <c r="A63" t="s">
        <v>10</v>
      </c>
      <c r="B63">
        <v>64</v>
      </c>
      <c r="C63">
        <v>999.54909999999995</v>
      </c>
      <c r="D63" s="8">
        <v>41128</v>
      </c>
      <c r="E63" s="9">
        <f t="shared" si="0"/>
        <v>0.22777777777777777</v>
      </c>
      <c r="F63" s="8">
        <v>41128</v>
      </c>
      <c r="G63" s="9">
        <v>6.1111111111111116E-2</v>
      </c>
      <c r="H63">
        <v>28.80246</v>
      </c>
      <c r="I63">
        <v>-87.308999999999997</v>
      </c>
      <c r="J63">
        <v>34.920360000000002</v>
      </c>
      <c r="K63" s="10">
        <v>29.537600000000001</v>
      </c>
      <c r="L63">
        <v>2238.4784423195765</v>
      </c>
      <c r="M63">
        <v>2328.1740344785285</v>
      </c>
      <c r="N63" s="1" t="s">
        <v>17</v>
      </c>
      <c r="O63" s="1" t="s">
        <v>27</v>
      </c>
    </row>
    <row r="64" spans="1:15" x14ac:dyDescent="0.25">
      <c r="A64" t="s">
        <v>10</v>
      </c>
      <c r="B64">
        <v>65</v>
      </c>
      <c r="C64">
        <v>1102.7550000000001</v>
      </c>
      <c r="D64" s="8">
        <v>41128</v>
      </c>
      <c r="E64" s="9">
        <f t="shared" si="0"/>
        <v>0.22777777777777777</v>
      </c>
      <c r="F64" s="8">
        <v>41128</v>
      </c>
      <c r="G64" s="9">
        <v>6.1111111111111116E-2</v>
      </c>
      <c r="H64">
        <v>28.80246</v>
      </c>
      <c r="I64">
        <v>-87.308999999999997</v>
      </c>
      <c r="J64">
        <v>34.936500000000002</v>
      </c>
      <c r="K64" s="10">
        <v>29.537600000000001</v>
      </c>
      <c r="L64">
        <v>2241.5523790476941</v>
      </c>
      <c r="M64">
        <v>2332.3444228357375</v>
      </c>
      <c r="N64" s="1" t="s">
        <v>17</v>
      </c>
      <c r="O64" s="1" t="s">
        <v>27</v>
      </c>
    </row>
    <row r="65" spans="1:15" x14ac:dyDescent="0.25">
      <c r="A65" t="s">
        <v>10</v>
      </c>
      <c r="B65">
        <v>66</v>
      </c>
      <c r="C65">
        <v>1160.6377</v>
      </c>
      <c r="D65" s="8">
        <v>41128</v>
      </c>
      <c r="E65" s="9">
        <f t="shared" si="0"/>
        <v>0.22777777777777777</v>
      </c>
      <c r="F65" s="8">
        <v>41128</v>
      </c>
      <c r="G65" s="9">
        <v>6.1111111111111116E-2</v>
      </c>
      <c r="H65">
        <v>28.80246</v>
      </c>
      <c r="I65">
        <v>-87.308999999999997</v>
      </c>
      <c r="J65">
        <v>34.93862</v>
      </c>
      <c r="K65" s="10">
        <v>29.537600000000001</v>
      </c>
      <c r="L65">
        <v>2229.6528577016907</v>
      </c>
      <c r="M65">
        <v>2329.234097633484</v>
      </c>
      <c r="N65" s="1" t="s">
        <v>17</v>
      </c>
      <c r="O65" s="1" t="s">
        <v>26</v>
      </c>
    </row>
    <row r="66" spans="1:15" x14ac:dyDescent="0.25">
      <c r="A66" t="s">
        <v>10</v>
      </c>
      <c r="B66">
        <v>67</v>
      </c>
      <c r="C66">
        <v>1.8096000000000001</v>
      </c>
      <c r="D66" s="8">
        <v>41128</v>
      </c>
      <c r="E66" s="9">
        <f t="shared" si="0"/>
        <v>0.22777777777777777</v>
      </c>
      <c r="F66" s="8">
        <v>41128</v>
      </c>
      <c r="G66" s="9">
        <v>6.1111111111111116E-2</v>
      </c>
      <c r="H66">
        <v>28.80246</v>
      </c>
      <c r="I66">
        <v>-87.308999999999997</v>
      </c>
      <c r="J66">
        <v>34.187649999999998</v>
      </c>
      <c r="K66" s="10">
        <v>29.537600000000001</v>
      </c>
      <c r="L66">
        <v>2015.3735084081404</v>
      </c>
      <c r="M66">
        <v>2351.145800612077</v>
      </c>
      <c r="N66" s="1" t="s">
        <v>17</v>
      </c>
      <c r="O66" s="1" t="s">
        <v>27</v>
      </c>
    </row>
    <row r="67" spans="1:15" x14ac:dyDescent="0.25">
      <c r="A67" t="s">
        <v>10</v>
      </c>
      <c r="B67">
        <v>68</v>
      </c>
      <c r="C67">
        <v>10.9796</v>
      </c>
      <c r="D67" s="8">
        <v>41128</v>
      </c>
      <c r="E67" s="9">
        <f t="shared" ref="E67:E130" si="1">G67+TIME(4,0,0)</f>
        <v>0.22777777777777777</v>
      </c>
      <c r="F67" s="8">
        <v>41128</v>
      </c>
      <c r="G67" s="9">
        <v>6.1111111111111116E-2</v>
      </c>
      <c r="H67">
        <v>28.80246</v>
      </c>
      <c r="I67">
        <v>-87.308999999999997</v>
      </c>
      <c r="J67">
        <v>34.702030000000001</v>
      </c>
      <c r="K67" s="10">
        <v>29.537600000000001</v>
      </c>
      <c r="L67">
        <v>2044.7349033929136</v>
      </c>
      <c r="M67">
        <v>2365.3249322858419</v>
      </c>
      <c r="N67" s="1" t="s">
        <v>17</v>
      </c>
      <c r="O67" s="1" t="s">
        <v>27</v>
      </c>
    </row>
    <row r="68" spans="1:15" x14ac:dyDescent="0.25">
      <c r="A68" t="s">
        <v>10</v>
      </c>
      <c r="B68">
        <v>69</v>
      </c>
      <c r="C68">
        <v>25.6496</v>
      </c>
      <c r="D68" s="8">
        <v>41128</v>
      </c>
      <c r="E68" s="9">
        <f t="shared" si="1"/>
        <v>0.22777777777777777</v>
      </c>
      <c r="F68" s="8">
        <v>41128</v>
      </c>
      <c r="G68" s="9">
        <v>6.1111111111111116E-2</v>
      </c>
      <c r="H68">
        <v>28.80246</v>
      </c>
      <c r="I68">
        <v>-87.308999999999997</v>
      </c>
      <c r="J68">
        <v>35.944130000000001</v>
      </c>
      <c r="K68" s="10">
        <v>29.537600000000001</v>
      </c>
      <c r="L68">
        <v>2048.842922716316</v>
      </c>
      <c r="M68">
        <v>2380.5294420453874</v>
      </c>
      <c r="N68" s="1" t="s">
        <v>17</v>
      </c>
      <c r="O68" s="1" t="s">
        <v>27</v>
      </c>
    </row>
    <row r="69" spans="1:15" x14ac:dyDescent="0.25">
      <c r="A69" t="s">
        <v>10</v>
      </c>
      <c r="B69">
        <v>70</v>
      </c>
      <c r="C69">
        <v>48.260599999999997</v>
      </c>
      <c r="D69" s="8">
        <v>41128</v>
      </c>
      <c r="E69" s="9">
        <f t="shared" si="1"/>
        <v>0.22777777777777777</v>
      </c>
      <c r="F69" s="8">
        <v>41128</v>
      </c>
      <c r="G69" s="9">
        <v>6.1111111111111116E-2</v>
      </c>
      <c r="H69">
        <v>28.80246</v>
      </c>
      <c r="I69">
        <v>-87.308999999999997</v>
      </c>
      <c r="J69">
        <v>36.190330000000003</v>
      </c>
      <c r="K69" s="10">
        <v>29.537600000000001</v>
      </c>
      <c r="L69">
        <v>2091.5896572484698</v>
      </c>
      <c r="M69">
        <v>2396.9742737730226</v>
      </c>
      <c r="N69" s="1" t="s">
        <v>17</v>
      </c>
      <c r="O69" s="1" t="s">
        <v>27</v>
      </c>
    </row>
    <row r="70" spans="1:15" x14ac:dyDescent="0.25">
      <c r="A70" t="s">
        <v>10</v>
      </c>
      <c r="B70">
        <v>71</v>
      </c>
      <c r="C70">
        <v>69.032799999999995</v>
      </c>
      <c r="D70" s="8">
        <v>41128</v>
      </c>
      <c r="E70" s="9">
        <f t="shared" si="1"/>
        <v>0.22777777777777777</v>
      </c>
      <c r="F70" s="8">
        <v>41128</v>
      </c>
      <c r="G70" s="9">
        <v>6.1111111111111116E-2</v>
      </c>
      <c r="H70">
        <v>28.80246</v>
      </c>
      <c r="I70">
        <v>-87.308999999999997</v>
      </c>
      <c r="J70">
        <v>36.476239999999997</v>
      </c>
      <c r="K70" s="10">
        <v>29.537600000000001</v>
      </c>
      <c r="L70">
        <v>2131.5314191261141</v>
      </c>
      <c r="M70">
        <v>2405.2687631492245</v>
      </c>
      <c r="N70" s="1" t="s">
        <v>17</v>
      </c>
      <c r="O70" s="1" t="s">
        <v>27</v>
      </c>
    </row>
    <row r="71" spans="1:15" x14ac:dyDescent="0.25">
      <c r="A71" t="s">
        <v>10</v>
      </c>
      <c r="B71">
        <v>72</v>
      </c>
      <c r="C71">
        <v>100.79179999999999</v>
      </c>
      <c r="D71" s="8">
        <v>41128</v>
      </c>
      <c r="E71" s="9">
        <f t="shared" si="1"/>
        <v>0.22777777777777777</v>
      </c>
      <c r="F71" s="8">
        <v>41128</v>
      </c>
      <c r="G71" s="9">
        <v>6.1111111111111116E-2</v>
      </c>
      <c r="H71">
        <v>28.80246</v>
      </c>
      <c r="I71">
        <v>-87.308999999999997</v>
      </c>
      <c r="J71">
        <v>36.499450000000003</v>
      </c>
      <c r="K71" s="10">
        <v>29.537600000000001</v>
      </c>
      <c r="L71">
        <v>2180.1990181038404</v>
      </c>
      <c r="M71">
        <v>2396.7471683645417</v>
      </c>
      <c r="N71" s="1" t="s">
        <v>17</v>
      </c>
      <c r="O71" s="1" t="s">
        <v>27</v>
      </c>
    </row>
    <row r="72" spans="1:15" x14ac:dyDescent="0.25">
      <c r="A72" t="s">
        <v>10</v>
      </c>
      <c r="B72">
        <v>73</v>
      </c>
      <c r="C72">
        <v>400.67540000000002</v>
      </c>
      <c r="D72" s="8">
        <v>41128</v>
      </c>
      <c r="E72" s="9">
        <f t="shared" si="1"/>
        <v>0.79166666666666663</v>
      </c>
      <c r="F72" s="8">
        <v>41128</v>
      </c>
      <c r="G72" s="9">
        <v>0.625</v>
      </c>
      <c r="H72" s="7">
        <v>28.636859999999999</v>
      </c>
      <c r="I72" s="7">
        <v>-87.87276</v>
      </c>
      <c r="J72">
        <v>35.178809999999999</v>
      </c>
      <c r="K72" s="10">
        <v>31.067299999999999</v>
      </c>
      <c r="L72">
        <v>2241.0240114027802</v>
      </c>
      <c r="M72">
        <v>2322.5300619149675</v>
      </c>
      <c r="N72" s="1" t="s">
        <v>18</v>
      </c>
      <c r="O72" s="1" t="s">
        <v>27</v>
      </c>
    </row>
    <row r="73" spans="1:15" x14ac:dyDescent="0.25">
      <c r="A73" t="s">
        <v>10</v>
      </c>
      <c r="B73">
        <v>74</v>
      </c>
      <c r="C73">
        <v>500.39139999999998</v>
      </c>
      <c r="D73" s="8">
        <v>41128</v>
      </c>
      <c r="E73" s="9">
        <f t="shared" si="1"/>
        <v>0.79166666666666663</v>
      </c>
      <c r="F73" s="8">
        <v>41128</v>
      </c>
      <c r="G73" s="9">
        <v>0.625</v>
      </c>
      <c r="H73" s="7">
        <v>28.636859999999999</v>
      </c>
      <c r="I73" s="7">
        <v>-87.87276</v>
      </c>
      <c r="J73">
        <v>34.997770000000003</v>
      </c>
      <c r="K73" s="10">
        <v>31.067299999999999</v>
      </c>
      <c r="L73">
        <v>2224.8734866025288</v>
      </c>
      <c r="M73">
        <v>2315.1287743980379</v>
      </c>
      <c r="N73" s="1" t="s">
        <v>18</v>
      </c>
      <c r="O73" s="1" t="s">
        <v>27</v>
      </c>
    </row>
    <row r="74" spans="1:15" x14ac:dyDescent="0.25">
      <c r="A74" t="s">
        <v>10</v>
      </c>
      <c r="B74">
        <v>75</v>
      </c>
      <c r="C74">
        <v>747.33090000000004</v>
      </c>
      <c r="D74" s="8">
        <v>41128</v>
      </c>
      <c r="E74" s="9">
        <f t="shared" si="1"/>
        <v>0.79166666666666663</v>
      </c>
      <c r="F74" s="8">
        <v>41128</v>
      </c>
      <c r="G74" s="9">
        <v>0.625</v>
      </c>
      <c r="H74" s="7">
        <v>28.636859999999999</v>
      </c>
      <c r="I74" s="7">
        <v>-87.87276</v>
      </c>
      <c r="J74">
        <v>34.893509999999999</v>
      </c>
      <c r="K74" s="10">
        <v>31.067299999999999</v>
      </c>
      <c r="L74">
        <v>2235.6538947338418</v>
      </c>
      <c r="M74">
        <v>2319.537762435134</v>
      </c>
      <c r="N74" s="1" t="s">
        <v>18</v>
      </c>
      <c r="O74" s="1" t="s">
        <v>27</v>
      </c>
    </row>
    <row r="75" spans="1:15" x14ac:dyDescent="0.25">
      <c r="A75" t="s">
        <v>10</v>
      </c>
      <c r="B75">
        <v>76</v>
      </c>
      <c r="C75">
        <v>1000</v>
      </c>
      <c r="D75" s="8">
        <v>41128</v>
      </c>
      <c r="E75" s="9">
        <f t="shared" si="1"/>
        <v>0.79166666666666663</v>
      </c>
      <c r="F75" s="8">
        <v>41128</v>
      </c>
      <c r="G75" s="9">
        <v>0.625</v>
      </c>
      <c r="H75" s="7">
        <v>28.636859999999999</v>
      </c>
      <c r="I75" s="7">
        <v>-87.87276</v>
      </c>
      <c r="J75">
        <v>34.922899999999998</v>
      </c>
      <c r="K75" s="10">
        <v>31.067299999999999</v>
      </c>
      <c r="L75">
        <v>2227.3442931226728</v>
      </c>
      <c r="M75">
        <v>2329.7392900029981</v>
      </c>
      <c r="N75" s="1" t="s">
        <v>18</v>
      </c>
      <c r="O75" s="1" t="s">
        <v>26</v>
      </c>
    </row>
    <row r="76" spans="1:15" x14ac:dyDescent="0.25">
      <c r="A76" t="s">
        <v>10</v>
      </c>
      <c r="B76">
        <v>77</v>
      </c>
      <c r="C76">
        <v>1099.1507999999999</v>
      </c>
      <c r="D76" s="8">
        <v>41128</v>
      </c>
      <c r="E76" s="9">
        <f t="shared" si="1"/>
        <v>0.79166666666666663</v>
      </c>
      <c r="F76" s="8">
        <v>41128</v>
      </c>
      <c r="G76" s="9">
        <v>0.625</v>
      </c>
      <c r="H76" s="7">
        <v>28.636859999999999</v>
      </c>
      <c r="I76" s="7">
        <v>-87.87276</v>
      </c>
      <c r="J76">
        <v>34.933880000000002</v>
      </c>
      <c r="K76" s="10">
        <v>31.067299999999999</v>
      </c>
      <c r="L76">
        <v>2226.7062360401987</v>
      </c>
      <c r="M76">
        <v>2336.3168338491014</v>
      </c>
      <c r="N76" s="1" t="s">
        <v>18</v>
      </c>
      <c r="O76" s="1" t="s">
        <v>26</v>
      </c>
    </row>
    <row r="77" spans="1:15" x14ac:dyDescent="0.25">
      <c r="A77" t="s">
        <v>10</v>
      </c>
      <c r="B77">
        <v>78</v>
      </c>
      <c r="C77">
        <v>1201</v>
      </c>
      <c r="D77" s="8">
        <v>41128</v>
      </c>
      <c r="E77" s="9">
        <f t="shared" si="1"/>
        <v>0.79166666666666663</v>
      </c>
      <c r="F77" s="8">
        <v>41128</v>
      </c>
      <c r="G77" s="9">
        <v>0.625</v>
      </c>
      <c r="H77" s="7">
        <v>28.636859999999999</v>
      </c>
      <c r="I77" s="7">
        <v>-87.87276</v>
      </c>
      <c r="J77">
        <v>34.945959999999999</v>
      </c>
      <c r="K77" s="10">
        <v>31.067299999999999</v>
      </c>
      <c r="L77">
        <v>2219.9851786874951</v>
      </c>
      <c r="M77">
        <v>2330.932137520429</v>
      </c>
      <c r="N77" s="1" t="s">
        <v>18</v>
      </c>
      <c r="O77" s="1" t="s">
        <v>27</v>
      </c>
    </row>
    <row r="78" spans="1:15" x14ac:dyDescent="0.25">
      <c r="A78" t="s">
        <v>10</v>
      </c>
      <c r="B78">
        <v>79</v>
      </c>
      <c r="C78">
        <v>1501.6884</v>
      </c>
      <c r="D78" s="8">
        <v>41128</v>
      </c>
      <c r="E78" s="9">
        <f t="shared" si="1"/>
        <v>0.79166666666666663</v>
      </c>
      <c r="F78" s="8">
        <v>41128</v>
      </c>
      <c r="G78" s="9">
        <v>0.625</v>
      </c>
      <c r="H78" s="7">
        <v>28.636859999999999</v>
      </c>
      <c r="I78" s="7">
        <v>-87.87276</v>
      </c>
      <c r="J78">
        <v>34.958210000000001</v>
      </c>
      <c r="K78" s="10">
        <v>31.067299999999999</v>
      </c>
      <c r="L78">
        <v>2214.4278333199168</v>
      </c>
      <c r="M78">
        <v>2332.698291387775</v>
      </c>
      <c r="N78" s="1" t="s">
        <v>18</v>
      </c>
      <c r="O78" s="1" t="s">
        <v>27</v>
      </c>
    </row>
    <row r="79" spans="1:15" x14ac:dyDescent="0.25">
      <c r="A79" t="s">
        <v>10</v>
      </c>
      <c r="B79">
        <v>80</v>
      </c>
      <c r="C79">
        <v>2071.6785</v>
      </c>
      <c r="D79" s="8">
        <v>41128</v>
      </c>
      <c r="E79" s="9">
        <f t="shared" si="1"/>
        <v>0.79166666666666663</v>
      </c>
      <c r="F79" s="8">
        <v>41128</v>
      </c>
      <c r="G79" s="9">
        <v>0.625</v>
      </c>
      <c r="H79" s="7">
        <v>28.636859999999999</v>
      </c>
      <c r="I79" s="7">
        <v>-87.87276</v>
      </c>
      <c r="J79">
        <v>34.964309999999998</v>
      </c>
      <c r="K79" s="10">
        <v>31.067299999999999</v>
      </c>
      <c r="L79">
        <v>2211.689214425613</v>
      </c>
      <c r="M79">
        <v>2335.0340429636085</v>
      </c>
      <c r="N79" s="1" t="s">
        <v>18</v>
      </c>
      <c r="O79" s="1" t="s">
        <v>27</v>
      </c>
    </row>
    <row r="80" spans="1:15" x14ac:dyDescent="0.25">
      <c r="A80" t="s">
        <v>10</v>
      </c>
      <c r="B80">
        <v>81</v>
      </c>
      <c r="C80">
        <v>1.1981999999999999</v>
      </c>
      <c r="D80" s="8">
        <v>41128</v>
      </c>
      <c r="E80" s="9">
        <f t="shared" si="1"/>
        <v>0.79166666666666663</v>
      </c>
      <c r="F80" s="8">
        <v>41128</v>
      </c>
      <c r="G80" s="9">
        <v>0.625</v>
      </c>
      <c r="H80" s="7">
        <v>28.636859999999999</v>
      </c>
      <c r="I80" s="7">
        <v>-87.87276</v>
      </c>
      <c r="J80">
        <v>35.017539999999997</v>
      </c>
      <c r="K80" s="10">
        <v>31.067299999999999</v>
      </c>
      <c r="L80">
        <v>2036.2589687398836</v>
      </c>
      <c r="M80">
        <v>2374.5750096195529</v>
      </c>
      <c r="N80" s="1" t="s">
        <v>18</v>
      </c>
      <c r="O80" s="1" t="s">
        <v>26</v>
      </c>
    </row>
    <row r="81" spans="1:15" x14ac:dyDescent="0.25">
      <c r="A81" t="s">
        <v>10</v>
      </c>
      <c r="B81">
        <v>82</v>
      </c>
      <c r="C81">
        <v>8.5344999999999995</v>
      </c>
      <c r="D81" s="8">
        <v>41128</v>
      </c>
      <c r="E81" s="9">
        <f t="shared" si="1"/>
        <v>0.79166666666666663</v>
      </c>
      <c r="F81" s="8">
        <v>41128</v>
      </c>
      <c r="G81" s="9">
        <v>0.625</v>
      </c>
      <c r="H81" s="7">
        <v>28.636859999999999</v>
      </c>
      <c r="I81" s="7">
        <v>-87.87276</v>
      </c>
      <c r="J81">
        <v>35.000480000000003</v>
      </c>
      <c r="K81" s="10">
        <v>31.067299999999999</v>
      </c>
      <c r="L81">
        <v>2037.7082220067075</v>
      </c>
      <c r="M81">
        <v>2373.1950474763821</v>
      </c>
      <c r="N81" s="1" t="s">
        <v>18</v>
      </c>
      <c r="O81" s="1" t="s">
        <v>27</v>
      </c>
    </row>
    <row r="82" spans="1:15" x14ac:dyDescent="0.25">
      <c r="A82" t="s">
        <v>10</v>
      </c>
      <c r="B82">
        <v>83</v>
      </c>
      <c r="C82">
        <v>25.038699999999999</v>
      </c>
      <c r="D82" s="8">
        <v>41128</v>
      </c>
      <c r="E82" s="9">
        <f t="shared" si="1"/>
        <v>0.79166666666666663</v>
      </c>
      <c r="F82" s="8">
        <v>41128</v>
      </c>
      <c r="G82" s="9">
        <v>0.625</v>
      </c>
      <c r="H82" s="7">
        <v>28.636859999999999</v>
      </c>
      <c r="I82" s="7">
        <v>-87.87276</v>
      </c>
      <c r="J82">
        <v>35.854689999999998</v>
      </c>
      <c r="K82" s="10">
        <v>31.067299999999999</v>
      </c>
      <c r="L82">
        <v>2059.4123082342703</v>
      </c>
      <c r="M82">
        <v>2378.4658878806381</v>
      </c>
      <c r="N82" s="1" t="s">
        <v>18</v>
      </c>
      <c r="O82" s="1" t="s">
        <v>27</v>
      </c>
    </row>
    <row r="83" spans="1:15" x14ac:dyDescent="0.25">
      <c r="A83" t="s">
        <v>10</v>
      </c>
      <c r="B83">
        <v>84</v>
      </c>
      <c r="C83">
        <v>48.261299999999999</v>
      </c>
      <c r="D83" s="8">
        <v>41128</v>
      </c>
      <c r="E83" s="9">
        <f t="shared" si="1"/>
        <v>0.79166666666666663</v>
      </c>
      <c r="F83" s="8">
        <v>41128</v>
      </c>
      <c r="G83" s="9">
        <v>0.625</v>
      </c>
      <c r="H83" s="7">
        <v>28.636859999999999</v>
      </c>
      <c r="I83" s="7">
        <v>-87.87276</v>
      </c>
      <c r="J83">
        <v>36.007550000000002</v>
      </c>
      <c r="K83" s="10">
        <v>31.067299999999999</v>
      </c>
      <c r="L83">
        <v>2074.185801456576</v>
      </c>
      <c r="M83">
        <v>2382.2317221735989</v>
      </c>
      <c r="N83" s="1" t="s">
        <v>18</v>
      </c>
      <c r="O83" s="1" t="s">
        <v>27</v>
      </c>
    </row>
    <row r="84" spans="1:15" x14ac:dyDescent="0.25">
      <c r="A84" t="s">
        <v>10</v>
      </c>
      <c r="B84">
        <v>85</v>
      </c>
      <c r="C84">
        <v>63.535699999999999</v>
      </c>
      <c r="D84" s="8">
        <v>41128</v>
      </c>
      <c r="E84" s="9">
        <f t="shared" si="1"/>
        <v>0.79166666666666663</v>
      </c>
      <c r="F84" s="8">
        <v>41128</v>
      </c>
      <c r="G84" s="9">
        <v>0.625</v>
      </c>
      <c r="H84" s="7">
        <v>28.636859999999999</v>
      </c>
      <c r="I84" s="7">
        <v>-87.87276</v>
      </c>
      <c r="J84">
        <v>36.20478</v>
      </c>
      <c r="K84" s="10">
        <v>31.067299999999999</v>
      </c>
      <c r="L84">
        <v>2081.8198382169053</v>
      </c>
      <c r="M84">
        <v>2393.05420307451</v>
      </c>
      <c r="N84" s="1" t="s">
        <v>18</v>
      </c>
      <c r="O84" s="1" t="s">
        <v>27</v>
      </c>
    </row>
    <row r="85" spans="1:15" x14ac:dyDescent="0.25">
      <c r="A85" t="s">
        <v>10</v>
      </c>
      <c r="B85">
        <v>86</v>
      </c>
      <c r="C85">
        <v>98.961200000000005</v>
      </c>
      <c r="D85" s="8">
        <v>41128</v>
      </c>
      <c r="E85" s="9">
        <f t="shared" si="1"/>
        <v>0.79166666666666663</v>
      </c>
      <c r="F85" s="8">
        <v>41128</v>
      </c>
      <c r="G85" s="9">
        <v>0.625</v>
      </c>
      <c r="H85" s="7">
        <v>28.636859999999999</v>
      </c>
      <c r="I85" s="7">
        <v>-87.87276</v>
      </c>
      <c r="J85">
        <v>36.321240000000003</v>
      </c>
      <c r="K85" s="10">
        <v>31.067299999999999</v>
      </c>
      <c r="L85">
        <v>2126.1184439469585</v>
      </c>
      <c r="M85">
        <v>2400.6187473507907</v>
      </c>
      <c r="N85" s="1" t="s">
        <v>18</v>
      </c>
      <c r="O85" s="1" t="s">
        <v>32</v>
      </c>
    </row>
    <row r="86" spans="1:15" x14ac:dyDescent="0.25">
      <c r="A86" t="s">
        <v>10</v>
      </c>
      <c r="B86">
        <v>87</v>
      </c>
      <c r="C86">
        <v>199.04679999999999</v>
      </c>
      <c r="D86" s="8">
        <v>41128</v>
      </c>
      <c r="E86" s="9">
        <f t="shared" si="1"/>
        <v>0.79166666666666663</v>
      </c>
      <c r="F86" s="8">
        <v>41128</v>
      </c>
      <c r="G86" s="9">
        <v>0.625</v>
      </c>
      <c r="H86" s="7">
        <v>28.636859999999999</v>
      </c>
      <c r="I86" s="7">
        <v>-87.87276</v>
      </c>
      <c r="J86">
        <v>36.074330000000003</v>
      </c>
      <c r="K86" s="10">
        <v>31.067299999999999</v>
      </c>
      <c r="L86">
        <v>2178.8392288939172</v>
      </c>
      <c r="M86">
        <v>2365.5610318828212</v>
      </c>
      <c r="N86" s="1" t="s">
        <v>18</v>
      </c>
      <c r="O86" s="1" t="s">
        <v>27</v>
      </c>
    </row>
    <row r="87" spans="1:15" x14ac:dyDescent="0.25">
      <c r="A87" t="s">
        <v>10</v>
      </c>
      <c r="B87">
        <v>88</v>
      </c>
      <c r="C87">
        <v>300.83710000000002</v>
      </c>
      <c r="D87" s="8">
        <v>41128</v>
      </c>
      <c r="E87" s="9">
        <f t="shared" si="1"/>
        <v>0.79166666666666663</v>
      </c>
      <c r="F87" s="8">
        <v>41128</v>
      </c>
      <c r="G87" s="9">
        <v>0.625</v>
      </c>
      <c r="H87" s="7">
        <v>28.636859999999999</v>
      </c>
      <c r="I87" s="7">
        <v>-87.87276</v>
      </c>
      <c r="J87">
        <v>35.48563</v>
      </c>
      <c r="K87" s="10">
        <v>31.067299999999999</v>
      </c>
      <c r="L87">
        <v>2210.5657000832516</v>
      </c>
      <c r="M87">
        <v>2336.9808105087295</v>
      </c>
      <c r="N87" s="1" t="s">
        <v>18</v>
      </c>
      <c r="O87" s="1" t="s">
        <v>26</v>
      </c>
    </row>
    <row r="88" spans="1:15" x14ac:dyDescent="0.25">
      <c r="A88" t="s">
        <v>10</v>
      </c>
      <c r="B88">
        <v>89</v>
      </c>
      <c r="C88">
        <v>299.61610000000002</v>
      </c>
      <c r="D88" s="8">
        <v>41129</v>
      </c>
      <c r="E88" s="9">
        <f t="shared" si="1"/>
        <v>0.2986111111111111</v>
      </c>
      <c r="F88" s="8">
        <v>41129</v>
      </c>
      <c r="G88" s="9">
        <v>0.13194444444444445</v>
      </c>
      <c r="H88" s="7">
        <v>28.746040000000001</v>
      </c>
      <c r="I88" s="7">
        <v>-88.388140000000007</v>
      </c>
      <c r="J88">
        <v>35.543509999999998</v>
      </c>
      <c r="K88" s="10">
        <v>29.8995</v>
      </c>
      <c r="L88">
        <v>2208.2302884923783</v>
      </c>
      <c r="M88">
        <v>2334.1056283987718</v>
      </c>
      <c r="N88" s="1" t="s">
        <v>19</v>
      </c>
      <c r="O88" s="1" t="s">
        <v>27</v>
      </c>
    </row>
    <row r="89" spans="1:15" x14ac:dyDescent="0.25">
      <c r="A89" t="s">
        <v>10</v>
      </c>
      <c r="B89">
        <v>90</v>
      </c>
      <c r="C89">
        <v>398.84649999999999</v>
      </c>
      <c r="D89" s="8">
        <v>41129</v>
      </c>
      <c r="E89" s="9">
        <f t="shared" si="1"/>
        <v>0.2986111111111111</v>
      </c>
      <c r="F89" s="8">
        <v>41129</v>
      </c>
      <c r="G89" s="9">
        <v>0.13194444444444445</v>
      </c>
      <c r="H89" s="7">
        <v>28.746040000000001</v>
      </c>
      <c r="I89" s="7">
        <v>-88.388140000000007</v>
      </c>
      <c r="J89">
        <v>35.21593</v>
      </c>
      <c r="K89" s="10">
        <v>29.8995</v>
      </c>
      <c r="L89">
        <v>2227.8139113805009</v>
      </c>
      <c r="M89">
        <v>2321.1451388678693</v>
      </c>
      <c r="N89" s="1" t="s">
        <v>19</v>
      </c>
      <c r="O89" s="1" t="s">
        <v>27</v>
      </c>
    </row>
    <row r="90" spans="1:15" x14ac:dyDescent="0.25">
      <c r="A90" t="s">
        <v>10</v>
      </c>
      <c r="B90">
        <v>91</v>
      </c>
      <c r="C90">
        <v>500.38679999999999</v>
      </c>
      <c r="D90" s="8">
        <v>41129</v>
      </c>
      <c r="E90" s="9">
        <f t="shared" si="1"/>
        <v>0.2986111111111111</v>
      </c>
      <c r="F90" s="8">
        <v>41129</v>
      </c>
      <c r="G90" s="9">
        <v>0.13194444444444445</v>
      </c>
      <c r="H90" s="7">
        <v>28.746040000000001</v>
      </c>
      <c r="I90" s="7">
        <v>-88.388140000000007</v>
      </c>
      <c r="J90">
        <v>35.009590000000003</v>
      </c>
      <c r="K90" s="10">
        <v>29.8995</v>
      </c>
      <c r="L90">
        <v>2227.4614861589989</v>
      </c>
      <c r="M90">
        <v>2317.558301714042</v>
      </c>
      <c r="N90" s="1" t="s">
        <v>19</v>
      </c>
      <c r="O90" s="1" t="s">
        <v>27</v>
      </c>
    </row>
    <row r="91" spans="1:15" x14ac:dyDescent="0.25">
      <c r="A91" t="s">
        <v>10</v>
      </c>
      <c r="B91">
        <v>92</v>
      </c>
      <c r="C91">
        <v>748.53570000000002</v>
      </c>
      <c r="D91" s="8">
        <v>41129</v>
      </c>
      <c r="E91" s="9">
        <f t="shared" si="1"/>
        <v>0.2986111111111111</v>
      </c>
      <c r="F91" s="8">
        <v>41129</v>
      </c>
      <c r="G91" s="9">
        <v>0.13194444444444445</v>
      </c>
      <c r="H91" s="7">
        <v>28.746040000000001</v>
      </c>
      <c r="I91" s="7">
        <v>-88.388140000000007</v>
      </c>
      <c r="J91">
        <v>34.893900000000002</v>
      </c>
      <c r="K91" s="10">
        <v>29.8995</v>
      </c>
      <c r="L91">
        <v>2229.4141606993644</v>
      </c>
      <c r="M91">
        <v>2336.3168338491014</v>
      </c>
      <c r="N91" s="1" t="s">
        <v>19</v>
      </c>
      <c r="O91" s="1" t="s">
        <v>33</v>
      </c>
    </row>
    <row r="92" spans="1:15" x14ac:dyDescent="0.25">
      <c r="A92" t="s">
        <v>10</v>
      </c>
      <c r="B92">
        <v>93</v>
      </c>
      <c r="C92">
        <v>1001.3653</v>
      </c>
      <c r="D92" s="8">
        <v>41129</v>
      </c>
      <c r="E92" s="9">
        <f t="shared" si="1"/>
        <v>0.2986111111111111</v>
      </c>
      <c r="F92" s="8">
        <v>41129</v>
      </c>
      <c r="G92" s="9">
        <v>0.13194444444444445</v>
      </c>
      <c r="H92" s="7">
        <v>28.746040000000001</v>
      </c>
      <c r="I92" s="7">
        <v>-88.388140000000007</v>
      </c>
      <c r="J92">
        <v>34.919600000000003</v>
      </c>
      <c r="K92" s="10">
        <v>29.8995</v>
      </c>
      <c r="L92">
        <v>2231.6570007012538</v>
      </c>
      <c r="M92">
        <v>2330.932137520429</v>
      </c>
      <c r="N92" s="1" t="s">
        <v>19</v>
      </c>
      <c r="O92" s="1" t="s">
        <v>28</v>
      </c>
    </row>
    <row r="93" spans="1:15" x14ac:dyDescent="0.25">
      <c r="A93" t="s">
        <v>10</v>
      </c>
      <c r="B93">
        <v>94</v>
      </c>
      <c r="C93">
        <v>1099.1407999999999</v>
      </c>
      <c r="D93" s="8">
        <v>41129</v>
      </c>
      <c r="E93" s="9">
        <f t="shared" si="1"/>
        <v>0.2986111111111111</v>
      </c>
      <c r="F93" s="8">
        <v>41129</v>
      </c>
      <c r="G93" s="9">
        <v>0.13194444444444445</v>
      </c>
      <c r="H93" s="7">
        <v>28.746040000000001</v>
      </c>
      <c r="I93" s="7">
        <v>-88.388140000000007</v>
      </c>
      <c r="J93">
        <v>34.932000000000002</v>
      </c>
      <c r="K93" s="10">
        <v>29.8995</v>
      </c>
      <c r="L93">
        <v>2217.4426363867587</v>
      </c>
      <c r="M93">
        <v>2333.7437574147298</v>
      </c>
      <c r="N93" s="1" t="s">
        <v>19</v>
      </c>
      <c r="O93" s="1" t="s">
        <v>27</v>
      </c>
    </row>
    <row r="94" spans="1:15" x14ac:dyDescent="0.25">
      <c r="A94" t="s">
        <v>10</v>
      </c>
      <c r="B94">
        <v>95</v>
      </c>
      <c r="C94">
        <v>1201.6183000000001</v>
      </c>
      <c r="D94" s="8">
        <v>41129</v>
      </c>
      <c r="E94" s="9">
        <f t="shared" si="1"/>
        <v>0.2986111111111111</v>
      </c>
      <c r="F94" s="8">
        <v>41129</v>
      </c>
      <c r="G94" s="9">
        <v>0.13194444444444445</v>
      </c>
      <c r="H94" s="7">
        <v>28.746040000000001</v>
      </c>
      <c r="I94" s="7">
        <v>-88.388140000000007</v>
      </c>
      <c r="J94">
        <v>34.944420000000001</v>
      </c>
      <c r="K94" s="10">
        <v>29.8995</v>
      </c>
      <c r="L94">
        <v>2204.9601503343724</v>
      </c>
      <c r="M94">
        <v>2330.6064639833771</v>
      </c>
      <c r="N94" s="1" t="s">
        <v>19</v>
      </c>
      <c r="O94" s="1" t="s">
        <v>27</v>
      </c>
    </row>
    <row r="95" spans="1:15" x14ac:dyDescent="0.25">
      <c r="A95" t="s">
        <v>10</v>
      </c>
      <c r="B95">
        <v>96</v>
      </c>
      <c r="C95">
        <v>1447.0379</v>
      </c>
      <c r="D95" s="8">
        <v>41129</v>
      </c>
      <c r="E95" s="9">
        <f t="shared" si="1"/>
        <v>0.2986111111111111</v>
      </c>
      <c r="F95" s="8">
        <v>41129</v>
      </c>
      <c r="G95" s="9">
        <v>0.13194444444444445</v>
      </c>
      <c r="H95" s="7">
        <v>28.746040000000001</v>
      </c>
      <c r="I95" s="7">
        <v>-88.388140000000007</v>
      </c>
      <c r="J95">
        <v>34.954709999999999</v>
      </c>
      <c r="K95" s="10">
        <v>29.8995</v>
      </c>
      <c r="L95">
        <v>2192.1504302392168</v>
      </c>
      <c r="M95">
        <v>2332.3074314034689</v>
      </c>
      <c r="N95" s="1" t="s">
        <v>19</v>
      </c>
      <c r="O95" s="1" t="s">
        <v>27</v>
      </c>
    </row>
    <row r="96" spans="1:15" x14ac:dyDescent="0.25">
      <c r="A96" t="s">
        <v>10</v>
      </c>
      <c r="B96">
        <v>97</v>
      </c>
      <c r="C96">
        <v>1.1981999999999999</v>
      </c>
      <c r="D96" s="8">
        <v>41129</v>
      </c>
      <c r="E96" s="9">
        <f t="shared" si="1"/>
        <v>0.2986111111111111</v>
      </c>
      <c r="F96" s="8">
        <v>41129</v>
      </c>
      <c r="G96" s="9">
        <v>0.13194444444444445</v>
      </c>
      <c r="H96" s="7">
        <v>28.746040000000001</v>
      </c>
      <c r="I96" s="7">
        <v>-88.388140000000007</v>
      </c>
      <c r="J96">
        <v>34.152149999999999</v>
      </c>
      <c r="K96" s="10">
        <v>29.8995</v>
      </c>
      <c r="L96">
        <v>2045.2241829633226</v>
      </c>
      <c r="M96">
        <v>2366.611666480273</v>
      </c>
      <c r="N96" s="1" t="s">
        <v>19</v>
      </c>
      <c r="O96" s="1" t="s">
        <v>27</v>
      </c>
    </row>
    <row r="97" spans="1:15" x14ac:dyDescent="0.25">
      <c r="A97" t="s">
        <v>10</v>
      </c>
      <c r="B97">
        <v>98</v>
      </c>
      <c r="C97">
        <v>9.7570999999999994</v>
      </c>
      <c r="D97" s="8">
        <v>41129</v>
      </c>
      <c r="E97" s="9">
        <f t="shared" si="1"/>
        <v>0.2986111111111111</v>
      </c>
      <c r="F97" s="8">
        <v>41129</v>
      </c>
      <c r="G97" s="9">
        <v>0.13194444444444445</v>
      </c>
      <c r="H97" s="7">
        <v>28.746040000000001</v>
      </c>
      <c r="I97" s="7">
        <v>-88.388140000000007</v>
      </c>
      <c r="J97">
        <v>34.603619999999999</v>
      </c>
      <c r="K97" s="10">
        <v>29.8995</v>
      </c>
      <c r="L97">
        <v>2045.9589704156381</v>
      </c>
      <c r="M97">
        <v>2374.6710328391232</v>
      </c>
      <c r="N97" s="1" t="s">
        <v>19</v>
      </c>
      <c r="O97" s="1" t="s">
        <v>27</v>
      </c>
    </row>
    <row r="98" spans="1:15" x14ac:dyDescent="0.25">
      <c r="A98" t="s">
        <v>10</v>
      </c>
      <c r="B98">
        <v>99</v>
      </c>
      <c r="C98">
        <v>23.816099999999999</v>
      </c>
      <c r="D98" s="8">
        <v>41129</v>
      </c>
      <c r="E98" s="9">
        <f t="shared" si="1"/>
        <v>0.2986111111111111</v>
      </c>
      <c r="F98" s="8">
        <v>41129</v>
      </c>
      <c r="G98" s="9">
        <v>0.13194444444444445</v>
      </c>
      <c r="H98" s="7">
        <v>28.746040000000001</v>
      </c>
      <c r="I98" s="7">
        <v>-88.388140000000007</v>
      </c>
      <c r="J98">
        <v>35.720350000000003</v>
      </c>
      <c r="K98" s="10">
        <v>29.8995</v>
      </c>
      <c r="L98">
        <v>2068.6411522962021</v>
      </c>
      <c r="M98">
        <v>2377.3214257795262</v>
      </c>
      <c r="N98" s="1" t="s">
        <v>19</v>
      </c>
      <c r="O98" s="1" t="s">
        <v>27</v>
      </c>
    </row>
    <row r="99" spans="1:15" x14ac:dyDescent="0.25">
      <c r="A99" t="s">
        <v>10</v>
      </c>
      <c r="B99">
        <v>100</v>
      </c>
      <c r="C99">
        <v>50.704900000000002</v>
      </c>
      <c r="D99" s="8">
        <v>41129</v>
      </c>
      <c r="E99" s="9">
        <f t="shared" si="1"/>
        <v>0.2986111111111111</v>
      </c>
      <c r="F99" s="8">
        <v>41129</v>
      </c>
      <c r="G99" s="9">
        <v>0.13194444444444445</v>
      </c>
      <c r="H99" s="7">
        <v>28.746040000000001</v>
      </c>
      <c r="I99" s="7">
        <v>-88.388140000000007</v>
      </c>
      <c r="J99">
        <v>36.29909</v>
      </c>
      <c r="K99" s="10">
        <v>29.8995</v>
      </c>
      <c r="L99">
        <v>2098.7499628774672</v>
      </c>
      <c r="M99">
        <v>2390.1145100805834</v>
      </c>
      <c r="N99" s="1" t="s">
        <v>19</v>
      </c>
      <c r="O99" s="1" t="s">
        <v>27</v>
      </c>
    </row>
    <row r="100" spans="1:15" x14ac:dyDescent="0.25">
      <c r="A100" t="s">
        <v>10</v>
      </c>
      <c r="B100">
        <v>101</v>
      </c>
      <c r="C100">
        <v>65.978700000000003</v>
      </c>
      <c r="D100" s="8">
        <v>41129</v>
      </c>
      <c r="E100" s="9">
        <f t="shared" si="1"/>
        <v>0.2986111111111111</v>
      </c>
      <c r="F100" s="8">
        <v>41129</v>
      </c>
      <c r="G100" s="9">
        <v>0.13194444444444445</v>
      </c>
      <c r="H100" s="7">
        <v>28.746040000000001</v>
      </c>
      <c r="I100" s="7">
        <v>-88.388140000000007</v>
      </c>
      <c r="J100">
        <v>36.308860000000003</v>
      </c>
      <c r="K100" s="10">
        <v>29.8995</v>
      </c>
      <c r="L100">
        <v>2111.1084465746835</v>
      </c>
      <c r="M100">
        <v>2395.9807022206901</v>
      </c>
      <c r="N100" s="1" t="s">
        <v>19</v>
      </c>
      <c r="O100" s="1" t="s">
        <v>27</v>
      </c>
    </row>
    <row r="101" spans="1:15" x14ac:dyDescent="0.25">
      <c r="A101" t="s">
        <v>10</v>
      </c>
      <c r="B101">
        <v>102</v>
      </c>
      <c r="C101">
        <v>101.4029</v>
      </c>
      <c r="D101" s="8">
        <v>41129</v>
      </c>
      <c r="E101" s="9">
        <f t="shared" si="1"/>
        <v>0.2986111111111111</v>
      </c>
      <c r="F101" s="8">
        <v>41129</v>
      </c>
      <c r="G101" s="9">
        <v>0.13194444444444445</v>
      </c>
      <c r="H101" s="7">
        <v>28.746040000000001</v>
      </c>
      <c r="I101" s="7">
        <v>-88.388140000000007</v>
      </c>
      <c r="J101">
        <v>36.364040000000003</v>
      </c>
      <c r="K101" s="10">
        <v>29.8995</v>
      </c>
      <c r="L101">
        <v>2157.5096222910065</v>
      </c>
      <c r="M101">
        <v>2400.0716299533324</v>
      </c>
      <c r="N101" s="1" t="s">
        <v>19</v>
      </c>
      <c r="O101" s="1" t="s">
        <v>27</v>
      </c>
    </row>
    <row r="102" spans="1:15" x14ac:dyDescent="0.25">
      <c r="A102" t="s">
        <v>10</v>
      </c>
      <c r="B102">
        <v>103</v>
      </c>
      <c r="C102">
        <v>202.70429999999999</v>
      </c>
      <c r="D102" s="8">
        <v>41129</v>
      </c>
      <c r="E102" s="9">
        <f t="shared" si="1"/>
        <v>0.2986111111111111</v>
      </c>
      <c r="F102" s="8">
        <v>41129</v>
      </c>
      <c r="G102" s="9">
        <v>0.13194444444444445</v>
      </c>
      <c r="H102" s="7">
        <v>28.746040000000001</v>
      </c>
      <c r="I102" s="7">
        <v>-88.388140000000007</v>
      </c>
      <c r="J102">
        <v>36.013399999999997</v>
      </c>
      <c r="K102" s="10">
        <v>29.8995</v>
      </c>
      <c r="L102">
        <v>2199.6701543690037</v>
      </c>
      <c r="M102">
        <v>2360.7946715991711</v>
      </c>
      <c r="N102" s="1" t="s">
        <v>19</v>
      </c>
      <c r="O102" s="1" t="s">
        <v>27</v>
      </c>
    </row>
    <row r="103" spans="1:15" x14ac:dyDescent="0.25">
      <c r="A103" t="s">
        <v>10</v>
      </c>
      <c r="B103">
        <v>104</v>
      </c>
      <c r="C103">
        <v>299.61090000000002</v>
      </c>
      <c r="D103" s="8">
        <v>41129</v>
      </c>
      <c r="E103" s="9">
        <f t="shared" si="1"/>
        <v>0.78611111111111109</v>
      </c>
      <c r="F103" s="8">
        <v>41129</v>
      </c>
      <c r="G103" s="9">
        <v>0.61944444444444446</v>
      </c>
      <c r="H103">
        <v>28.979279999999999</v>
      </c>
      <c r="I103">
        <v>-87.860280000000003</v>
      </c>
      <c r="J103">
        <v>35.505090000000003</v>
      </c>
      <c r="K103" s="10">
        <v>30.749300000000002</v>
      </c>
      <c r="L103">
        <v>2196.0669260242398</v>
      </c>
      <c r="M103">
        <v>2330.7926297734589</v>
      </c>
      <c r="N103" s="1" t="s">
        <v>20</v>
      </c>
      <c r="O103" s="1" t="s">
        <v>27</v>
      </c>
    </row>
    <row r="104" spans="1:15" x14ac:dyDescent="0.25">
      <c r="A104" t="s">
        <v>10</v>
      </c>
      <c r="B104">
        <v>105</v>
      </c>
      <c r="C104">
        <v>400.66469999999998</v>
      </c>
      <c r="D104" s="8">
        <v>41129</v>
      </c>
      <c r="E104" s="9">
        <f t="shared" si="1"/>
        <v>0.78611111111111109</v>
      </c>
      <c r="F104" s="8">
        <v>41129</v>
      </c>
      <c r="G104" s="9">
        <v>0.61944444444444446</v>
      </c>
      <c r="H104">
        <v>28.979279999999999</v>
      </c>
      <c r="I104">
        <v>-87.860280000000003</v>
      </c>
      <c r="J104">
        <v>35.183230000000002</v>
      </c>
      <c r="K104" s="10">
        <v>30.749300000000002</v>
      </c>
      <c r="L104">
        <v>2211.5330910254229</v>
      </c>
      <c r="M104">
        <v>2319.9438899176826</v>
      </c>
      <c r="N104" s="1" t="s">
        <v>20</v>
      </c>
      <c r="O104" s="1" t="s">
        <v>27</v>
      </c>
    </row>
    <row r="105" spans="1:15" x14ac:dyDescent="0.25">
      <c r="A105" t="s">
        <v>10</v>
      </c>
      <c r="B105">
        <v>106</v>
      </c>
      <c r="C105">
        <v>497.94740000000002</v>
      </c>
      <c r="D105" s="8">
        <v>41129</v>
      </c>
      <c r="E105" s="9">
        <f t="shared" si="1"/>
        <v>0.78611111111111109</v>
      </c>
      <c r="F105" s="8">
        <v>41129</v>
      </c>
      <c r="G105" s="9">
        <v>0.61944444444444446</v>
      </c>
      <c r="H105">
        <v>28.979279999999999</v>
      </c>
      <c r="I105">
        <v>-87.860280000000003</v>
      </c>
      <c r="J105">
        <v>35.048099999999998</v>
      </c>
      <c r="K105" s="10">
        <v>30.749300000000002</v>
      </c>
      <c r="L105">
        <v>2206.6770812878112</v>
      </c>
      <c r="M105">
        <v>2314.0605266919001</v>
      </c>
      <c r="N105" s="1" t="s">
        <v>20</v>
      </c>
      <c r="O105" s="1" t="s">
        <v>27</v>
      </c>
    </row>
    <row r="106" spans="1:15" x14ac:dyDescent="0.25">
      <c r="A106" t="s">
        <v>10</v>
      </c>
      <c r="B106">
        <v>107</v>
      </c>
      <c r="C106">
        <v>748.52250000000004</v>
      </c>
      <c r="D106" s="8">
        <v>41129</v>
      </c>
      <c r="E106" s="9">
        <f t="shared" si="1"/>
        <v>0.78611111111111109</v>
      </c>
      <c r="F106" s="8">
        <v>41129</v>
      </c>
      <c r="G106" s="9">
        <v>0.61944444444444446</v>
      </c>
      <c r="H106">
        <v>28.979279999999999</v>
      </c>
      <c r="I106">
        <v>-87.860280000000003</v>
      </c>
      <c r="J106">
        <v>34.895760000000003</v>
      </c>
      <c r="K106" s="10">
        <v>30.749300000000002</v>
      </c>
      <c r="L106">
        <v>2217.3603785417054</v>
      </c>
      <c r="M106">
        <v>2314.922528205147</v>
      </c>
      <c r="N106" s="1" t="s">
        <v>20</v>
      </c>
      <c r="O106" s="1" t="s">
        <v>27</v>
      </c>
    </row>
    <row r="107" spans="1:15" x14ac:dyDescent="0.25">
      <c r="A107" t="s">
        <v>10</v>
      </c>
      <c r="B107">
        <v>108</v>
      </c>
      <c r="C107">
        <v>998.93200000000002</v>
      </c>
      <c r="D107" s="8">
        <v>41129</v>
      </c>
      <c r="E107" s="9">
        <f t="shared" si="1"/>
        <v>0.78611111111111109</v>
      </c>
      <c r="F107" s="8">
        <v>41129</v>
      </c>
      <c r="G107" s="9">
        <v>0.61944444444444446</v>
      </c>
      <c r="H107">
        <v>28.979279999999999</v>
      </c>
      <c r="I107">
        <v>-87.860280000000003</v>
      </c>
      <c r="J107">
        <v>34.91825</v>
      </c>
      <c r="K107" s="10">
        <v>30.749300000000002</v>
      </c>
      <c r="L107">
        <v>2205.8649650932634</v>
      </c>
      <c r="M107">
        <v>2323.252200343939</v>
      </c>
      <c r="N107" s="1" t="s">
        <v>20</v>
      </c>
      <c r="O107" s="1" t="s">
        <v>27</v>
      </c>
    </row>
    <row r="108" spans="1:15" x14ac:dyDescent="0.25">
      <c r="A108" t="s">
        <v>10</v>
      </c>
      <c r="B108">
        <v>109</v>
      </c>
      <c r="C108">
        <v>1097.915</v>
      </c>
      <c r="D108" s="8">
        <v>41129</v>
      </c>
      <c r="E108" s="9">
        <f t="shared" si="1"/>
        <v>0.78611111111111109</v>
      </c>
      <c r="F108" s="8">
        <v>41129</v>
      </c>
      <c r="G108" s="9">
        <v>0.61944444444444446</v>
      </c>
      <c r="H108">
        <v>28.979279999999999</v>
      </c>
      <c r="I108">
        <v>-87.860280000000003</v>
      </c>
      <c r="J108">
        <v>34.932119999999998</v>
      </c>
      <c r="K108" s="10">
        <v>30.749300000000002</v>
      </c>
      <c r="L108">
        <v>2201.6739855281539</v>
      </c>
      <c r="M108">
        <v>2326.6053049637276</v>
      </c>
      <c r="N108" s="1" t="s">
        <v>20</v>
      </c>
      <c r="O108" s="1" t="s">
        <v>27</v>
      </c>
    </row>
    <row r="109" spans="1:15" x14ac:dyDescent="0.25">
      <c r="A109" t="s">
        <v>10</v>
      </c>
      <c r="B109">
        <v>110</v>
      </c>
      <c r="C109">
        <v>1199.1874</v>
      </c>
      <c r="D109" s="8">
        <v>41129</v>
      </c>
      <c r="E109" s="9">
        <f t="shared" si="1"/>
        <v>0.78611111111111109</v>
      </c>
      <c r="F109" s="8">
        <v>41129</v>
      </c>
      <c r="G109" s="9">
        <v>0.61944444444444446</v>
      </c>
      <c r="H109">
        <v>28.979279999999999</v>
      </c>
      <c r="I109">
        <v>-87.860280000000003</v>
      </c>
      <c r="J109">
        <v>34.941830000000003</v>
      </c>
      <c r="K109" s="10">
        <v>30.749300000000002</v>
      </c>
      <c r="L109">
        <v>2201.0147773084518</v>
      </c>
      <c r="M109">
        <v>2330.5662918367434</v>
      </c>
      <c r="N109" s="1" t="s">
        <v>20</v>
      </c>
      <c r="O109" s="1" t="s">
        <v>27</v>
      </c>
    </row>
    <row r="110" spans="1:15" x14ac:dyDescent="0.25">
      <c r="A110" t="s">
        <v>10</v>
      </c>
      <c r="B110">
        <v>111</v>
      </c>
      <c r="C110">
        <v>1517.8518999999999</v>
      </c>
      <c r="D110" s="8">
        <v>41129</v>
      </c>
      <c r="E110" s="9">
        <f t="shared" si="1"/>
        <v>0.78611111111111109</v>
      </c>
      <c r="F110" s="8">
        <v>41129</v>
      </c>
      <c r="G110" s="9">
        <v>0.61944444444444446</v>
      </c>
      <c r="H110">
        <v>28.979279999999999</v>
      </c>
      <c r="I110">
        <v>-87.860280000000003</v>
      </c>
      <c r="J110">
        <v>34.9589</v>
      </c>
      <c r="K110" s="10">
        <v>30.749300000000002</v>
      </c>
      <c r="L110">
        <v>2195.9510825574507</v>
      </c>
      <c r="M110">
        <v>2333.4316034349463</v>
      </c>
      <c r="N110" s="1" t="s">
        <v>20</v>
      </c>
      <c r="O110" s="1" t="s">
        <v>26</v>
      </c>
    </row>
    <row r="111" spans="1:15" x14ac:dyDescent="0.25">
      <c r="A111" t="s">
        <v>10</v>
      </c>
      <c r="B111">
        <v>112</v>
      </c>
      <c r="C111">
        <v>1.8095000000000001</v>
      </c>
      <c r="D111" s="8">
        <v>41129</v>
      </c>
      <c r="E111" s="9">
        <f t="shared" si="1"/>
        <v>0.78611111111111109</v>
      </c>
      <c r="F111" s="8">
        <v>41129</v>
      </c>
      <c r="G111" s="9">
        <v>0.61944444444444446</v>
      </c>
      <c r="H111">
        <v>28.979279999999999</v>
      </c>
      <c r="I111">
        <v>-87.860280000000003</v>
      </c>
      <c r="J111">
        <v>33.808759999999999</v>
      </c>
      <c r="K111" s="10">
        <v>30.749300000000002</v>
      </c>
      <c r="L111">
        <v>2030.7417179464078</v>
      </c>
      <c r="M111">
        <v>2374.3389407794152</v>
      </c>
      <c r="N111" s="1" t="s">
        <v>20</v>
      </c>
      <c r="O111" s="1" t="s">
        <v>26</v>
      </c>
    </row>
    <row r="112" spans="1:15" x14ac:dyDescent="0.25">
      <c r="A112" t="s">
        <v>10</v>
      </c>
      <c r="B112">
        <v>113</v>
      </c>
      <c r="C112">
        <v>9.7568999999999999</v>
      </c>
      <c r="D112" s="8">
        <v>41129</v>
      </c>
      <c r="E112" s="9">
        <f t="shared" si="1"/>
        <v>0.78611111111111109</v>
      </c>
      <c r="F112" s="8">
        <v>41129</v>
      </c>
      <c r="G112" s="9">
        <v>0.61944444444444446</v>
      </c>
      <c r="H112">
        <v>28.979279999999999</v>
      </c>
      <c r="I112">
        <v>-87.860280000000003</v>
      </c>
      <c r="J112">
        <v>34.534320000000001</v>
      </c>
      <c r="K112" s="10">
        <v>30.749300000000002</v>
      </c>
      <c r="L112">
        <v>2028.8502637904921</v>
      </c>
      <c r="M112">
        <v>2369.2313004250859</v>
      </c>
      <c r="N112" s="1" t="s">
        <v>20</v>
      </c>
      <c r="O112" s="1" t="s">
        <v>27</v>
      </c>
    </row>
    <row r="113" spans="1:15" x14ac:dyDescent="0.25">
      <c r="A113" t="s">
        <v>10</v>
      </c>
      <c r="B113">
        <v>114</v>
      </c>
      <c r="C113">
        <v>26.871600000000001</v>
      </c>
      <c r="D113" s="8">
        <v>41129</v>
      </c>
      <c r="E113" s="9">
        <f t="shared" si="1"/>
        <v>0.78611111111111109</v>
      </c>
      <c r="F113" s="8">
        <v>41129</v>
      </c>
      <c r="G113" s="9">
        <v>0.61944444444444446</v>
      </c>
      <c r="H113">
        <v>28.979279999999999</v>
      </c>
      <c r="I113">
        <v>-87.860280000000003</v>
      </c>
      <c r="J113">
        <v>35.827730000000003</v>
      </c>
      <c r="K113" s="10">
        <v>30.749300000000002</v>
      </c>
      <c r="L113">
        <v>2050.1324849953412</v>
      </c>
      <c r="M113">
        <v>2373.1216265822795</v>
      </c>
      <c r="N113" s="1" t="s">
        <v>20</v>
      </c>
      <c r="O113" s="1" t="s">
        <v>27</v>
      </c>
    </row>
    <row r="114" spans="1:15" x14ac:dyDescent="0.25">
      <c r="A114" t="s">
        <v>10</v>
      </c>
      <c r="B114">
        <v>115</v>
      </c>
      <c r="C114">
        <v>50.704000000000001</v>
      </c>
      <c r="D114" s="8">
        <v>41129</v>
      </c>
      <c r="E114" s="9">
        <f t="shared" si="1"/>
        <v>0.78611111111111109</v>
      </c>
      <c r="F114" s="8">
        <v>41129</v>
      </c>
      <c r="G114" s="9">
        <v>0.61944444444444446</v>
      </c>
      <c r="H114">
        <v>28.979279999999999</v>
      </c>
      <c r="I114">
        <v>-87.860280000000003</v>
      </c>
      <c r="J114">
        <v>36.01343</v>
      </c>
      <c r="K114" s="10">
        <v>30.749300000000002</v>
      </c>
      <c r="L114">
        <v>2056.9164236906586</v>
      </c>
      <c r="M114">
        <v>2379.3621472270461</v>
      </c>
      <c r="N114" s="1" t="s">
        <v>20</v>
      </c>
      <c r="O114" s="1" t="s">
        <v>27</v>
      </c>
    </row>
    <row r="115" spans="1:15" x14ac:dyDescent="0.25">
      <c r="A115" t="s">
        <v>10</v>
      </c>
      <c r="B115">
        <v>116</v>
      </c>
      <c r="C115">
        <v>64.144800000000004</v>
      </c>
      <c r="D115" s="8">
        <v>41129</v>
      </c>
      <c r="E115" s="9">
        <f t="shared" si="1"/>
        <v>0.78611111111111109</v>
      </c>
      <c r="F115" s="8">
        <v>41129</v>
      </c>
      <c r="G115" s="9">
        <v>0.61944444444444446</v>
      </c>
      <c r="H115">
        <v>28.979279999999999</v>
      </c>
      <c r="I115">
        <v>-87.860280000000003</v>
      </c>
      <c r="J115">
        <v>36.02908</v>
      </c>
      <c r="K115" s="10">
        <v>30.749300000000002</v>
      </c>
      <c r="L115">
        <v>2093.0241640623767</v>
      </c>
      <c r="M115">
        <v>2378.1339434611345</v>
      </c>
      <c r="N115" s="1" t="s">
        <v>20</v>
      </c>
      <c r="O115" s="1" t="s">
        <v>27</v>
      </c>
    </row>
    <row r="116" spans="1:15" x14ac:dyDescent="0.25">
      <c r="A116" t="s">
        <v>10</v>
      </c>
      <c r="B116">
        <v>117</v>
      </c>
      <c r="C116">
        <v>98.958500000000001</v>
      </c>
      <c r="D116" s="8">
        <v>41129</v>
      </c>
      <c r="E116" s="9">
        <f t="shared" si="1"/>
        <v>0.78611111111111109</v>
      </c>
      <c r="F116" s="8">
        <v>41129</v>
      </c>
      <c r="G116" s="9">
        <v>0.61944444444444446</v>
      </c>
      <c r="H116">
        <v>28.979279999999999</v>
      </c>
      <c r="I116">
        <v>-87.860280000000003</v>
      </c>
      <c r="J116">
        <v>36.318440000000002</v>
      </c>
      <c r="K116" s="10">
        <v>30.749300000000002</v>
      </c>
      <c r="L116">
        <v>2116.1319063933706</v>
      </c>
      <c r="M116">
        <v>2399.7755995698053</v>
      </c>
      <c r="N116" s="1" t="s">
        <v>20</v>
      </c>
      <c r="O116" s="1" t="s">
        <v>27</v>
      </c>
    </row>
    <row r="117" spans="1:15" x14ac:dyDescent="0.25">
      <c r="A117" t="s">
        <v>10</v>
      </c>
      <c r="B117">
        <v>118</v>
      </c>
      <c r="C117">
        <v>200.87110000000001</v>
      </c>
      <c r="D117" s="8">
        <v>41129</v>
      </c>
      <c r="E117" s="9">
        <f t="shared" si="1"/>
        <v>0.78611111111111109</v>
      </c>
      <c r="F117" s="8">
        <v>41129</v>
      </c>
      <c r="G117" s="9">
        <v>0.61944444444444446</v>
      </c>
      <c r="H117">
        <v>28.979279999999999</v>
      </c>
      <c r="I117">
        <v>-87.860280000000003</v>
      </c>
      <c r="J117">
        <v>35.881920000000001</v>
      </c>
      <c r="K117" s="10">
        <v>30.749300000000002</v>
      </c>
      <c r="L117">
        <v>2174.2148347785774</v>
      </c>
      <c r="M117">
        <v>2354.1036790813137</v>
      </c>
      <c r="N117" s="1" t="s">
        <v>20</v>
      </c>
      <c r="O117" s="1" t="s">
        <v>27</v>
      </c>
    </row>
    <row r="118" spans="1:15" x14ac:dyDescent="0.25">
      <c r="A118" t="s">
        <v>10</v>
      </c>
      <c r="B118">
        <v>119</v>
      </c>
      <c r="C118">
        <v>199.6491</v>
      </c>
      <c r="D118" s="8">
        <v>41130</v>
      </c>
      <c r="E118" s="9">
        <f t="shared" si="1"/>
        <v>0.31041666666666667</v>
      </c>
      <c r="F118" s="8">
        <v>41130</v>
      </c>
      <c r="G118" s="9">
        <v>0.14375000000000002</v>
      </c>
      <c r="H118">
        <v>29.135629999999999</v>
      </c>
      <c r="I118">
        <v>-87.847489999999993</v>
      </c>
      <c r="J118">
        <v>35.936340000000001</v>
      </c>
      <c r="K118" s="10">
        <v>30.092500000000001</v>
      </c>
      <c r="L118">
        <v>2156.9059225913579</v>
      </c>
      <c r="M118">
        <v>2355.388336966475</v>
      </c>
      <c r="N118" s="1" t="s">
        <v>21</v>
      </c>
      <c r="O118" s="1" t="s">
        <v>27</v>
      </c>
    </row>
    <row r="119" spans="1:15" x14ac:dyDescent="0.25">
      <c r="A119" t="s">
        <v>10</v>
      </c>
      <c r="B119">
        <v>120</v>
      </c>
      <c r="C119">
        <v>300.2165</v>
      </c>
      <c r="D119" s="8">
        <v>41130</v>
      </c>
      <c r="E119" s="9">
        <f t="shared" si="1"/>
        <v>0.31041666666666667</v>
      </c>
      <c r="F119" s="8">
        <v>41130</v>
      </c>
      <c r="G119" s="9">
        <v>0.14375000000000002</v>
      </c>
      <c r="H119">
        <v>29.135629999999999</v>
      </c>
      <c r="I119">
        <v>-87.847489999999993</v>
      </c>
      <c r="J119">
        <v>35.65596</v>
      </c>
      <c r="K119" s="10">
        <v>30.092500000000001</v>
      </c>
      <c r="L119">
        <v>2148.4778421043711</v>
      </c>
      <c r="M119">
        <v>2339.6203080756163</v>
      </c>
      <c r="N119" s="1" t="s">
        <v>21</v>
      </c>
      <c r="O119" s="1" t="s">
        <v>27</v>
      </c>
    </row>
    <row r="120" spans="1:15" x14ac:dyDescent="0.25">
      <c r="A120" t="s">
        <v>10</v>
      </c>
      <c r="B120">
        <v>121</v>
      </c>
      <c r="C120">
        <v>400.05160000000001</v>
      </c>
      <c r="D120" s="8">
        <v>41130</v>
      </c>
      <c r="E120" s="9">
        <f t="shared" si="1"/>
        <v>0.31041666666666667</v>
      </c>
      <c r="F120" s="8">
        <v>41130</v>
      </c>
      <c r="G120" s="9">
        <v>0.14375000000000002</v>
      </c>
      <c r="H120">
        <v>29.135629999999999</v>
      </c>
      <c r="I120">
        <v>-87.847489999999993</v>
      </c>
      <c r="J120">
        <v>35.246299999999998</v>
      </c>
      <c r="K120" s="10">
        <v>30.092500000000001</v>
      </c>
      <c r="L120">
        <v>2197.2820011962422</v>
      </c>
      <c r="M120">
        <v>2325.7074291831113</v>
      </c>
      <c r="N120" s="1" t="s">
        <v>21</v>
      </c>
      <c r="O120" s="1" t="s">
        <v>27</v>
      </c>
    </row>
    <row r="121" spans="1:15" x14ac:dyDescent="0.25">
      <c r="A121" t="s">
        <v>10</v>
      </c>
      <c r="B121">
        <v>122</v>
      </c>
      <c r="C121">
        <v>499.7645</v>
      </c>
      <c r="D121" s="8">
        <v>41130</v>
      </c>
      <c r="E121" s="9">
        <f t="shared" si="1"/>
        <v>0.31041666666666667</v>
      </c>
      <c r="F121" s="8">
        <v>41130</v>
      </c>
      <c r="G121" s="9">
        <v>0.14375000000000002</v>
      </c>
      <c r="H121">
        <v>29.135629999999999</v>
      </c>
      <c r="I121">
        <v>-87.847489999999993</v>
      </c>
      <c r="J121">
        <v>35.09601</v>
      </c>
      <c r="K121" s="10">
        <v>30.092500000000001</v>
      </c>
      <c r="L121">
        <v>2198.3088198542887</v>
      </c>
      <c r="M121">
        <v>2317.5386059235134</v>
      </c>
      <c r="N121" s="1" t="s">
        <v>21</v>
      </c>
      <c r="O121" s="1" t="s">
        <v>27</v>
      </c>
    </row>
    <row r="122" spans="1:15" x14ac:dyDescent="0.25">
      <c r="A122" t="s">
        <v>10</v>
      </c>
      <c r="B122">
        <v>123</v>
      </c>
      <c r="C122">
        <v>749.11950000000002</v>
      </c>
      <c r="D122" s="8">
        <v>41130</v>
      </c>
      <c r="E122" s="9">
        <f t="shared" si="1"/>
        <v>0.31041666666666667</v>
      </c>
      <c r="F122" s="8">
        <v>41130</v>
      </c>
      <c r="G122" s="9">
        <v>0.14375000000000002</v>
      </c>
      <c r="H122">
        <v>29.135629999999999</v>
      </c>
      <c r="I122">
        <v>-87.847489999999993</v>
      </c>
      <c r="J122">
        <v>34.894849999999998</v>
      </c>
      <c r="K122" s="10">
        <v>30.092500000000001</v>
      </c>
      <c r="L122">
        <v>2200.214250589434</v>
      </c>
      <c r="M122">
        <v>2316.7861505440374</v>
      </c>
      <c r="N122" s="1" t="s">
        <v>21</v>
      </c>
      <c r="O122" s="1" t="s">
        <v>27</v>
      </c>
    </row>
    <row r="123" spans="1:15" x14ac:dyDescent="0.25">
      <c r="A123" t="s">
        <v>10</v>
      </c>
      <c r="B123">
        <v>124</v>
      </c>
      <c r="C123">
        <v>998.92020000000002</v>
      </c>
      <c r="D123" s="8">
        <v>41130</v>
      </c>
      <c r="E123" s="9">
        <f t="shared" si="1"/>
        <v>0.31041666666666667</v>
      </c>
      <c r="F123" s="8">
        <v>41130</v>
      </c>
      <c r="G123" s="9">
        <v>0.14375000000000002</v>
      </c>
      <c r="H123">
        <v>29.135629999999999</v>
      </c>
      <c r="I123">
        <v>-87.847489999999993</v>
      </c>
      <c r="J123">
        <v>34.920920000000002</v>
      </c>
      <c r="K123" s="10">
        <v>30.092500000000001</v>
      </c>
      <c r="N123" s="1" t="s">
        <v>25</v>
      </c>
      <c r="O123" s="1" t="s">
        <v>34</v>
      </c>
    </row>
    <row r="124" spans="1:15" x14ac:dyDescent="0.25">
      <c r="A124" t="s">
        <v>10</v>
      </c>
      <c r="B124">
        <v>125</v>
      </c>
      <c r="C124">
        <v>1105.7429999999999</v>
      </c>
      <c r="D124" s="8">
        <v>41130</v>
      </c>
      <c r="E124" s="9">
        <f t="shared" si="1"/>
        <v>0.31041666666666667</v>
      </c>
      <c r="F124" s="8">
        <v>41130</v>
      </c>
      <c r="G124" s="9">
        <v>0.14375000000000002</v>
      </c>
      <c r="H124">
        <v>29.135629999999999</v>
      </c>
      <c r="I124">
        <v>-87.847489999999993</v>
      </c>
      <c r="J124">
        <v>34.93159</v>
      </c>
      <c r="K124" s="10">
        <v>30.092500000000001</v>
      </c>
      <c r="L124">
        <v>2197.1014576238867</v>
      </c>
      <c r="M124">
        <v>2326.1117683733492</v>
      </c>
      <c r="N124" s="1" t="s">
        <v>21</v>
      </c>
      <c r="O124" s="1" t="s">
        <v>27</v>
      </c>
    </row>
    <row r="125" spans="1:15" x14ac:dyDescent="0.25">
      <c r="A125" t="s">
        <v>10</v>
      </c>
      <c r="B125">
        <v>126</v>
      </c>
      <c r="C125">
        <v>1.8095000000000001</v>
      </c>
      <c r="D125" s="8">
        <v>41130</v>
      </c>
      <c r="E125" s="9">
        <f t="shared" si="1"/>
        <v>0.31041666666666667</v>
      </c>
      <c r="F125" s="8">
        <v>41130</v>
      </c>
      <c r="G125" s="9">
        <v>0.14375000000000002</v>
      </c>
      <c r="H125">
        <v>29.135629999999999</v>
      </c>
      <c r="I125">
        <v>-87.847489999999993</v>
      </c>
      <c r="J125">
        <v>34.016350000000003</v>
      </c>
      <c r="K125" s="10">
        <v>30.092500000000001</v>
      </c>
      <c r="L125">
        <v>2035.6229240142313</v>
      </c>
      <c r="M125">
        <v>2382.4156875219064</v>
      </c>
      <c r="N125" s="1" t="s">
        <v>21</v>
      </c>
      <c r="O125" s="1" t="s">
        <v>32</v>
      </c>
    </row>
    <row r="126" spans="1:15" x14ac:dyDescent="0.25">
      <c r="A126" t="s">
        <v>10</v>
      </c>
      <c r="B126">
        <v>127</v>
      </c>
      <c r="C126">
        <v>10.3681</v>
      </c>
      <c r="D126" s="8">
        <v>41130</v>
      </c>
      <c r="E126" s="9">
        <f t="shared" si="1"/>
        <v>0.31041666666666667</v>
      </c>
      <c r="F126" s="8">
        <v>41130</v>
      </c>
      <c r="G126" s="9">
        <v>0.14375000000000002</v>
      </c>
      <c r="H126">
        <v>29.135629999999999</v>
      </c>
      <c r="I126">
        <v>-87.847489999999993</v>
      </c>
      <c r="J126">
        <v>34.197580000000002</v>
      </c>
      <c r="K126" s="10">
        <v>30.092500000000001</v>
      </c>
      <c r="L126">
        <v>2028.7231321005336</v>
      </c>
      <c r="M126">
        <v>2376.2658855667014</v>
      </c>
      <c r="N126" s="1" t="s">
        <v>21</v>
      </c>
      <c r="O126" s="1" t="s">
        <v>27</v>
      </c>
    </row>
    <row r="127" spans="1:15" x14ac:dyDescent="0.25">
      <c r="A127" t="s">
        <v>10</v>
      </c>
      <c r="B127">
        <v>128</v>
      </c>
      <c r="C127">
        <v>24.426600000000001</v>
      </c>
      <c r="D127" s="8">
        <v>41130</v>
      </c>
      <c r="E127" s="9">
        <f t="shared" si="1"/>
        <v>0.31041666666666667</v>
      </c>
      <c r="F127" s="8">
        <v>41130</v>
      </c>
      <c r="G127" s="9">
        <v>0.14375000000000002</v>
      </c>
      <c r="H127">
        <v>29.135629999999999</v>
      </c>
      <c r="I127">
        <v>-87.847489999999993</v>
      </c>
      <c r="J127">
        <v>35.521999999999998</v>
      </c>
      <c r="K127" s="10">
        <v>30.092500000000001</v>
      </c>
      <c r="L127">
        <v>2044.3920996892616</v>
      </c>
      <c r="M127">
        <v>2376.9729554906839</v>
      </c>
      <c r="N127" s="1" t="s">
        <v>21</v>
      </c>
      <c r="O127" s="1" t="s">
        <v>27</v>
      </c>
    </row>
    <row r="128" spans="1:15" x14ac:dyDescent="0.25">
      <c r="A128" t="s">
        <v>10</v>
      </c>
      <c r="B128">
        <v>129</v>
      </c>
      <c r="C128">
        <v>50.092399999999998</v>
      </c>
      <c r="D128" s="8">
        <v>41130</v>
      </c>
      <c r="E128" s="9">
        <f t="shared" si="1"/>
        <v>0.31041666666666667</v>
      </c>
      <c r="F128" s="8">
        <v>41130</v>
      </c>
      <c r="G128" s="9">
        <v>0.14375000000000002</v>
      </c>
      <c r="H128">
        <v>29.135629999999999</v>
      </c>
      <c r="I128">
        <v>-87.847489999999993</v>
      </c>
      <c r="J128">
        <v>36.165210000000002</v>
      </c>
      <c r="K128" s="10">
        <v>30.092500000000001</v>
      </c>
      <c r="L128">
        <v>2069.4414529088499</v>
      </c>
      <c r="M128">
        <v>2387.6899590946305</v>
      </c>
      <c r="N128" s="1" t="s">
        <v>21</v>
      </c>
      <c r="O128" s="1" t="s">
        <v>27</v>
      </c>
    </row>
    <row r="129" spans="1:15" x14ac:dyDescent="0.25">
      <c r="A129" t="s">
        <v>10</v>
      </c>
      <c r="B129">
        <v>130</v>
      </c>
      <c r="C129">
        <v>64.144099999999995</v>
      </c>
      <c r="D129" s="8">
        <v>41130</v>
      </c>
      <c r="E129" s="9">
        <f t="shared" si="1"/>
        <v>0.31041666666666667</v>
      </c>
      <c r="F129" s="8">
        <v>41130</v>
      </c>
      <c r="G129" s="9">
        <v>0.14375000000000002</v>
      </c>
      <c r="H129">
        <v>29.135629999999999</v>
      </c>
      <c r="I129">
        <v>-87.847489999999993</v>
      </c>
      <c r="J129">
        <v>36.304430000000004</v>
      </c>
      <c r="K129" s="10">
        <v>30.092500000000001</v>
      </c>
      <c r="L129">
        <v>2070.4327109355409</v>
      </c>
      <c r="M129">
        <v>2395.0851228826536</v>
      </c>
      <c r="N129" s="1" t="s">
        <v>21</v>
      </c>
      <c r="O129" s="1" t="s">
        <v>27</v>
      </c>
    </row>
    <row r="130" spans="1:15" x14ac:dyDescent="0.25">
      <c r="A130" t="s">
        <v>10</v>
      </c>
      <c r="B130">
        <v>131</v>
      </c>
      <c r="C130">
        <v>97.736099999999993</v>
      </c>
      <c r="D130" s="8">
        <v>41130</v>
      </c>
      <c r="E130" s="9">
        <f t="shared" si="1"/>
        <v>0.31041666666666667</v>
      </c>
      <c r="F130" s="8">
        <v>41130</v>
      </c>
      <c r="G130" s="9">
        <v>0.14375000000000002</v>
      </c>
      <c r="H130">
        <v>29.135629999999999</v>
      </c>
      <c r="I130">
        <v>-87.847489999999993</v>
      </c>
      <c r="J130">
        <v>36.406669999999998</v>
      </c>
      <c r="K130" s="10">
        <v>30.092500000000001</v>
      </c>
      <c r="L130">
        <v>2149.0315817328819</v>
      </c>
      <c r="M130">
        <v>2394.7152984865852</v>
      </c>
      <c r="N130" s="1" t="s">
        <v>21</v>
      </c>
      <c r="O130" s="1" t="s">
        <v>26</v>
      </c>
    </row>
    <row r="131" spans="1:15" x14ac:dyDescent="0.25">
      <c r="A131" t="s">
        <v>10</v>
      </c>
      <c r="B131">
        <v>132</v>
      </c>
      <c r="C131">
        <v>75.749399999999994</v>
      </c>
      <c r="D131" s="8">
        <v>41130</v>
      </c>
      <c r="E131" s="9">
        <f t="shared" ref="E131:E143" si="2">G131+TIME(4,0,0)</f>
        <v>0.6875</v>
      </c>
      <c r="F131" s="8">
        <v>41130</v>
      </c>
      <c r="G131" s="9">
        <v>0.52083333333333337</v>
      </c>
      <c r="H131">
        <v>29.225729999999999</v>
      </c>
      <c r="I131">
        <v>-87.766050000000007</v>
      </c>
      <c r="J131">
        <v>36.489179999999998</v>
      </c>
      <c r="K131" s="10">
        <v>30.5</v>
      </c>
      <c r="L131">
        <v>2116.2571972264068</v>
      </c>
      <c r="M131">
        <v>2406.8755033597558</v>
      </c>
      <c r="N131" s="1" t="s">
        <v>22</v>
      </c>
      <c r="O131" s="1" t="s">
        <v>27</v>
      </c>
    </row>
    <row r="132" spans="1:15" x14ac:dyDescent="0.25">
      <c r="A132" t="s">
        <v>10</v>
      </c>
      <c r="B132">
        <v>133</v>
      </c>
      <c r="C132">
        <v>100.1776</v>
      </c>
      <c r="D132" s="8">
        <v>41130</v>
      </c>
      <c r="E132" s="9">
        <f t="shared" si="2"/>
        <v>0.6875</v>
      </c>
      <c r="F132" s="8">
        <v>41130</v>
      </c>
      <c r="G132" s="9">
        <v>0.52083333333333337</v>
      </c>
      <c r="H132">
        <v>29.225729999999999</v>
      </c>
      <c r="I132">
        <v>-87.766050000000007</v>
      </c>
      <c r="J132">
        <v>36.445349999999998</v>
      </c>
      <c r="K132" s="10">
        <v>30.5</v>
      </c>
      <c r="L132">
        <v>2141.3940888152229</v>
      </c>
      <c r="M132">
        <v>2394.8025941422557</v>
      </c>
      <c r="N132" s="1" t="s">
        <v>22</v>
      </c>
      <c r="O132" s="1" t="s">
        <v>27</v>
      </c>
    </row>
    <row r="133" spans="1:15" x14ac:dyDescent="0.25">
      <c r="A133" t="s">
        <v>10</v>
      </c>
      <c r="B133">
        <v>134</v>
      </c>
      <c r="C133">
        <v>149.6224</v>
      </c>
      <c r="D133" s="8">
        <v>41130</v>
      </c>
      <c r="E133" s="9">
        <f t="shared" si="2"/>
        <v>0.6875</v>
      </c>
      <c r="F133" s="8">
        <v>41130</v>
      </c>
      <c r="G133" s="9">
        <v>0.52083333333333337</v>
      </c>
      <c r="H133">
        <v>29.225729999999999</v>
      </c>
      <c r="I133">
        <v>-87.766050000000007</v>
      </c>
      <c r="J133">
        <v>36.155180000000001</v>
      </c>
      <c r="K133" s="10">
        <v>30.5</v>
      </c>
      <c r="L133">
        <v>2170.5898877482277</v>
      </c>
      <c r="M133">
        <v>2371.3565361522597</v>
      </c>
      <c r="N133" s="1" t="s">
        <v>22</v>
      </c>
      <c r="O133" s="1" t="s">
        <v>27</v>
      </c>
    </row>
    <row r="134" spans="1:15" x14ac:dyDescent="0.25">
      <c r="A134" t="s">
        <v>10</v>
      </c>
      <c r="B134">
        <v>135</v>
      </c>
      <c r="C134">
        <v>149.6224</v>
      </c>
      <c r="D134" s="8">
        <v>41130</v>
      </c>
      <c r="E134" s="9">
        <f t="shared" si="2"/>
        <v>0.6875</v>
      </c>
      <c r="F134" s="8">
        <v>41130</v>
      </c>
      <c r="G134" s="9">
        <v>0.52083333333333337</v>
      </c>
      <c r="H134">
        <v>29.225729999999999</v>
      </c>
      <c r="I134">
        <v>-87.766050000000007</v>
      </c>
      <c r="J134">
        <v>36.153709999999997</v>
      </c>
      <c r="K134" s="10">
        <v>30.5</v>
      </c>
      <c r="L134">
        <v>2170.2643715842441</v>
      </c>
      <c r="M134">
        <v>2375.8159703689807</v>
      </c>
      <c r="N134" s="1" t="s">
        <v>22</v>
      </c>
      <c r="O134" s="1" t="s">
        <v>27</v>
      </c>
    </row>
    <row r="135" spans="1:15" x14ac:dyDescent="0.25">
      <c r="A135" t="s">
        <v>10</v>
      </c>
      <c r="B135">
        <v>136</v>
      </c>
      <c r="C135">
        <v>200.2569</v>
      </c>
      <c r="D135" s="8">
        <v>41130</v>
      </c>
      <c r="E135" s="9">
        <f t="shared" si="2"/>
        <v>0.6875</v>
      </c>
      <c r="F135" s="8">
        <v>41130</v>
      </c>
      <c r="G135" s="9">
        <v>0.52083333333333337</v>
      </c>
      <c r="H135">
        <v>29.225729999999999</v>
      </c>
      <c r="I135">
        <v>-87.766050000000007</v>
      </c>
      <c r="J135">
        <v>35.976210000000002</v>
      </c>
      <c r="K135" s="10">
        <v>30.5</v>
      </c>
      <c r="L135">
        <v>2180.1821542669622</v>
      </c>
      <c r="M135">
        <v>2366.159763552866</v>
      </c>
      <c r="N135" s="1" t="s">
        <v>22</v>
      </c>
      <c r="O135" s="1" t="s">
        <v>35</v>
      </c>
    </row>
    <row r="136" spans="1:15" x14ac:dyDescent="0.25">
      <c r="A136" t="s">
        <v>10</v>
      </c>
      <c r="B136">
        <v>137</v>
      </c>
      <c r="C136">
        <v>299.60430000000002</v>
      </c>
      <c r="D136" s="8">
        <v>41130</v>
      </c>
      <c r="E136" s="9">
        <f t="shared" si="2"/>
        <v>0.6875</v>
      </c>
      <c r="F136" s="8">
        <v>41130</v>
      </c>
      <c r="G136" s="9">
        <v>0.52083333333333337</v>
      </c>
      <c r="H136">
        <v>29.225729999999999</v>
      </c>
      <c r="I136">
        <v>-87.766050000000007</v>
      </c>
      <c r="J136">
        <v>35.528469999999999</v>
      </c>
      <c r="K136" s="10">
        <v>30.5</v>
      </c>
      <c r="L136">
        <v>2179.7820757316426</v>
      </c>
      <c r="M136">
        <v>2345.1463142366074</v>
      </c>
      <c r="N136" s="1" t="s">
        <v>22</v>
      </c>
      <c r="O136" s="1" t="s">
        <v>27</v>
      </c>
    </row>
    <row r="137" spans="1:15" x14ac:dyDescent="0.25">
      <c r="A137" t="s">
        <v>10</v>
      </c>
      <c r="B137">
        <v>138</v>
      </c>
      <c r="C137">
        <v>451.74259999999998</v>
      </c>
      <c r="D137" s="8">
        <v>41130</v>
      </c>
      <c r="E137" s="9">
        <f t="shared" si="2"/>
        <v>0.6875</v>
      </c>
      <c r="F137" s="8">
        <v>41130</v>
      </c>
      <c r="G137" s="9">
        <v>0.52083333333333337</v>
      </c>
      <c r="H137">
        <v>29.225729999999999</v>
      </c>
      <c r="I137">
        <v>-87.766050000000007</v>
      </c>
      <c r="J137">
        <v>35.163960000000003</v>
      </c>
      <c r="K137" s="10">
        <v>30.5</v>
      </c>
      <c r="L137">
        <v>2200.5899382564817</v>
      </c>
      <c r="M137">
        <v>2327.2951879276075</v>
      </c>
      <c r="N137" s="1" t="s">
        <v>22</v>
      </c>
      <c r="O137" s="1" t="s">
        <v>27</v>
      </c>
    </row>
    <row r="138" spans="1:15" x14ac:dyDescent="0.25">
      <c r="A138" t="s">
        <v>10</v>
      </c>
      <c r="B138">
        <v>139</v>
      </c>
      <c r="C138">
        <v>1.8095000000000001</v>
      </c>
      <c r="D138" s="8">
        <v>41130</v>
      </c>
      <c r="E138" s="9">
        <f t="shared" si="2"/>
        <v>0.6875</v>
      </c>
      <c r="F138" s="8">
        <v>41130</v>
      </c>
      <c r="G138" s="9">
        <v>0.52083333333333337</v>
      </c>
      <c r="H138">
        <v>29.225729999999999</v>
      </c>
      <c r="I138">
        <v>-87.766050000000007</v>
      </c>
      <c r="J138">
        <v>32.866500000000002</v>
      </c>
      <c r="K138" s="10">
        <v>30.5</v>
      </c>
      <c r="L138">
        <v>2025.6213561667446</v>
      </c>
      <c r="M138">
        <v>2399.3512319746774</v>
      </c>
      <c r="N138" s="1" t="s">
        <v>22</v>
      </c>
      <c r="O138" s="1" t="s">
        <v>27</v>
      </c>
    </row>
    <row r="139" spans="1:15" x14ac:dyDescent="0.25">
      <c r="A139" t="s">
        <v>10</v>
      </c>
      <c r="B139">
        <v>140</v>
      </c>
      <c r="C139">
        <v>10.368</v>
      </c>
      <c r="D139" s="8">
        <v>41130</v>
      </c>
      <c r="E139" s="9">
        <f t="shared" si="2"/>
        <v>0.6875</v>
      </c>
      <c r="F139" s="8">
        <v>41130</v>
      </c>
      <c r="G139" s="9">
        <v>0.52083333333333337</v>
      </c>
      <c r="H139">
        <v>29.225729999999999</v>
      </c>
      <c r="I139">
        <v>-87.766050000000007</v>
      </c>
      <c r="J139">
        <v>33.012030000000003</v>
      </c>
      <c r="K139" s="10">
        <v>30.5</v>
      </c>
      <c r="L139">
        <v>2025.4108426010775</v>
      </c>
      <c r="M139">
        <v>2388.5926033370411</v>
      </c>
      <c r="N139" s="1" t="s">
        <v>22</v>
      </c>
      <c r="O139" s="1" t="s">
        <v>27</v>
      </c>
    </row>
    <row r="140" spans="1:15" x14ac:dyDescent="0.25">
      <c r="A140" t="s">
        <v>10</v>
      </c>
      <c r="B140">
        <v>141</v>
      </c>
      <c r="C140">
        <v>14.035600000000001</v>
      </c>
      <c r="D140" s="8">
        <v>41130</v>
      </c>
      <c r="E140" s="9">
        <f t="shared" si="2"/>
        <v>0.6875</v>
      </c>
      <c r="F140" s="8">
        <v>41130</v>
      </c>
      <c r="G140" s="9">
        <v>0.52083333333333337</v>
      </c>
      <c r="H140">
        <v>29.225729999999999</v>
      </c>
      <c r="I140">
        <v>-87.766050000000007</v>
      </c>
      <c r="J140">
        <v>34.46219</v>
      </c>
      <c r="K140" s="10">
        <v>30.5</v>
      </c>
      <c r="L140">
        <v>2038.3974389057196</v>
      </c>
      <c r="M140">
        <v>2389.8737307713354</v>
      </c>
      <c r="N140" s="1" t="s">
        <v>22</v>
      </c>
      <c r="O140" s="1" t="s">
        <v>27</v>
      </c>
    </row>
    <row r="141" spans="1:15" x14ac:dyDescent="0.25">
      <c r="A141" t="s">
        <v>10</v>
      </c>
      <c r="B141">
        <v>142</v>
      </c>
      <c r="C141">
        <v>20.148</v>
      </c>
      <c r="D141" s="8">
        <v>41130</v>
      </c>
      <c r="E141" s="9">
        <f t="shared" si="2"/>
        <v>0.6875</v>
      </c>
      <c r="F141" s="8">
        <v>41130</v>
      </c>
      <c r="G141" s="9">
        <v>0.52083333333333337</v>
      </c>
      <c r="H141">
        <v>29.225729999999999</v>
      </c>
      <c r="I141">
        <v>-87.766050000000007</v>
      </c>
      <c r="J141">
        <v>35.974400000000003</v>
      </c>
      <c r="K141" s="10">
        <v>30.5</v>
      </c>
      <c r="L141">
        <v>2048.1169807994438</v>
      </c>
      <c r="M141">
        <v>2393.3312101192873</v>
      </c>
      <c r="N141" s="1" t="s">
        <v>22</v>
      </c>
      <c r="O141" s="1" t="s">
        <v>27</v>
      </c>
    </row>
    <row r="142" spans="1:15" x14ac:dyDescent="0.25">
      <c r="A142" t="s">
        <v>10</v>
      </c>
      <c r="B142">
        <v>143</v>
      </c>
      <c r="C142">
        <v>38.482300000000002</v>
      </c>
      <c r="D142" s="8">
        <v>41130</v>
      </c>
      <c r="E142" s="9">
        <f t="shared" si="2"/>
        <v>0.6875</v>
      </c>
      <c r="F142" s="8">
        <v>41130</v>
      </c>
      <c r="G142" s="9">
        <v>0.52083333333333337</v>
      </c>
      <c r="H142">
        <v>29.225729999999999</v>
      </c>
      <c r="I142">
        <v>-87.766050000000007</v>
      </c>
      <c r="J142">
        <v>36.230609999999999</v>
      </c>
      <c r="K142" s="10">
        <v>30.5</v>
      </c>
      <c r="L142">
        <v>2073.2621292966778</v>
      </c>
      <c r="M142">
        <v>2394.9059940089073</v>
      </c>
      <c r="N142" s="1" t="s">
        <v>22</v>
      </c>
      <c r="O142" s="1" t="s">
        <v>27</v>
      </c>
    </row>
    <row r="143" spans="1:15" x14ac:dyDescent="0.25">
      <c r="A143" t="s">
        <v>10</v>
      </c>
      <c r="B143">
        <v>144</v>
      </c>
      <c r="C143">
        <v>50.7029</v>
      </c>
      <c r="D143" s="8">
        <v>41130</v>
      </c>
      <c r="E143" s="9">
        <f t="shared" si="2"/>
        <v>0.6875</v>
      </c>
      <c r="F143" s="8">
        <v>41130</v>
      </c>
      <c r="G143" s="9">
        <v>0.52083333333333337</v>
      </c>
      <c r="H143">
        <v>29.225729999999999</v>
      </c>
      <c r="I143">
        <v>-87.766050000000007</v>
      </c>
      <c r="J143">
        <v>36.403019999999998</v>
      </c>
      <c r="K143" s="10">
        <v>30.5</v>
      </c>
      <c r="L143">
        <v>2091.2050603267417</v>
      </c>
      <c r="M143">
        <v>2398.6419874908838</v>
      </c>
      <c r="N143" s="1" t="s">
        <v>22</v>
      </c>
      <c r="O143" s="1" t="s">
        <v>27</v>
      </c>
    </row>
    <row r="145" spans="14:14" x14ac:dyDescent="0.25">
      <c r="N145" s="1" t="s">
        <v>37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Barrera, Kira E.</dc:creator>
  <cp:lastModifiedBy>Barrera, Kira E.</cp:lastModifiedBy>
  <dcterms:created xsi:type="dcterms:W3CDTF">2013-08-21T13:35:46Z</dcterms:created>
  <dcterms:modified xsi:type="dcterms:W3CDTF">2013-08-22T13:47:36Z</dcterms:modified>
</cp:coreProperties>
</file>