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270" windowWidth="20730" windowHeight="11760"/>
  </bookViews>
  <sheets>
    <sheet name="notes" sheetId="14" r:id="rId1"/>
    <sheet name="national" sheetId="13" r:id="rId2"/>
    <sheet name="states1974" sheetId="52" r:id="rId3"/>
    <sheet name="states1982" sheetId="53" r:id="rId4"/>
    <sheet name="states1992" sheetId="1" r:id="rId5"/>
    <sheet name="states2002" sheetId="2" r:id="rId6"/>
    <sheet name="states2012" sheetId="3" r:id="rId7"/>
  </sheets>
  <definedNames>
    <definedName name="_xlnm.Database">states1992!$A$5:$A$23</definedName>
  </definedNames>
  <calcPr calcId="145621"/>
</workbook>
</file>

<file path=xl/calcChain.xml><?xml version="1.0" encoding="utf-8"?>
<calcChain xmlns="http://schemas.openxmlformats.org/spreadsheetml/2006/main">
  <c r="G24" i="13" l="1"/>
  <c r="G42" i="13" s="1"/>
  <c r="F24" i="13"/>
  <c r="F44" i="13" s="1"/>
  <c r="E24" i="13"/>
  <c r="E44" i="13" s="1"/>
  <c r="D24" i="13"/>
  <c r="D44" i="13" s="1"/>
  <c r="C24" i="13"/>
  <c r="C41" i="13" s="1"/>
  <c r="G29" i="13" l="1"/>
  <c r="G36" i="13"/>
  <c r="G39" i="13"/>
  <c r="G27" i="13"/>
  <c r="G44" i="13"/>
  <c r="G33" i="13"/>
  <c r="G43" i="13"/>
  <c r="G31" i="13"/>
  <c r="G40" i="13"/>
  <c r="D29" i="13"/>
  <c r="D28" i="13"/>
  <c r="D30" i="13"/>
  <c r="D32" i="13"/>
  <c r="G34" i="13"/>
  <c r="G37" i="13"/>
  <c r="G41" i="13"/>
  <c r="D31" i="13"/>
  <c r="D36" i="13"/>
  <c r="G28" i="13"/>
  <c r="G30" i="13"/>
  <c r="G32" i="13"/>
  <c r="G35" i="13"/>
  <c r="G38" i="13"/>
  <c r="D27" i="13"/>
  <c r="D34" i="13"/>
  <c r="C34" i="13"/>
  <c r="C27" i="13"/>
  <c r="C31" i="13"/>
  <c r="C35" i="13"/>
  <c r="C39" i="13"/>
  <c r="C43" i="13"/>
  <c r="C30" i="13"/>
  <c r="C42" i="13"/>
  <c r="C28" i="13"/>
  <c r="C32" i="13"/>
  <c r="C36" i="13"/>
  <c r="C40" i="13"/>
  <c r="C44" i="13"/>
  <c r="C38" i="13"/>
  <c r="C29" i="13"/>
  <c r="C33" i="13"/>
  <c r="C37" i="13"/>
  <c r="D33" i="13"/>
  <c r="D35" i="13"/>
  <c r="D37" i="13"/>
  <c r="D39" i="13"/>
  <c r="D41" i="13"/>
  <c r="D43" i="13"/>
  <c r="D38" i="13"/>
  <c r="D40" i="13"/>
  <c r="D42" i="13"/>
  <c r="E27" i="13"/>
  <c r="E31" i="13"/>
  <c r="E35" i="13"/>
  <c r="E39" i="13"/>
  <c r="E43" i="13"/>
  <c r="E30" i="13"/>
  <c r="E34" i="13"/>
  <c r="E38" i="13"/>
  <c r="E42" i="13"/>
  <c r="E29" i="13"/>
  <c r="E33" i="13"/>
  <c r="E37" i="13"/>
  <c r="E41" i="13"/>
  <c r="E28" i="13"/>
  <c r="E32" i="13"/>
  <c r="E36" i="13"/>
  <c r="E40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G46" i="13" l="1"/>
  <c r="D46" i="13"/>
  <c r="C46" i="13"/>
  <c r="E46" i="13"/>
  <c r="F46" i="13"/>
</calcChain>
</file>

<file path=xl/sharedStrings.xml><?xml version="1.0" encoding="utf-8"?>
<sst xmlns="http://schemas.openxmlformats.org/spreadsheetml/2006/main" count="402" uniqueCount="107">
  <si>
    <t>Water</t>
  </si>
  <si>
    <t>Wetlands</t>
  </si>
  <si>
    <t>Production, Mining/Extraction</t>
  </si>
  <si>
    <t>Developed, Commercial/Services</t>
  </si>
  <si>
    <t>Developed, Industrial/Military</t>
  </si>
  <si>
    <t>Developed, Recreation</t>
  </si>
  <si>
    <t>Developed, Other</t>
  </si>
  <si>
    <t>Production, Crops</t>
  </si>
  <si>
    <t>Production, Pasture/Hay</t>
  </si>
  <si>
    <t>Production, Grazing Potential</t>
  </si>
  <si>
    <t>Low Use</t>
  </si>
  <si>
    <t>Percent:</t>
  </si>
  <si>
    <t>Class number</t>
  </si>
  <si>
    <t>Class name</t>
  </si>
  <si>
    <t>WA</t>
  </si>
  <si>
    <t>MT</t>
  </si>
  <si>
    <t>ME</t>
  </si>
  <si>
    <t>ND</t>
  </si>
  <si>
    <t>SD</t>
  </si>
  <si>
    <t>WY</t>
  </si>
  <si>
    <t>WI</t>
  </si>
  <si>
    <t>ID</t>
  </si>
  <si>
    <t>VT</t>
  </si>
  <si>
    <t>MN</t>
  </si>
  <si>
    <t>OR</t>
  </si>
  <si>
    <t>NH</t>
  </si>
  <si>
    <t>IA</t>
  </si>
  <si>
    <t>MA</t>
  </si>
  <si>
    <t>NE</t>
  </si>
  <si>
    <t>NY</t>
  </si>
  <si>
    <t>PA</t>
  </si>
  <si>
    <t>CT</t>
  </si>
  <si>
    <t>RI</t>
  </si>
  <si>
    <t>NJ</t>
  </si>
  <si>
    <t>IN</t>
  </si>
  <si>
    <t>NV</t>
  </si>
  <si>
    <t>UT</t>
  </si>
  <si>
    <t>CA</t>
  </si>
  <si>
    <t>OH</t>
  </si>
  <si>
    <t>IL</t>
  </si>
  <si>
    <t>DC</t>
  </si>
  <si>
    <t>DE</t>
  </si>
  <si>
    <t>WV</t>
  </si>
  <si>
    <t>MD</t>
  </si>
  <si>
    <t>CO</t>
  </si>
  <si>
    <t>KY</t>
  </si>
  <si>
    <t>KS</t>
  </si>
  <si>
    <t>VA</t>
  </si>
  <si>
    <t>MO</t>
  </si>
  <si>
    <t>AZ</t>
  </si>
  <si>
    <t>OK</t>
  </si>
  <si>
    <t>NC</t>
  </si>
  <si>
    <t>TN</t>
  </si>
  <si>
    <t>TX</t>
  </si>
  <si>
    <t>NM</t>
  </si>
  <si>
    <t>AL</t>
  </si>
  <si>
    <t>MS</t>
  </si>
  <si>
    <t>GA</t>
  </si>
  <si>
    <t>SC</t>
  </si>
  <si>
    <t>AR</t>
  </si>
  <si>
    <t>LA</t>
  </si>
  <si>
    <t>FL</t>
  </si>
  <si>
    <t>MI</t>
  </si>
  <si>
    <t>11 - Water</t>
  </si>
  <si>
    <t>12 - Wetlands</t>
  </si>
  <si>
    <t>24 - Developed, Recreation</t>
  </si>
  <si>
    <t>27 - Developed, Other</t>
  </si>
  <si>
    <t>50 - Low Use</t>
  </si>
  <si>
    <t>Number of 60-m pixels:</t>
  </si>
  <si>
    <t xml:space="preserve">These tabs give the number of 60-m pixels (national) and percent of land use types (national, State). </t>
  </si>
  <si>
    <t>[NWALT, U.S. Geological Survey National Water-Quality Assessment Program's Wall-to-Wall Anthropogenic Land Use Trends]</t>
  </si>
  <si>
    <t>State</t>
  </si>
  <si>
    <t>Total</t>
  </si>
  <si>
    <t>Developed, Major Transportation</t>
  </si>
  <si>
    <t>Developed, Residential, High Density</t>
  </si>
  <si>
    <t>Developed, Residential, Low-Medium Density</t>
  </si>
  <si>
    <t>Semi-Developed, Urban Interface High</t>
  </si>
  <si>
    <t>Semi-Developed, Urban Interface Low-Medium</t>
  </si>
  <si>
    <t>Semi-Developed, Anthropogenic Other</t>
  </si>
  <si>
    <t>Very Low Use, Conservation</t>
  </si>
  <si>
    <t>25 - Developed, Residential, High Density</t>
  </si>
  <si>
    <t>26 - Developed, Residential, Low-Medium Density</t>
  </si>
  <si>
    <t>Sum:</t>
  </si>
  <si>
    <t>Boundaries for individual States exclude coastal (oceanic) water.</t>
  </si>
  <si>
    <t>Semi-Developed, Urban Interface Low Medium</t>
  </si>
  <si>
    <t>31 - Semi-Developed, Urban Interface High</t>
  </si>
  <si>
    <t>32 - Semi-Developed, Urban Interface Low Medium</t>
  </si>
  <si>
    <t>33 - Semi-Developed, Anthropo-genic Other</t>
  </si>
  <si>
    <t>60 - Very Low Use, Conserva-tion</t>
  </si>
  <si>
    <t>Appendix 6a-f. National and State Summary Statistics from the NWALT Dataset</t>
  </si>
  <si>
    <r>
      <rPr>
        <b/>
        <sz val="16"/>
        <color theme="1"/>
        <rFont val="Univers 67 Condensed"/>
        <family val="3"/>
      </rPr>
      <t>Appendix 6f.</t>
    </r>
    <r>
      <rPr>
        <b/>
        <sz val="16"/>
        <color theme="1"/>
        <rFont val="Times New Roman"/>
        <family val="1"/>
      </rPr>
      <t> </t>
    </r>
    <r>
      <rPr>
        <b/>
        <sz val="16"/>
        <color theme="1"/>
        <rFont val="Univers 67 Condensed"/>
        <family val="3"/>
      </rPr>
      <t>NWALT State summary for 2012: percent of land use by State</t>
    </r>
  </si>
  <si>
    <t>Appendix 6e. NWALT State summary for 2002: percent of land use by State</t>
  </si>
  <si>
    <r>
      <t>Appendix 6d.</t>
    </r>
    <r>
      <rPr>
        <b/>
        <sz val="16"/>
        <color theme="1"/>
        <rFont val="Times New Roman"/>
        <family val="1"/>
      </rPr>
      <t> </t>
    </r>
    <r>
      <rPr>
        <b/>
        <sz val="16"/>
        <color theme="1"/>
        <rFont val="Univers 67 Condensed"/>
        <family val="3"/>
      </rPr>
      <t>NWALT State summary for 1992: percent of land use by State</t>
    </r>
  </si>
  <si>
    <r>
      <t>Appendix 6c.</t>
    </r>
    <r>
      <rPr>
        <b/>
        <sz val="16"/>
        <color theme="1"/>
        <rFont val="Times New Roman"/>
        <family val="1"/>
      </rPr>
      <t> </t>
    </r>
    <r>
      <rPr>
        <b/>
        <sz val="16"/>
        <color theme="1"/>
        <rFont val="Univers 67 Condensed"/>
        <family val="3"/>
      </rPr>
      <t>NWALT State summary for 1982: percent of land use by State</t>
    </r>
  </si>
  <si>
    <r>
      <t>Appendix 6b.</t>
    </r>
    <r>
      <rPr>
        <b/>
        <sz val="16"/>
        <color theme="1"/>
        <rFont val="Times New Roman"/>
        <family val="1"/>
      </rPr>
      <t> </t>
    </r>
    <r>
      <rPr>
        <b/>
        <sz val="16"/>
        <color theme="1"/>
        <rFont val="Univers 67 Condensed"/>
        <family val="3"/>
      </rPr>
      <t>NWALT State summary for 1974: percent of land use by State</t>
    </r>
  </si>
  <si>
    <t>Appendix 6a. NWALT national summary: Number of 60-m pixels and percent of land use by year</t>
  </si>
  <si>
    <t>21 - Developed, Major Transportation</t>
  </si>
  <si>
    <t>22 - Developed, Commercial/ Services</t>
  </si>
  <si>
    <t>23 - Developed, Industrial/ Military</t>
  </si>
  <si>
    <t>33 - Semi-Developed, Anthropogenic Other</t>
  </si>
  <si>
    <t>41 - Production, Mining/ Extraction</t>
  </si>
  <si>
    <t>43 - Production, Crops</t>
  </si>
  <si>
    <t>44 - Production, Pasture/Hay</t>
  </si>
  <si>
    <t>45 - Production, Grazing Potential</t>
  </si>
  <si>
    <t>60 - Very Low Use, Conservation</t>
  </si>
  <si>
    <t>41 - Production, Mining/  Extraction</t>
  </si>
  <si>
    <t>26 - Developed, Residential,  Low-Medium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</si>
</sst>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Univers 67 Condensed"/>
      <family val="3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</font>
    <font>
      <sz val="8"/>
      <color theme="1"/>
      <name val="Times New Roman"/>
      <family val="1"/>
    </font>
    <font>
      <sz val="16"/>
      <color theme="1"/>
      <name val="Univers 67 Condensed"/>
      <family val="3"/>
    </font>
    <font>
      <b/>
      <sz val="9"/>
      <color theme="1"/>
      <name val="Univers 67 Condensed"/>
      <family val="3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3" fontId="0" fillId="0" borderId="0" xfId="0" applyNumberFormat="1"/>
    <xf numFmtId="1" fontId="16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0" borderId="0" xfId="0" applyFont="1"/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" fontId="20" fillId="0" borderId="0" xfId="0" applyNumberFormat="1" applyFont="1" applyAlignment="1">
      <alignment horizontal="left"/>
    </xf>
    <xf numFmtId="0" fontId="0" fillId="0" borderId="0" xfId="0" applyAlignment="1"/>
    <xf numFmtId="1" fontId="18" fillId="0" borderId="0" xfId="0" applyNumberFormat="1" applyFont="1" applyAlignment="1">
      <alignment horizontal="left"/>
    </xf>
    <xf numFmtId="0" fontId="22" fillId="0" borderId="0" xfId="0" applyFont="1" applyAlignment="1"/>
    <xf numFmtId="0" fontId="21" fillId="0" borderId="0" xfId="0" applyFont="1" applyAlignment="1"/>
    <xf numFmtId="0" fontId="0" fillId="0" borderId="0" xfId="0" applyAlignment="1"/>
    <xf numFmtId="1" fontId="24" fillId="0" borderId="0" xfId="0" applyNumberFormat="1" applyFont="1"/>
    <xf numFmtId="2" fontId="24" fillId="0" borderId="0" xfId="0" applyNumberFormat="1" applyFont="1"/>
    <xf numFmtId="1" fontId="2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" fontId="25" fillId="0" borderId="0" xfId="0" applyNumberFormat="1" applyFont="1" applyAlignment="1">
      <alignment horizontal="center"/>
    </xf>
    <xf numFmtId="1" fontId="25" fillId="0" borderId="0" xfId="0" applyNumberFormat="1" applyFont="1"/>
    <xf numFmtId="3" fontId="24" fillId="0" borderId="0" xfId="0" applyNumberFormat="1" applyFont="1"/>
    <xf numFmtId="0" fontId="24" fillId="0" borderId="0" xfId="0" applyFont="1"/>
    <xf numFmtId="1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/>
    <xf numFmtId="1" fontId="25" fillId="0" borderId="11" xfId="0" applyNumberFormat="1" applyFont="1" applyBorder="1" applyAlignment="1">
      <alignment horizontal="center"/>
    </xf>
    <xf numFmtId="1" fontId="25" fillId="0" borderId="11" xfId="0" applyNumberFormat="1" applyFont="1" applyBorder="1"/>
    <xf numFmtId="2" fontId="24" fillId="0" borderId="11" xfId="0" applyNumberFormat="1" applyFont="1" applyBorder="1"/>
    <xf numFmtId="1" fontId="23" fillId="0" borderId="10" xfId="0" applyNumberFormat="1" applyFont="1" applyBorder="1" applyAlignment="1">
      <alignment wrapText="1"/>
    </xf>
    <xf numFmtId="2" fontId="23" fillId="0" borderId="10" xfId="0" applyNumberFormat="1" applyFont="1" applyBorder="1" applyAlignment="1">
      <alignment wrapText="1"/>
    </xf>
    <xf numFmtId="1" fontId="24" fillId="0" borderId="11" xfId="0" applyNumberFormat="1" applyFont="1" applyBorder="1"/>
    <xf numFmtId="1" fontId="21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5" x14ac:dyDescent="0.25"/>
  <cols>
    <col min="1" max="1" width="33.140625" customWidth="1"/>
  </cols>
  <sheetData>
    <row r="1" spans="1:1" s="16" customFormat="1" x14ac:dyDescent="0.25">
      <c r="A1" s="19" t="s">
        <v>89</v>
      </c>
    </row>
    <row r="2" spans="1:1" s="16" customFormat="1" x14ac:dyDescent="0.25"/>
    <row r="3" spans="1:1" x14ac:dyDescent="0.25">
      <c r="A3" t="s">
        <v>69</v>
      </c>
    </row>
    <row r="5" spans="1:1" x14ac:dyDescent="0.25">
      <c r="A5" t="s">
        <v>83</v>
      </c>
    </row>
    <row r="8" spans="1:1" s="5" customFormat="1" x14ac:dyDescent="0.25"/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A2" sqref="A2:XFD2"/>
    </sheetView>
  </sheetViews>
  <sheetFormatPr defaultRowHeight="15" x14ac:dyDescent="0.25"/>
  <cols>
    <col min="1" max="1" width="13.140625" style="7" customWidth="1"/>
    <col min="2" max="2" width="43.5703125" style="2" customWidth="1"/>
    <col min="3" max="3" width="13.7109375" style="6" customWidth="1"/>
    <col min="4" max="4" width="14.42578125" style="5" customWidth="1"/>
    <col min="5" max="5" width="14.140625" style="5" customWidth="1"/>
    <col min="6" max="6" width="14" style="5" customWidth="1"/>
    <col min="7" max="7" width="14.42578125" style="5" customWidth="1"/>
    <col min="9" max="9" width="15.140625" customWidth="1"/>
    <col min="11" max="11" width="15.5703125" customWidth="1"/>
    <col min="12" max="12" width="12.85546875" customWidth="1"/>
    <col min="13" max="13" width="13" customWidth="1"/>
    <col min="15" max="15" width="12.28515625" customWidth="1"/>
  </cols>
  <sheetData>
    <row r="1" spans="1:16" s="13" customFormat="1" ht="21" customHeight="1" x14ac:dyDescent="0.3">
      <c r="A1" s="24" t="s">
        <v>95</v>
      </c>
      <c r="B1" s="23"/>
      <c r="C1" s="23"/>
      <c r="D1" s="23"/>
      <c r="E1" s="23"/>
      <c r="F1" s="23"/>
      <c r="G1" s="23"/>
    </row>
    <row r="2" spans="1:16" s="13" customFormat="1" ht="21" customHeight="1" x14ac:dyDescent="0.25">
      <c r="A2" s="30" t="s">
        <v>70</v>
      </c>
      <c r="B2" s="31"/>
      <c r="C2" s="31"/>
      <c r="D2" s="31"/>
      <c r="E2" s="31"/>
      <c r="F2" s="31"/>
      <c r="G2" s="31"/>
    </row>
    <row r="3" spans="1:16" x14ac:dyDescent="0.25">
      <c r="A3" s="38" t="s">
        <v>12</v>
      </c>
      <c r="B3" s="39" t="s">
        <v>13</v>
      </c>
      <c r="C3" s="39">
        <v>1974</v>
      </c>
      <c r="D3" s="39">
        <v>1982</v>
      </c>
      <c r="E3" s="39">
        <v>1992</v>
      </c>
      <c r="F3" s="39">
        <v>2002</v>
      </c>
      <c r="G3" s="39">
        <v>2012</v>
      </c>
      <c r="I3" s="2"/>
      <c r="M3" s="14"/>
    </row>
    <row r="4" spans="1:16" s="13" customFormat="1" x14ac:dyDescent="0.25">
      <c r="A4" s="34"/>
      <c r="B4" s="35" t="s">
        <v>68</v>
      </c>
      <c r="C4" s="35"/>
      <c r="D4" s="35"/>
      <c r="E4" s="35"/>
      <c r="F4" s="35"/>
      <c r="G4" s="35"/>
    </row>
    <row r="5" spans="1:16" x14ac:dyDescent="0.25">
      <c r="A5" s="34">
        <v>11</v>
      </c>
      <c r="B5" s="35" t="s">
        <v>0</v>
      </c>
      <c r="C5" s="36">
        <v>115959354</v>
      </c>
      <c r="D5" s="36">
        <v>116441232</v>
      </c>
      <c r="E5" s="36">
        <v>116753116</v>
      </c>
      <c r="F5" s="36">
        <v>116821961</v>
      </c>
      <c r="G5" s="36">
        <v>117083410</v>
      </c>
      <c r="I5" s="1"/>
      <c r="J5" s="1"/>
      <c r="K5" s="1"/>
      <c r="L5" s="1"/>
      <c r="M5" s="1"/>
      <c r="N5" s="1"/>
      <c r="O5" s="15"/>
      <c r="P5" s="1"/>
    </row>
    <row r="6" spans="1:16" x14ac:dyDescent="0.25">
      <c r="A6" s="34">
        <v>12</v>
      </c>
      <c r="B6" s="35" t="s">
        <v>1</v>
      </c>
      <c r="C6" s="36">
        <v>60090443</v>
      </c>
      <c r="D6" s="36">
        <v>60090443</v>
      </c>
      <c r="E6" s="36">
        <v>60090443</v>
      </c>
      <c r="F6" s="36">
        <v>60090443</v>
      </c>
      <c r="G6" s="36">
        <v>60090443</v>
      </c>
      <c r="I6" s="1"/>
      <c r="J6" s="1"/>
      <c r="K6" s="1"/>
      <c r="L6" s="1"/>
      <c r="M6" s="1"/>
      <c r="N6" s="1"/>
      <c r="O6" s="15"/>
      <c r="P6" s="1"/>
    </row>
    <row r="7" spans="1:16" x14ac:dyDescent="0.25">
      <c r="A7" s="34">
        <v>21</v>
      </c>
      <c r="B7" s="35" t="s">
        <v>73</v>
      </c>
      <c r="C7" s="36">
        <v>10230396</v>
      </c>
      <c r="D7" s="36">
        <v>10754414</v>
      </c>
      <c r="E7" s="36">
        <v>11290903</v>
      </c>
      <c r="F7" s="36">
        <v>11989984</v>
      </c>
      <c r="G7" s="36">
        <v>12289874</v>
      </c>
      <c r="I7" s="1"/>
      <c r="J7" s="1"/>
      <c r="K7" s="1"/>
      <c r="L7" s="1"/>
      <c r="M7" s="1"/>
      <c r="N7" s="1"/>
      <c r="O7" s="15"/>
      <c r="P7" s="1"/>
    </row>
    <row r="8" spans="1:16" x14ac:dyDescent="0.25">
      <c r="A8" s="34">
        <v>22</v>
      </c>
      <c r="B8" s="35" t="s">
        <v>3</v>
      </c>
      <c r="C8" s="36">
        <v>7289177</v>
      </c>
      <c r="D8" s="36">
        <v>8035391</v>
      </c>
      <c r="E8" s="36">
        <v>8903489</v>
      </c>
      <c r="F8" s="36">
        <v>9634121</v>
      </c>
      <c r="G8" s="36">
        <v>10362002</v>
      </c>
      <c r="I8" s="1"/>
      <c r="J8" s="1"/>
      <c r="K8" s="1"/>
      <c r="L8" s="1"/>
      <c r="M8" s="1"/>
      <c r="N8" s="1"/>
      <c r="O8" s="15"/>
      <c r="P8" s="1"/>
    </row>
    <row r="9" spans="1:16" x14ac:dyDescent="0.25">
      <c r="A9" s="34">
        <v>23</v>
      </c>
      <c r="B9" s="35" t="s">
        <v>4</v>
      </c>
      <c r="C9" s="36">
        <v>3451176</v>
      </c>
      <c r="D9" s="36">
        <v>3880990</v>
      </c>
      <c r="E9" s="36">
        <v>4291309</v>
      </c>
      <c r="F9" s="36">
        <v>4581550</v>
      </c>
      <c r="G9" s="36">
        <v>5077103</v>
      </c>
      <c r="I9" s="1"/>
      <c r="J9" s="1"/>
      <c r="K9" s="1"/>
      <c r="L9" s="1"/>
      <c r="M9" s="1"/>
      <c r="N9" s="1"/>
      <c r="O9" s="15"/>
      <c r="P9" s="1"/>
    </row>
    <row r="10" spans="1:16" x14ac:dyDescent="0.25">
      <c r="A10" s="34">
        <v>24</v>
      </c>
      <c r="B10" s="35" t="s">
        <v>5</v>
      </c>
      <c r="C10" s="36">
        <v>2494981</v>
      </c>
      <c r="D10" s="36">
        <v>3011865</v>
      </c>
      <c r="E10" s="36">
        <v>3571292</v>
      </c>
      <c r="F10" s="36">
        <v>3945668</v>
      </c>
      <c r="G10" s="36">
        <v>4273754</v>
      </c>
      <c r="I10" s="1"/>
      <c r="J10" s="1"/>
      <c r="K10" s="1"/>
      <c r="L10" s="1"/>
      <c r="M10" s="1"/>
      <c r="N10" s="1"/>
      <c r="O10" s="15"/>
      <c r="P10" s="1"/>
    </row>
    <row r="11" spans="1:16" x14ac:dyDescent="0.25">
      <c r="A11" s="34">
        <v>25</v>
      </c>
      <c r="B11" s="35" t="s">
        <v>74</v>
      </c>
      <c r="C11" s="36">
        <v>5482597</v>
      </c>
      <c r="D11" s="36">
        <v>7294014</v>
      </c>
      <c r="E11" s="36">
        <v>8698535</v>
      </c>
      <c r="F11" s="36">
        <v>10081911</v>
      </c>
      <c r="G11" s="36">
        <v>11811129</v>
      </c>
      <c r="I11" s="1"/>
      <c r="J11" s="1"/>
      <c r="K11" s="1"/>
      <c r="L11" s="1"/>
      <c r="M11" s="1"/>
      <c r="N11" s="1"/>
      <c r="O11" s="15"/>
      <c r="P11" s="1"/>
    </row>
    <row r="12" spans="1:16" x14ac:dyDescent="0.25">
      <c r="A12" s="34">
        <v>26</v>
      </c>
      <c r="B12" s="35" t="s">
        <v>75</v>
      </c>
      <c r="C12" s="36">
        <v>16255565</v>
      </c>
      <c r="D12" s="36">
        <v>18347458</v>
      </c>
      <c r="E12" s="36">
        <v>20963143</v>
      </c>
      <c r="F12" s="36">
        <v>23556450</v>
      </c>
      <c r="G12" s="36">
        <v>26960397</v>
      </c>
      <c r="I12" s="1"/>
      <c r="J12" s="1"/>
      <c r="K12" s="1"/>
      <c r="L12" s="1"/>
      <c r="M12" s="1"/>
      <c r="N12" s="1"/>
      <c r="O12" s="15"/>
      <c r="P12" s="1"/>
    </row>
    <row r="13" spans="1:16" x14ac:dyDescent="0.25">
      <c r="A13" s="34">
        <v>27</v>
      </c>
      <c r="B13" s="35" t="s">
        <v>6</v>
      </c>
      <c r="C13" s="36">
        <v>11460972</v>
      </c>
      <c r="D13" s="36">
        <v>10745581</v>
      </c>
      <c r="E13" s="36">
        <v>10194931</v>
      </c>
      <c r="F13" s="36">
        <v>9492497</v>
      </c>
      <c r="G13" s="36">
        <v>8653616</v>
      </c>
      <c r="I13" s="1"/>
      <c r="J13" s="1"/>
      <c r="K13" s="1"/>
      <c r="L13" s="1"/>
      <c r="M13" s="1"/>
      <c r="N13" s="1"/>
      <c r="O13" s="15"/>
      <c r="P13" s="1"/>
    </row>
    <row r="14" spans="1:16" x14ac:dyDescent="0.25">
      <c r="A14" s="34">
        <v>31</v>
      </c>
      <c r="B14" s="35" t="s">
        <v>76</v>
      </c>
      <c r="C14" s="36">
        <v>10500790</v>
      </c>
      <c r="D14" s="36">
        <v>9488191</v>
      </c>
      <c r="E14" s="36">
        <v>8652076</v>
      </c>
      <c r="F14" s="36">
        <v>8128233</v>
      </c>
      <c r="G14" s="36">
        <v>7514159</v>
      </c>
      <c r="I14" s="1"/>
      <c r="J14" s="1"/>
      <c r="K14" s="1"/>
      <c r="L14" s="1"/>
      <c r="M14" s="1"/>
      <c r="N14" s="1"/>
      <c r="O14" s="15"/>
      <c r="P14" s="1"/>
    </row>
    <row r="15" spans="1:16" x14ac:dyDescent="0.25">
      <c r="A15" s="34">
        <v>32</v>
      </c>
      <c r="B15" s="35" t="s">
        <v>84</v>
      </c>
      <c r="C15" s="36">
        <v>16878197</v>
      </c>
      <c r="D15" s="36">
        <v>27216600</v>
      </c>
      <c r="E15" s="36">
        <v>35724251</v>
      </c>
      <c r="F15" s="36">
        <v>45971553</v>
      </c>
      <c r="G15" s="36">
        <v>55194795</v>
      </c>
      <c r="I15" s="1"/>
      <c r="J15" s="1"/>
      <c r="K15" s="1"/>
      <c r="L15" s="1"/>
      <c r="M15" s="1"/>
      <c r="N15" s="1"/>
      <c r="O15" s="15"/>
      <c r="P15" s="1"/>
    </row>
    <row r="16" spans="1:16" x14ac:dyDescent="0.25">
      <c r="A16" s="34">
        <v>33</v>
      </c>
      <c r="B16" s="35" t="s">
        <v>78</v>
      </c>
      <c r="C16" s="36">
        <v>457582</v>
      </c>
      <c r="D16" s="36">
        <v>425680</v>
      </c>
      <c r="E16" s="36">
        <v>406877</v>
      </c>
      <c r="F16" s="36">
        <v>395701</v>
      </c>
      <c r="G16" s="36">
        <v>360366</v>
      </c>
      <c r="I16" s="1"/>
      <c r="J16" s="1"/>
      <c r="K16" s="1"/>
      <c r="L16" s="1"/>
      <c r="M16" s="1"/>
      <c r="N16" s="1"/>
      <c r="O16" s="15"/>
      <c r="P16" s="1"/>
    </row>
    <row r="17" spans="1:16" x14ac:dyDescent="0.25">
      <c r="A17" s="34">
        <v>41</v>
      </c>
      <c r="B17" s="35" t="s">
        <v>2</v>
      </c>
      <c r="C17" s="36">
        <v>1363744</v>
      </c>
      <c r="D17" s="36">
        <v>1428772</v>
      </c>
      <c r="E17" s="36">
        <v>1483676</v>
      </c>
      <c r="F17" s="36">
        <v>1533829</v>
      </c>
      <c r="G17" s="36">
        <v>1896760</v>
      </c>
      <c r="I17" s="1"/>
      <c r="J17" s="1"/>
      <c r="K17" s="1"/>
      <c r="L17" s="1"/>
      <c r="M17" s="1"/>
      <c r="N17" s="1"/>
      <c r="O17" s="15"/>
      <c r="P17" s="1"/>
    </row>
    <row r="18" spans="1:16" x14ac:dyDescent="0.25">
      <c r="A18" s="34">
        <v>43</v>
      </c>
      <c r="B18" s="35" t="s">
        <v>7</v>
      </c>
      <c r="C18" s="36">
        <v>355095830</v>
      </c>
      <c r="D18" s="36">
        <v>360329949</v>
      </c>
      <c r="E18" s="36">
        <v>356189294</v>
      </c>
      <c r="F18" s="36">
        <v>355453126</v>
      </c>
      <c r="G18" s="36">
        <v>359816774</v>
      </c>
      <c r="I18" s="1"/>
      <c r="J18" s="1"/>
      <c r="K18" s="1"/>
      <c r="L18" s="1"/>
      <c r="M18" s="1"/>
      <c r="N18" s="1"/>
      <c r="O18" s="15"/>
      <c r="P18" s="1"/>
    </row>
    <row r="19" spans="1:16" x14ac:dyDescent="0.25">
      <c r="A19" s="34">
        <v>44</v>
      </c>
      <c r="B19" s="35" t="s">
        <v>8</v>
      </c>
      <c r="C19" s="36">
        <v>165538359</v>
      </c>
      <c r="D19" s="36">
        <v>163132572</v>
      </c>
      <c r="E19" s="36">
        <v>160990643</v>
      </c>
      <c r="F19" s="36">
        <v>160755449</v>
      </c>
      <c r="G19" s="36">
        <v>154323847</v>
      </c>
      <c r="I19" s="1"/>
      <c r="J19" s="1"/>
      <c r="K19" s="1"/>
      <c r="L19" s="1"/>
      <c r="M19" s="1"/>
      <c r="N19" s="1"/>
      <c r="O19" s="15"/>
      <c r="P19" s="1"/>
    </row>
    <row r="20" spans="1:16" x14ac:dyDescent="0.25">
      <c r="A20" s="34">
        <v>45</v>
      </c>
      <c r="B20" s="35" t="s">
        <v>9</v>
      </c>
      <c r="C20" s="36">
        <v>20187737</v>
      </c>
      <c r="D20" s="36">
        <v>19404798</v>
      </c>
      <c r="E20" s="36">
        <v>18970048</v>
      </c>
      <c r="F20" s="36">
        <v>19587342</v>
      </c>
      <c r="G20" s="36">
        <v>19835014</v>
      </c>
      <c r="I20" s="1"/>
      <c r="J20" s="1"/>
      <c r="K20" s="1"/>
      <c r="L20" s="1"/>
      <c r="M20" s="1"/>
      <c r="N20" s="1"/>
      <c r="O20" s="15"/>
      <c r="P20" s="1"/>
    </row>
    <row r="21" spans="1:16" x14ac:dyDescent="0.25">
      <c r="A21" s="34">
        <v>50</v>
      </c>
      <c r="B21" s="35" t="s">
        <v>10</v>
      </c>
      <c r="C21" s="36">
        <v>1408751266</v>
      </c>
      <c r="D21" s="36">
        <v>1380486793</v>
      </c>
      <c r="E21" s="36">
        <v>1361624483</v>
      </c>
      <c r="F21" s="36">
        <v>1333861172</v>
      </c>
      <c r="G21" s="36">
        <v>1316900272</v>
      </c>
      <c r="I21" s="1"/>
      <c r="J21" s="1"/>
      <c r="K21" s="1"/>
      <c r="L21" s="1"/>
      <c r="M21" s="1"/>
      <c r="N21" s="1"/>
      <c r="O21" s="15"/>
      <c r="P21" s="1"/>
    </row>
    <row r="22" spans="1:16" x14ac:dyDescent="0.25">
      <c r="A22" s="34">
        <v>60</v>
      </c>
      <c r="B22" s="35" t="s">
        <v>79</v>
      </c>
      <c r="C22" s="36">
        <v>32939086</v>
      </c>
      <c r="D22" s="36">
        <v>43912509</v>
      </c>
      <c r="E22" s="36">
        <v>55628743</v>
      </c>
      <c r="F22" s="36">
        <v>68546262</v>
      </c>
      <c r="G22" s="36">
        <v>71983537</v>
      </c>
      <c r="I22" s="1"/>
      <c r="J22" s="1"/>
      <c r="K22" s="1"/>
      <c r="L22" s="1"/>
      <c r="M22" s="1"/>
      <c r="N22" s="1"/>
      <c r="O22" s="15"/>
      <c r="P22" s="1"/>
    </row>
    <row r="23" spans="1:16" x14ac:dyDescent="0.25">
      <c r="A23" s="34"/>
      <c r="B23" s="35"/>
      <c r="C23" s="36"/>
      <c r="D23" s="36"/>
      <c r="E23" s="36"/>
      <c r="F23" s="36"/>
      <c r="G23" s="36"/>
    </row>
    <row r="24" spans="1:16" x14ac:dyDescent="0.25">
      <c r="A24" s="34"/>
      <c r="B24" s="35" t="s">
        <v>82</v>
      </c>
      <c r="C24" s="36">
        <f>SUM(C5:C22)</f>
        <v>2244427252</v>
      </c>
      <c r="D24" s="36">
        <f t="shared" ref="D24:G24" si="0">SUM(D5:D22)</f>
        <v>2244427252</v>
      </c>
      <c r="E24" s="36">
        <f t="shared" si="0"/>
        <v>2244427252</v>
      </c>
      <c r="F24" s="36">
        <f t="shared" si="0"/>
        <v>2244427252</v>
      </c>
      <c r="G24" s="36">
        <f t="shared" si="0"/>
        <v>2244427252</v>
      </c>
      <c r="I24" s="1"/>
      <c r="K24" s="1"/>
    </row>
    <row r="25" spans="1:16" s="5" customFormat="1" x14ac:dyDescent="0.25">
      <c r="A25" s="34"/>
      <c r="B25" s="35"/>
      <c r="C25" s="36"/>
      <c r="D25" s="36"/>
      <c r="E25" s="36"/>
      <c r="F25" s="36"/>
      <c r="G25" s="36"/>
    </row>
    <row r="26" spans="1:16" x14ac:dyDescent="0.25">
      <c r="A26" s="34"/>
      <c r="B26" s="35" t="s">
        <v>11</v>
      </c>
      <c r="C26" s="28"/>
      <c r="D26" s="37"/>
      <c r="E26" s="37"/>
      <c r="F26" s="37"/>
      <c r="G26" s="37"/>
    </row>
    <row r="27" spans="1:16" x14ac:dyDescent="0.25">
      <c r="A27" s="34">
        <v>11</v>
      </c>
      <c r="B27" s="35" t="s">
        <v>0</v>
      </c>
      <c r="C27" s="29">
        <f t="shared" ref="C27:C44" si="1">C5/C$24 * 100</f>
        <v>5.1665454470252534</v>
      </c>
      <c r="D27" s="29">
        <f t="shared" ref="D27:G27" si="2">D5/D$24 * 100</f>
        <v>5.1880154233664602</v>
      </c>
      <c r="E27" s="29">
        <f t="shared" si="2"/>
        <v>5.2019113515914484</v>
      </c>
      <c r="F27" s="29">
        <f t="shared" si="2"/>
        <v>5.2049787265726888</v>
      </c>
      <c r="G27" s="29">
        <f t="shared" si="2"/>
        <v>5.2166275336243331</v>
      </c>
    </row>
    <row r="28" spans="1:16" x14ac:dyDescent="0.25">
      <c r="A28" s="34">
        <v>12</v>
      </c>
      <c r="B28" s="35" t="s">
        <v>1</v>
      </c>
      <c r="C28" s="29">
        <f t="shared" si="1"/>
        <v>2.6773174735983822</v>
      </c>
      <c r="D28" s="29">
        <f t="shared" ref="D28:G44" si="3">D6/D$24 * 100</f>
        <v>2.6773174735983822</v>
      </c>
      <c r="E28" s="29">
        <f t="shared" si="3"/>
        <v>2.6773174735983822</v>
      </c>
      <c r="F28" s="29">
        <f t="shared" si="3"/>
        <v>2.6773174735983822</v>
      </c>
      <c r="G28" s="29">
        <f t="shared" si="3"/>
        <v>2.6773174735983822</v>
      </c>
    </row>
    <row r="29" spans="1:16" x14ac:dyDescent="0.25">
      <c r="A29" s="34">
        <v>21</v>
      </c>
      <c r="B29" s="35" t="s">
        <v>73</v>
      </c>
      <c r="C29" s="29">
        <f t="shared" si="1"/>
        <v>0.45581321430149879</v>
      </c>
      <c r="D29" s="29">
        <f t="shared" si="3"/>
        <v>0.47916072977713065</v>
      </c>
      <c r="E29" s="29">
        <f t="shared" si="3"/>
        <v>0.50306388812284841</v>
      </c>
      <c r="F29" s="29">
        <f t="shared" si="3"/>
        <v>0.53421129997934991</v>
      </c>
      <c r="G29" s="29">
        <f t="shared" si="3"/>
        <v>0.54757283797229528</v>
      </c>
    </row>
    <row r="30" spans="1:16" x14ac:dyDescent="0.25">
      <c r="A30" s="34">
        <v>22</v>
      </c>
      <c r="B30" s="35" t="s">
        <v>3</v>
      </c>
      <c r="C30" s="29">
        <f t="shared" si="1"/>
        <v>0.3247677996025331</v>
      </c>
      <c r="D30" s="29">
        <f t="shared" si="3"/>
        <v>0.3580152126935589</v>
      </c>
      <c r="E30" s="29">
        <f t="shared" si="3"/>
        <v>0.39669314262986854</v>
      </c>
      <c r="F30" s="29">
        <f t="shared" si="3"/>
        <v>0.42924630287816523</v>
      </c>
      <c r="G30" s="29">
        <f t="shared" si="3"/>
        <v>0.46167689288064306</v>
      </c>
    </row>
    <row r="31" spans="1:16" x14ac:dyDescent="0.25">
      <c r="A31" s="34">
        <v>23</v>
      </c>
      <c r="B31" s="35" t="s">
        <v>4</v>
      </c>
      <c r="C31" s="29">
        <f t="shared" si="1"/>
        <v>0.15376644517770272</v>
      </c>
      <c r="D31" s="29">
        <f t="shared" si="3"/>
        <v>0.17291672058168361</v>
      </c>
      <c r="E31" s="29">
        <f t="shared" si="3"/>
        <v>0.19119840022331006</v>
      </c>
      <c r="F31" s="29">
        <f t="shared" si="3"/>
        <v>0.20413002898255667</v>
      </c>
      <c r="G31" s="29">
        <f t="shared" si="3"/>
        <v>0.22620929216911859</v>
      </c>
    </row>
    <row r="32" spans="1:16" x14ac:dyDescent="0.25">
      <c r="A32" s="34">
        <v>24</v>
      </c>
      <c r="B32" s="35" t="s">
        <v>5</v>
      </c>
      <c r="C32" s="29">
        <f t="shared" si="1"/>
        <v>0.11116337131340445</v>
      </c>
      <c r="D32" s="29">
        <f t="shared" si="3"/>
        <v>0.13419303286912682</v>
      </c>
      <c r="E32" s="29">
        <f t="shared" si="3"/>
        <v>0.15911818914235853</v>
      </c>
      <c r="F32" s="29">
        <f t="shared" si="3"/>
        <v>0.17579843572492854</v>
      </c>
      <c r="G32" s="29">
        <f t="shared" si="3"/>
        <v>0.19041624076662209</v>
      </c>
    </row>
    <row r="33" spans="1:7" x14ac:dyDescent="0.25">
      <c r="A33" s="34">
        <v>25</v>
      </c>
      <c r="B33" s="35" t="s">
        <v>74</v>
      </c>
      <c r="C33" s="29">
        <f t="shared" si="1"/>
        <v>0.24427599491649729</v>
      </c>
      <c r="D33" s="29">
        <f t="shared" si="3"/>
        <v>0.32498331115434165</v>
      </c>
      <c r="E33" s="29">
        <f t="shared" si="3"/>
        <v>0.38756145881978443</v>
      </c>
      <c r="F33" s="29">
        <f t="shared" si="3"/>
        <v>0.44919749530825964</v>
      </c>
      <c r="G33" s="29">
        <f t="shared" si="3"/>
        <v>0.5262424518092601</v>
      </c>
    </row>
    <row r="34" spans="1:7" x14ac:dyDescent="0.25">
      <c r="A34" s="34">
        <v>26</v>
      </c>
      <c r="B34" s="35" t="s">
        <v>75</v>
      </c>
      <c r="C34" s="29">
        <f t="shared" si="1"/>
        <v>0.72426339439225451</v>
      </c>
      <c r="D34" s="29">
        <f t="shared" si="3"/>
        <v>0.81746726179922535</v>
      </c>
      <c r="E34" s="29">
        <f t="shared" si="3"/>
        <v>0.93400857529776593</v>
      </c>
      <c r="F34" s="29">
        <f t="shared" si="3"/>
        <v>1.0495528415549644</v>
      </c>
      <c r="G34" s="29">
        <f t="shared" si="3"/>
        <v>1.201215008237656</v>
      </c>
    </row>
    <row r="35" spans="1:7" x14ac:dyDescent="0.25">
      <c r="A35" s="34">
        <v>27</v>
      </c>
      <c r="B35" s="35" t="s">
        <v>6</v>
      </c>
      <c r="C35" s="29">
        <f t="shared" si="1"/>
        <v>0.51064127784882196</v>
      </c>
      <c r="D35" s="29">
        <f t="shared" si="3"/>
        <v>0.4787671772575679</v>
      </c>
      <c r="E35" s="29">
        <f t="shared" si="3"/>
        <v>0.45423307843528177</v>
      </c>
      <c r="F35" s="29">
        <f t="shared" si="3"/>
        <v>0.42293627434532682</v>
      </c>
      <c r="G35" s="29">
        <f t="shared" si="3"/>
        <v>0.38556010190523204</v>
      </c>
    </row>
    <row r="36" spans="1:7" x14ac:dyDescent="0.25">
      <c r="A36" s="34">
        <v>31</v>
      </c>
      <c r="B36" s="35" t="s">
        <v>76</v>
      </c>
      <c r="C36" s="29">
        <f t="shared" si="1"/>
        <v>0.46786056400994014</v>
      </c>
      <c r="D36" s="29">
        <f t="shared" si="3"/>
        <v>0.42274442139058466</v>
      </c>
      <c r="E36" s="29">
        <f t="shared" si="3"/>
        <v>0.38549148751825973</v>
      </c>
      <c r="F36" s="29">
        <f t="shared" si="3"/>
        <v>0.36215176913205649</v>
      </c>
      <c r="G36" s="29">
        <f t="shared" si="3"/>
        <v>0.3347918268816315</v>
      </c>
    </row>
    <row r="37" spans="1:7" x14ac:dyDescent="0.25">
      <c r="A37" s="34">
        <v>32</v>
      </c>
      <c r="B37" s="35" t="s">
        <v>77</v>
      </c>
      <c r="C37" s="29">
        <f t="shared" si="1"/>
        <v>0.7520046365931401</v>
      </c>
      <c r="D37" s="29">
        <f t="shared" si="3"/>
        <v>1.212630080825627</v>
      </c>
      <c r="E37" s="29">
        <f t="shared" si="3"/>
        <v>1.5916867418253928</v>
      </c>
      <c r="F37" s="29">
        <f t="shared" si="3"/>
        <v>2.0482531995204982</v>
      </c>
      <c r="G37" s="29">
        <f t="shared" si="3"/>
        <v>2.4591928720708656</v>
      </c>
    </row>
    <row r="38" spans="1:7" x14ac:dyDescent="0.25">
      <c r="A38" s="34">
        <v>33</v>
      </c>
      <c r="B38" s="35" t="s">
        <v>78</v>
      </c>
      <c r="C38" s="29">
        <f t="shared" si="1"/>
        <v>2.0387472999726344E-2</v>
      </c>
      <c r="D38" s="29">
        <f t="shared" si="3"/>
        <v>1.8966085874277203E-2</v>
      </c>
      <c r="E38" s="29">
        <f t="shared" si="3"/>
        <v>1.8128322031263591E-2</v>
      </c>
      <c r="F38" s="29">
        <f t="shared" si="3"/>
        <v>1.7630377622950017E-2</v>
      </c>
      <c r="G38" s="29">
        <f t="shared" si="3"/>
        <v>1.6056033880308632E-2</v>
      </c>
    </row>
    <row r="39" spans="1:7" x14ac:dyDescent="0.25">
      <c r="A39" s="34">
        <v>41</v>
      </c>
      <c r="B39" s="35" t="s">
        <v>2</v>
      </c>
      <c r="C39" s="29">
        <f t="shared" si="1"/>
        <v>6.0761336718967981E-2</v>
      </c>
      <c r="D39" s="29">
        <f t="shared" si="3"/>
        <v>6.3658646041070258E-2</v>
      </c>
      <c r="E39" s="29">
        <f t="shared" si="3"/>
        <v>6.6104882601024484E-2</v>
      </c>
      <c r="F39" s="29">
        <f t="shared" si="3"/>
        <v>6.8339439321689371E-2</v>
      </c>
      <c r="G39" s="29">
        <f t="shared" si="3"/>
        <v>8.4509756255624E-2</v>
      </c>
    </row>
    <row r="40" spans="1:7" x14ac:dyDescent="0.25">
      <c r="A40" s="34">
        <v>43</v>
      </c>
      <c r="B40" s="35" t="s">
        <v>7</v>
      </c>
      <c r="C40" s="29">
        <f t="shared" si="1"/>
        <v>15.821222527198223</v>
      </c>
      <c r="D40" s="29">
        <f t="shared" si="3"/>
        <v>16.054427635331528</v>
      </c>
      <c r="E40" s="29">
        <f t="shared" si="3"/>
        <v>15.869941593455575</v>
      </c>
      <c r="F40" s="29">
        <f t="shared" si="3"/>
        <v>15.837141777852553</v>
      </c>
      <c r="G40" s="29">
        <f t="shared" si="3"/>
        <v>16.031563227516894</v>
      </c>
    </row>
    <row r="41" spans="1:7" x14ac:dyDescent="0.25">
      <c r="A41" s="34">
        <v>44</v>
      </c>
      <c r="B41" s="35" t="s">
        <v>8</v>
      </c>
      <c r="C41" s="29">
        <f t="shared" si="1"/>
        <v>7.3755279371380569</v>
      </c>
      <c r="D41" s="29">
        <f t="shared" si="3"/>
        <v>7.2683385863646599</v>
      </c>
      <c r="E41" s="29">
        <f t="shared" si="3"/>
        <v>7.1729053751482432</v>
      </c>
      <c r="F41" s="29">
        <f t="shared" si="3"/>
        <v>7.1624263542848841</v>
      </c>
      <c r="G41" s="29">
        <f t="shared" si="3"/>
        <v>6.8758676344926144</v>
      </c>
    </row>
    <row r="42" spans="1:7" x14ac:dyDescent="0.25">
      <c r="A42" s="34">
        <v>45</v>
      </c>
      <c r="B42" s="35" t="s">
        <v>9</v>
      </c>
      <c r="C42" s="29">
        <f t="shared" si="1"/>
        <v>0.89946051858044351</v>
      </c>
      <c r="D42" s="29">
        <f t="shared" si="3"/>
        <v>0.86457683057931423</v>
      </c>
      <c r="E42" s="29">
        <f t="shared" si="3"/>
        <v>0.84520663269864804</v>
      </c>
      <c r="F42" s="29">
        <f t="shared" si="3"/>
        <v>0.87271004139456065</v>
      </c>
      <c r="G42" s="29">
        <f t="shared" si="3"/>
        <v>0.88374501701158281</v>
      </c>
    </row>
    <row r="43" spans="1:7" x14ac:dyDescent="0.25">
      <c r="A43" s="34">
        <v>50</v>
      </c>
      <c r="B43" s="35" t="s">
        <v>10</v>
      </c>
      <c r="C43" s="29">
        <f t="shared" si="1"/>
        <v>62.766626307208995</v>
      </c>
      <c r="D43" s="29">
        <f t="shared" si="3"/>
        <v>61.507308457863971</v>
      </c>
      <c r="E43" s="29">
        <f t="shared" si="3"/>
        <v>60.666902069856</v>
      </c>
      <c r="F43" s="29">
        <f t="shared" si="3"/>
        <v>59.429913391552425</v>
      </c>
      <c r="G43" s="29">
        <f t="shared" si="3"/>
        <v>58.674223939604886</v>
      </c>
    </row>
    <row r="44" spans="1:7" x14ac:dyDescent="0.25">
      <c r="A44" s="34">
        <v>60</v>
      </c>
      <c r="B44" s="35" t="s">
        <v>79</v>
      </c>
      <c r="C44" s="29">
        <f t="shared" si="1"/>
        <v>1.4675942813761558</v>
      </c>
      <c r="D44" s="29">
        <f t="shared" si="3"/>
        <v>1.9565129126314851</v>
      </c>
      <c r="E44" s="29">
        <f t="shared" si="3"/>
        <v>2.4785273370045502</v>
      </c>
      <c r="F44" s="29">
        <f t="shared" si="3"/>
        <v>3.0540647703737647</v>
      </c>
      <c r="G44" s="29">
        <f t="shared" si="3"/>
        <v>3.2072118593220504</v>
      </c>
    </row>
    <row r="45" spans="1:7" x14ac:dyDescent="0.25">
      <c r="A45" s="34"/>
      <c r="B45" s="35"/>
      <c r="C45" s="28"/>
      <c r="D45" s="37"/>
      <c r="E45" s="37"/>
      <c r="F45" s="37"/>
      <c r="G45" s="37"/>
    </row>
    <row r="46" spans="1:7" x14ac:dyDescent="0.25">
      <c r="A46" s="40"/>
      <c r="B46" s="41" t="s">
        <v>82</v>
      </c>
      <c r="C46" s="42">
        <f>SUM(C27:C44)</f>
        <v>99.999999999999986</v>
      </c>
      <c r="D46" s="42">
        <f t="shared" ref="D46:G46" si="4">SUM(D27:D44)</f>
        <v>99.999999999999986</v>
      </c>
      <c r="E46" s="42">
        <f t="shared" si="4"/>
        <v>100</v>
      </c>
      <c r="F46" s="42">
        <f t="shared" si="4"/>
        <v>100.00000000000001</v>
      </c>
      <c r="G46" s="42">
        <f t="shared" si="4"/>
        <v>99.999999999999986</v>
      </c>
    </row>
  </sheetData>
  <mergeCells count="2">
    <mergeCell ref="A1:G1"/>
    <mergeCell ref="A2:G2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workbookViewId="0">
      <selection sqref="A1:I1"/>
    </sheetView>
  </sheetViews>
  <sheetFormatPr defaultRowHeight="15" x14ac:dyDescent="0.25"/>
  <cols>
    <col min="1" max="1" width="9.5703125" style="2" customWidth="1"/>
    <col min="2" max="2" width="9.7109375" style="18" customWidth="1"/>
    <col min="3" max="3" width="10.7109375" style="18" customWidth="1"/>
    <col min="4" max="4" width="11.85546875" style="18" customWidth="1"/>
    <col min="5" max="6" width="12" style="18" customWidth="1"/>
    <col min="7" max="7" width="11.5703125" style="18" customWidth="1"/>
    <col min="8" max="8" width="12.28515625" style="18" customWidth="1"/>
    <col min="9" max="9" width="11.7109375" style="18" customWidth="1"/>
    <col min="10" max="10" width="12.140625" style="18" customWidth="1"/>
    <col min="11" max="11" width="11" style="18" customWidth="1"/>
    <col min="12" max="12" width="10.42578125" style="18" customWidth="1"/>
    <col min="13" max="13" width="11" style="18" customWidth="1"/>
    <col min="14" max="14" width="11.85546875" style="18" customWidth="1"/>
    <col min="15" max="15" width="11.7109375" style="18" customWidth="1"/>
    <col min="16" max="16" width="11.5703125" style="18" customWidth="1"/>
    <col min="17" max="17" width="11.7109375" style="18" customWidth="1"/>
    <col min="18" max="18" width="9.140625" style="18"/>
    <col min="19" max="19" width="11" style="18" customWidth="1"/>
    <col min="20" max="21" width="9.140625" style="18"/>
  </cols>
  <sheetData>
    <row r="1" spans="1:21" s="16" customFormat="1" ht="21" customHeight="1" x14ac:dyDescent="0.3">
      <c r="A1" s="24" t="s">
        <v>94</v>
      </c>
      <c r="B1" s="23"/>
      <c r="C1" s="23"/>
      <c r="D1" s="23"/>
      <c r="E1" s="23"/>
      <c r="F1" s="23"/>
      <c r="G1" s="23"/>
      <c r="H1" s="23"/>
      <c r="I1" s="23"/>
      <c r="J1" s="25"/>
      <c r="K1" s="25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6" customFormat="1" ht="21" customHeight="1" x14ac:dyDescent="0.25">
      <c r="A2" s="30" t="s">
        <v>70</v>
      </c>
      <c r="B2" s="31"/>
      <c r="C2" s="31"/>
      <c r="D2" s="31"/>
      <c r="E2" s="31"/>
      <c r="F2" s="31"/>
      <c r="G2" s="31"/>
      <c r="H2" s="31"/>
      <c r="I2" s="3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21" customFormat="1" ht="64.5" customHeight="1" x14ac:dyDescent="0.25">
      <c r="A3" s="43" t="s">
        <v>71</v>
      </c>
      <c r="B3" s="43" t="s">
        <v>63</v>
      </c>
      <c r="C3" s="43" t="s">
        <v>64</v>
      </c>
      <c r="D3" s="43" t="s">
        <v>96</v>
      </c>
      <c r="E3" s="43" t="s">
        <v>97</v>
      </c>
      <c r="F3" s="43" t="s">
        <v>98</v>
      </c>
      <c r="G3" s="43" t="s">
        <v>65</v>
      </c>
      <c r="H3" s="43" t="s">
        <v>80</v>
      </c>
      <c r="I3" s="43" t="s">
        <v>81</v>
      </c>
      <c r="J3" s="43" t="s">
        <v>66</v>
      </c>
      <c r="K3" s="43" t="s">
        <v>85</v>
      </c>
      <c r="L3" s="43" t="s">
        <v>86</v>
      </c>
      <c r="M3" s="43" t="s">
        <v>87</v>
      </c>
      <c r="N3" s="43" t="s">
        <v>100</v>
      </c>
      <c r="O3" s="43" t="s">
        <v>101</v>
      </c>
      <c r="P3" s="43" t="s">
        <v>102</v>
      </c>
      <c r="Q3" s="43" t="s">
        <v>103</v>
      </c>
      <c r="R3" s="43" t="s">
        <v>67</v>
      </c>
      <c r="S3" s="43" t="s">
        <v>104</v>
      </c>
      <c r="T3" s="44" t="s">
        <v>72</v>
      </c>
      <c r="U3" s="20"/>
    </row>
    <row r="4" spans="1:21" s="13" customFormat="1" x14ac:dyDescent="0.25">
      <c r="A4" s="28" t="s">
        <v>55</v>
      </c>
      <c r="B4" s="29">
        <v>2.0464449999999998</v>
      </c>
      <c r="C4" s="29">
        <v>3.8659859999999999</v>
      </c>
      <c r="D4" s="29">
        <v>0.60848440000000004</v>
      </c>
      <c r="E4" s="29">
        <v>0.40086330000000003</v>
      </c>
      <c r="F4" s="29">
        <v>0.20493349999999999</v>
      </c>
      <c r="G4" s="29">
        <v>7.8412239999999994E-2</v>
      </c>
      <c r="H4" s="29">
        <v>0.12605089999999999</v>
      </c>
      <c r="I4" s="29">
        <v>1.009415</v>
      </c>
      <c r="J4" s="29">
        <v>0.85211999999999999</v>
      </c>
      <c r="K4" s="29">
        <v>0.80743779999999998</v>
      </c>
      <c r="L4" s="29">
        <v>1.6886519999999998</v>
      </c>
      <c r="M4" s="29">
        <v>3.3259689999999995E-2</v>
      </c>
      <c r="N4" s="29">
        <v>0.14862720000000001</v>
      </c>
      <c r="O4" s="29">
        <v>6.5920709999999989</v>
      </c>
      <c r="P4" s="29">
        <v>13.974780000000001</v>
      </c>
      <c r="Q4" s="29">
        <v>0.50225500000000001</v>
      </c>
      <c r="R4" s="29">
        <v>67.040989999999994</v>
      </c>
      <c r="S4" s="29">
        <v>1.9216710000000001E-2</v>
      </c>
      <c r="T4" s="29">
        <v>99.999999739999993</v>
      </c>
      <c r="U4" s="18"/>
    </row>
    <row r="5" spans="1:21" s="8" customFormat="1" x14ac:dyDescent="0.25">
      <c r="A5" s="28" t="s">
        <v>59</v>
      </c>
      <c r="B5" s="29">
        <v>2.1913289999999996</v>
      </c>
      <c r="C5" s="29">
        <v>5.827826</v>
      </c>
      <c r="D5" s="29">
        <v>0.43612490000000004</v>
      </c>
      <c r="E5" s="29">
        <v>0.1893311</v>
      </c>
      <c r="F5" s="29">
        <v>0.1013312</v>
      </c>
      <c r="G5" s="29">
        <v>4.3671589999999996E-2</v>
      </c>
      <c r="H5" s="29">
        <v>7.4405890000000002E-2</v>
      </c>
      <c r="I5" s="29">
        <v>0.51657249999999999</v>
      </c>
      <c r="J5" s="29">
        <v>0.54980240000000002</v>
      </c>
      <c r="K5" s="29">
        <v>0.23162360000000001</v>
      </c>
      <c r="L5" s="29">
        <v>0.7495096</v>
      </c>
      <c r="M5" s="29">
        <v>1.0047749999999999E-2</v>
      </c>
      <c r="N5" s="29">
        <v>2.5152209999999998E-2</v>
      </c>
      <c r="O5" s="29">
        <v>21.2944</v>
      </c>
      <c r="P5" s="29">
        <v>13.475409999999998</v>
      </c>
      <c r="Q5" s="29">
        <v>1.1302730000000001</v>
      </c>
      <c r="R5" s="29">
        <v>53.058550000000004</v>
      </c>
      <c r="S5" s="29">
        <v>9.4632729999999998E-2</v>
      </c>
      <c r="T5" s="29">
        <v>99.999993470000007</v>
      </c>
      <c r="U5" s="17"/>
    </row>
    <row r="6" spans="1:21" x14ac:dyDescent="0.25">
      <c r="A6" s="28" t="s">
        <v>49</v>
      </c>
      <c r="B6" s="29">
        <v>0.183615</v>
      </c>
      <c r="C6" s="29">
        <v>4.685897E-2</v>
      </c>
      <c r="D6" s="29">
        <v>0.19342700000000002</v>
      </c>
      <c r="E6" s="29">
        <v>0.11532870000000001</v>
      </c>
      <c r="F6" s="29">
        <v>4.740917E-2</v>
      </c>
      <c r="G6" s="29">
        <v>3.7322109999999999E-2</v>
      </c>
      <c r="H6" s="29">
        <v>8.1980270000000008E-2</v>
      </c>
      <c r="I6" s="29">
        <v>0.177899</v>
      </c>
      <c r="J6" s="29">
        <v>0.16484699999999999</v>
      </c>
      <c r="K6" s="29">
        <v>0.24071390000000001</v>
      </c>
      <c r="L6" s="29">
        <v>0.23897160000000001</v>
      </c>
      <c r="M6" s="29">
        <v>1.6811760000000002E-2</v>
      </c>
      <c r="N6" s="29">
        <v>9.2862059999999996E-2</v>
      </c>
      <c r="O6" s="29">
        <v>1.6226100000000001</v>
      </c>
      <c r="P6" s="29">
        <v>0.43673899999999999</v>
      </c>
      <c r="Q6" s="29">
        <v>1.3907909999999999E-2</v>
      </c>
      <c r="R6" s="29">
        <v>93.103539999999995</v>
      </c>
      <c r="S6" s="29">
        <v>3.1851560000000001</v>
      </c>
      <c r="T6" s="29">
        <v>99.999999450000004</v>
      </c>
    </row>
    <row r="7" spans="1:21" x14ac:dyDescent="0.25">
      <c r="A7" s="28" t="s">
        <v>37</v>
      </c>
      <c r="B7" s="29">
        <v>1.3611409999999999</v>
      </c>
      <c r="C7" s="29">
        <v>0.17172290000000001</v>
      </c>
      <c r="D7" s="29">
        <v>0.48891589999999996</v>
      </c>
      <c r="E7" s="29">
        <v>0.60654730000000001</v>
      </c>
      <c r="F7" s="29">
        <v>0.3080309</v>
      </c>
      <c r="G7" s="29">
        <v>0.22698169999999998</v>
      </c>
      <c r="H7" s="29">
        <v>0.73353899999999994</v>
      </c>
      <c r="I7" s="29">
        <v>1.006089</v>
      </c>
      <c r="J7" s="29">
        <v>0.46142960000000005</v>
      </c>
      <c r="K7" s="29">
        <v>0.72433289999999995</v>
      </c>
      <c r="L7" s="29">
        <v>0.57485439999999999</v>
      </c>
      <c r="M7" s="29">
        <v>2.6451099999999998E-2</v>
      </c>
      <c r="N7" s="29">
        <v>5.5434989999999996E-2</v>
      </c>
      <c r="O7" s="29">
        <v>8.1864059999999998</v>
      </c>
      <c r="P7" s="29">
        <v>2.2821729999999998</v>
      </c>
      <c r="Q7" s="29">
        <v>0.55734519999999999</v>
      </c>
      <c r="R7" s="29">
        <v>78.655730000000005</v>
      </c>
      <c r="S7" s="29">
        <v>3.5728799999999996</v>
      </c>
      <c r="T7" s="29">
        <v>100.00000489</v>
      </c>
    </row>
    <row r="8" spans="1:21" x14ac:dyDescent="0.25">
      <c r="A8" s="28" t="s">
        <v>44</v>
      </c>
      <c r="B8" s="29">
        <v>0.32512340000000001</v>
      </c>
      <c r="C8" s="29">
        <v>2.7572060000000002E-2</v>
      </c>
      <c r="D8" s="29">
        <v>0.26216830000000002</v>
      </c>
      <c r="E8" s="29">
        <v>0.13979640000000002</v>
      </c>
      <c r="F8" s="29">
        <v>4.9903429999999999E-2</v>
      </c>
      <c r="G8" s="29">
        <v>5.6312430000000004E-2</v>
      </c>
      <c r="H8" s="29">
        <v>0.1197015</v>
      </c>
      <c r="I8" s="29">
        <v>0.20969449999999998</v>
      </c>
      <c r="J8" s="29">
        <v>0.16917099999999999</v>
      </c>
      <c r="K8" s="29">
        <v>0.19400580000000001</v>
      </c>
      <c r="L8" s="29">
        <v>0.184893</v>
      </c>
      <c r="M8" s="29">
        <v>1.558856E-2</v>
      </c>
      <c r="N8" s="29">
        <v>2.6236849999999999E-2</v>
      </c>
      <c r="O8" s="29">
        <v>10.60586</v>
      </c>
      <c r="P8" s="29">
        <v>2.4499409999999999</v>
      </c>
      <c r="Q8" s="29">
        <v>0.38931349999999998</v>
      </c>
      <c r="R8" s="29">
        <v>83.324939999999998</v>
      </c>
      <c r="S8" s="29">
        <v>1.44977</v>
      </c>
      <c r="T8" s="29">
        <v>99.999991730000005</v>
      </c>
    </row>
    <row r="9" spans="1:21" x14ac:dyDescent="0.25">
      <c r="A9" s="28" t="s">
        <v>31</v>
      </c>
      <c r="B9" s="29">
        <v>3.7563109999999997</v>
      </c>
      <c r="C9" s="29">
        <v>2.4469439999999998</v>
      </c>
      <c r="D9" s="29">
        <v>2.1089530000000001</v>
      </c>
      <c r="E9" s="29">
        <v>2.1773899999999999</v>
      </c>
      <c r="F9" s="29">
        <v>0.83310639999999991</v>
      </c>
      <c r="G9" s="29">
        <v>0.95042570000000004</v>
      </c>
      <c r="H9" s="29">
        <v>1.9525279999999998</v>
      </c>
      <c r="I9" s="29">
        <v>9.1550919999999998</v>
      </c>
      <c r="J9" s="29">
        <v>1.4881389999999999</v>
      </c>
      <c r="K9" s="29">
        <v>8.3003370000000007</v>
      </c>
      <c r="L9" s="29">
        <v>13.47007</v>
      </c>
      <c r="M9" s="29">
        <v>3.8408089999999999E-2</v>
      </c>
      <c r="N9" s="29">
        <v>0.1124309</v>
      </c>
      <c r="O9" s="29">
        <v>2.222083</v>
      </c>
      <c r="P9" s="29">
        <v>7.1138759999999994</v>
      </c>
      <c r="Q9" s="29">
        <v>0.51885840000000005</v>
      </c>
      <c r="R9" s="29">
        <v>42.967480000000002</v>
      </c>
      <c r="S9" s="29">
        <v>0.38757249999999999</v>
      </c>
      <c r="T9" s="29">
        <v>100.00000499000001</v>
      </c>
    </row>
    <row r="10" spans="1:21" x14ac:dyDescent="0.25">
      <c r="A10" s="28" t="s">
        <v>40</v>
      </c>
      <c r="B10" s="29">
        <v>9.2913390000000007</v>
      </c>
      <c r="C10" s="29">
        <v>0.15748030000000002</v>
      </c>
      <c r="D10" s="29">
        <v>11.811019999999999</v>
      </c>
      <c r="E10" s="29">
        <v>18.740159999999999</v>
      </c>
      <c r="F10" s="29">
        <v>6.3517060000000001</v>
      </c>
      <c r="G10" s="29">
        <v>10.91864</v>
      </c>
      <c r="H10" s="29">
        <v>28.976380000000002</v>
      </c>
      <c r="I10" s="29">
        <v>0.99737529999999996</v>
      </c>
      <c r="J10" s="29">
        <v>0.83989500000000006</v>
      </c>
      <c r="K10" s="29">
        <v>11.811019999999999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0.10498689999999999</v>
      </c>
      <c r="T10" s="29">
        <v>100.00000250000001</v>
      </c>
    </row>
    <row r="11" spans="1:21" x14ac:dyDescent="0.25">
      <c r="A11" s="28" t="s">
        <v>41</v>
      </c>
      <c r="B11" s="29">
        <v>4.7199340000000003</v>
      </c>
      <c r="C11" s="29">
        <v>13.351150000000001</v>
      </c>
      <c r="D11" s="29">
        <v>1.7830859999999999</v>
      </c>
      <c r="E11" s="29">
        <v>1.6223720000000001</v>
      </c>
      <c r="F11" s="29">
        <v>0.69530210000000003</v>
      </c>
      <c r="G11" s="29">
        <v>0.61917409999999995</v>
      </c>
      <c r="H11" s="29">
        <v>0.76466310000000004</v>
      </c>
      <c r="I11" s="29">
        <v>2.7490649999999999</v>
      </c>
      <c r="J11" s="29">
        <v>1.8625969999999998</v>
      </c>
      <c r="K11" s="29">
        <v>2.1501920000000001</v>
      </c>
      <c r="L11" s="29">
        <v>1.7949280000000001</v>
      </c>
      <c r="M11" s="29">
        <v>5.413544E-2</v>
      </c>
      <c r="N11" s="29">
        <v>2.8759450000000002E-2</v>
      </c>
      <c r="O11" s="29">
        <v>35.073</v>
      </c>
      <c r="P11" s="29">
        <v>10.969189999999999</v>
      </c>
      <c r="Q11" s="29">
        <v>7.4436230000000006E-2</v>
      </c>
      <c r="R11" s="29">
        <v>21.444399999999998</v>
      </c>
      <c r="S11" s="29">
        <v>0.24360950000000001</v>
      </c>
      <c r="T11" s="29">
        <v>99.999993920000023</v>
      </c>
    </row>
    <row r="12" spans="1:21" x14ac:dyDescent="0.25">
      <c r="A12" s="28" t="s">
        <v>61</v>
      </c>
      <c r="B12" s="29">
        <v>4.1897380000000002</v>
      </c>
      <c r="C12" s="29">
        <v>24.595479999999998</v>
      </c>
      <c r="D12" s="29">
        <v>0.91312970000000004</v>
      </c>
      <c r="E12" s="29">
        <v>0.98597089999999998</v>
      </c>
      <c r="F12" s="29">
        <v>0.32716279999999998</v>
      </c>
      <c r="G12" s="29">
        <v>0.30070340000000001</v>
      </c>
      <c r="H12" s="29">
        <v>0.53161619999999998</v>
      </c>
      <c r="I12" s="29">
        <v>1.7663060000000002</v>
      </c>
      <c r="J12" s="29">
        <v>1.3234680000000001</v>
      </c>
      <c r="K12" s="29">
        <v>1.7590840000000001</v>
      </c>
      <c r="L12" s="29">
        <v>1.2920910000000001</v>
      </c>
      <c r="M12" s="29">
        <v>0.11013340000000001</v>
      </c>
      <c r="N12" s="29">
        <v>0.21696710000000002</v>
      </c>
      <c r="O12" s="29">
        <v>9.6354579999999999</v>
      </c>
      <c r="P12" s="29">
        <v>9.7452179999999995</v>
      </c>
      <c r="Q12" s="29">
        <v>0.20906050000000001</v>
      </c>
      <c r="R12" s="29">
        <v>41.303260000000002</v>
      </c>
      <c r="S12" s="29">
        <v>0.79515190000000002</v>
      </c>
      <c r="T12" s="29">
        <v>99.999998899999994</v>
      </c>
    </row>
    <row r="13" spans="1:21" x14ac:dyDescent="0.25">
      <c r="A13" s="28" t="s">
        <v>57</v>
      </c>
      <c r="B13" s="29">
        <v>1.4155800000000001</v>
      </c>
      <c r="C13" s="29">
        <v>8.1725960000000004</v>
      </c>
      <c r="D13" s="29">
        <v>0.85234679999999996</v>
      </c>
      <c r="E13" s="29">
        <v>0.57372350000000005</v>
      </c>
      <c r="F13" s="29">
        <v>0.24169880000000002</v>
      </c>
      <c r="G13" s="29">
        <v>0.12179770000000001</v>
      </c>
      <c r="H13" s="29">
        <v>0.13116219999999998</v>
      </c>
      <c r="I13" s="29">
        <v>1.2567390000000001</v>
      </c>
      <c r="J13" s="29">
        <v>1.0438449999999999</v>
      </c>
      <c r="K13" s="29">
        <v>1.1968179999999999</v>
      </c>
      <c r="L13" s="29">
        <v>1.831766</v>
      </c>
      <c r="M13" s="29">
        <v>2.6789569999999999E-2</v>
      </c>
      <c r="N13" s="29">
        <v>0.1038985</v>
      </c>
      <c r="O13" s="29">
        <v>11.966050000000001</v>
      </c>
      <c r="P13" s="29">
        <v>9.303566</v>
      </c>
      <c r="Q13" s="29">
        <v>0.49548839999999994</v>
      </c>
      <c r="R13" s="29">
        <v>61.151809999999998</v>
      </c>
      <c r="S13" s="29">
        <v>0.11432980000000001</v>
      </c>
      <c r="T13" s="29">
        <v>100.00000526999999</v>
      </c>
    </row>
    <row r="14" spans="1:21" x14ac:dyDescent="0.25">
      <c r="A14" s="28" t="s">
        <v>26</v>
      </c>
      <c r="B14" s="29">
        <v>0.92977259999999995</v>
      </c>
      <c r="C14" s="29">
        <v>0.64471970000000001</v>
      </c>
      <c r="D14" s="29">
        <v>0.49370039999999998</v>
      </c>
      <c r="E14" s="29">
        <v>0.27739380000000002</v>
      </c>
      <c r="F14" s="29">
        <v>0.1259421</v>
      </c>
      <c r="G14" s="29">
        <v>0.11247699999999999</v>
      </c>
      <c r="H14" s="29">
        <v>0.19567660000000001</v>
      </c>
      <c r="I14" s="29">
        <v>0.64929049999999999</v>
      </c>
      <c r="J14" s="29">
        <v>0.48338540000000002</v>
      </c>
      <c r="K14" s="29">
        <v>0.1487957</v>
      </c>
      <c r="L14" s="29">
        <v>0.24163090000000001</v>
      </c>
      <c r="M14" s="29">
        <v>6.4854929999999993E-3</v>
      </c>
      <c r="N14" s="29">
        <v>2.5509609999999999E-2</v>
      </c>
      <c r="O14" s="29">
        <v>67.520840000000007</v>
      </c>
      <c r="P14" s="29">
        <v>14.74288</v>
      </c>
      <c r="Q14" s="29">
        <v>1.2300200000000001</v>
      </c>
      <c r="R14" s="29">
        <v>12.13176</v>
      </c>
      <c r="S14" s="29">
        <v>3.9715920000000002E-2</v>
      </c>
      <c r="T14" s="29">
        <v>99.999995723000012</v>
      </c>
    </row>
    <row r="15" spans="1:21" x14ac:dyDescent="0.25">
      <c r="A15" s="28" t="s">
        <v>21</v>
      </c>
      <c r="B15" s="29">
        <v>0.97090939999999992</v>
      </c>
      <c r="C15" s="29">
        <v>0.2220675</v>
      </c>
      <c r="D15" s="29">
        <v>0.17436839999999998</v>
      </c>
      <c r="E15" s="29">
        <v>8.2097420000000004E-2</v>
      </c>
      <c r="F15" s="29">
        <v>3.2897340000000004E-2</v>
      </c>
      <c r="G15" s="29">
        <v>1.8179010000000002E-2</v>
      </c>
      <c r="H15" s="29">
        <v>2.6643100000000003E-2</v>
      </c>
      <c r="I15" s="29">
        <v>0.1519365</v>
      </c>
      <c r="J15" s="29">
        <v>0.1567731</v>
      </c>
      <c r="K15" s="29">
        <v>2.426648E-2</v>
      </c>
      <c r="L15" s="29">
        <v>9.2312690000000003E-2</v>
      </c>
      <c r="M15" s="29">
        <v>9.840016E-3</v>
      </c>
      <c r="N15" s="29">
        <v>3.3772939999999999E-3</v>
      </c>
      <c r="O15" s="29">
        <v>8.5846219999999995</v>
      </c>
      <c r="P15" s="29">
        <v>2.0727410000000002</v>
      </c>
      <c r="Q15" s="29">
        <v>0.41090409999999999</v>
      </c>
      <c r="R15" s="29">
        <v>83.988289999999992</v>
      </c>
      <c r="S15" s="29">
        <v>2.9777719999999999</v>
      </c>
      <c r="T15" s="29">
        <v>99.999997349999987</v>
      </c>
    </row>
    <row r="16" spans="1:21" x14ac:dyDescent="0.25">
      <c r="A16" s="28" t="s">
        <v>39</v>
      </c>
      <c r="B16" s="29">
        <v>1.793968</v>
      </c>
      <c r="C16" s="29">
        <v>0.99077120000000007</v>
      </c>
      <c r="D16" s="29">
        <v>0.90207589999999993</v>
      </c>
      <c r="E16" s="29">
        <v>0.78159330000000005</v>
      </c>
      <c r="F16" s="29">
        <v>0.37996439999999998</v>
      </c>
      <c r="G16" s="29">
        <v>0.36620020000000003</v>
      </c>
      <c r="H16" s="29">
        <v>0.87590540000000006</v>
      </c>
      <c r="I16" s="29">
        <v>1.6005910000000001</v>
      </c>
      <c r="J16" s="29">
        <v>0.86393129999999996</v>
      </c>
      <c r="K16" s="29">
        <v>0.62259589999999998</v>
      </c>
      <c r="L16" s="29">
        <v>0.5084708</v>
      </c>
      <c r="M16" s="29">
        <v>1.6109600000000002E-2</v>
      </c>
      <c r="N16" s="29">
        <v>3.8700070000000003E-2</v>
      </c>
      <c r="O16" s="29">
        <v>62.328170000000007</v>
      </c>
      <c r="P16" s="29">
        <v>10.92928</v>
      </c>
      <c r="Q16" s="29">
        <v>0.48421380000000003</v>
      </c>
      <c r="R16" s="29">
        <v>16.267789999999998</v>
      </c>
      <c r="S16" s="29">
        <v>0.2496679</v>
      </c>
      <c r="T16" s="29">
        <v>99.999998770000033</v>
      </c>
    </row>
    <row r="17" spans="1:20" x14ac:dyDescent="0.25">
      <c r="A17" s="28" t="s">
        <v>34</v>
      </c>
      <c r="B17" s="29">
        <v>1.2610110000000001</v>
      </c>
      <c r="C17" s="29">
        <v>0.52000350000000006</v>
      </c>
      <c r="D17" s="29">
        <v>0.85260709999999995</v>
      </c>
      <c r="E17" s="29">
        <v>0.68124560000000001</v>
      </c>
      <c r="F17" s="29">
        <v>0.3791911</v>
      </c>
      <c r="G17" s="29">
        <v>0.23484640000000001</v>
      </c>
      <c r="H17" s="29">
        <v>0.53088659999999999</v>
      </c>
      <c r="I17" s="29">
        <v>1.5817769999999998</v>
      </c>
      <c r="J17" s="29">
        <v>1.105688</v>
      </c>
      <c r="K17" s="29">
        <v>0.47828480000000001</v>
      </c>
      <c r="L17" s="29">
        <v>1.0634920000000001</v>
      </c>
      <c r="M17" s="29">
        <v>1.48927E-2</v>
      </c>
      <c r="N17" s="29">
        <v>4.1336790000000005E-2</v>
      </c>
      <c r="O17" s="29">
        <v>56.738230000000001</v>
      </c>
      <c r="P17" s="29">
        <v>9.2819710000000004</v>
      </c>
      <c r="Q17" s="29">
        <v>0.68325039999999992</v>
      </c>
      <c r="R17" s="29">
        <v>24.351189999999999</v>
      </c>
      <c r="S17" s="29">
        <v>0.20009680000000002</v>
      </c>
      <c r="T17" s="29">
        <v>100.00000079</v>
      </c>
    </row>
    <row r="18" spans="1:20" x14ac:dyDescent="0.25">
      <c r="A18" s="28" t="s">
        <v>46</v>
      </c>
      <c r="B18" s="29">
        <v>0.93736819999999998</v>
      </c>
      <c r="C18" s="29">
        <v>0.1354136</v>
      </c>
      <c r="D18" s="29">
        <v>0.3389779</v>
      </c>
      <c r="E18" s="29">
        <v>0.15777820000000001</v>
      </c>
      <c r="F18" s="29">
        <v>9.2798260000000007E-2</v>
      </c>
      <c r="G18" s="29">
        <v>4.0797409999999999E-2</v>
      </c>
      <c r="H18" s="29">
        <v>0.13461029999999999</v>
      </c>
      <c r="I18" s="29">
        <v>0.34519260000000002</v>
      </c>
      <c r="J18" s="29">
        <v>0.28169240000000001</v>
      </c>
      <c r="K18" s="29">
        <v>8.1848489999999996E-2</v>
      </c>
      <c r="L18" s="29">
        <v>0.17684520000000001</v>
      </c>
      <c r="M18" s="29">
        <v>1.0442449999999999E-2</v>
      </c>
      <c r="N18" s="29">
        <v>1.1753039999999999E-2</v>
      </c>
      <c r="O18" s="29">
        <v>43.252699999999997</v>
      </c>
      <c r="P18" s="29">
        <v>10.629819999999999</v>
      </c>
      <c r="Q18" s="29">
        <v>1.9326559999999999</v>
      </c>
      <c r="R18" s="29">
        <v>41.346759999999996</v>
      </c>
      <c r="S18" s="29">
        <v>9.2544600000000005E-2</v>
      </c>
      <c r="T18" s="29">
        <v>99.999998649999995</v>
      </c>
    </row>
    <row r="19" spans="1:20" x14ac:dyDescent="0.25">
      <c r="A19" s="28" t="s">
        <v>45</v>
      </c>
      <c r="B19" s="29">
        <v>1.6232170000000001</v>
      </c>
      <c r="C19" s="29">
        <v>0.53018489999999996</v>
      </c>
      <c r="D19" s="29">
        <v>0.66790189999999994</v>
      </c>
      <c r="E19" s="29">
        <v>0.33713969999999999</v>
      </c>
      <c r="F19" s="29">
        <v>0.22208819999999999</v>
      </c>
      <c r="G19" s="29">
        <v>7.2909039999999994E-2</v>
      </c>
      <c r="H19" s="29">
        <v>0.20442110000000002</v>
      </c>
      <c r="I19" s="29">
        <v>0.79338129999999996</v>
      </c>
      <c r="J19" s="29">
        <v>1.1096649999999999</v>
      </c>
      <c r="K19" s="29">
        <v>0.32800450000000003</v>
      </c>
      <c r="L19" s="29">
        <v>1.1292279999999999</v>
      </c>
      <c r="M19" s="29">
        <v>4.7227129999999999E-2</v>
      </c>
      <c r="N19" s="29">
        <v>0.20304220000000001</v>
      </c>
      <c r="O19" s="29">
        <v>11.107860000000001</v>
      </c>
      <c r="P19" s="29">
        <v>23.635449999999999</v>
      </c>
      <c r="Q19" s="29">
        <v>1.0851039999999998</v>
      </c>
      <c r="R19" s="29">
        <v>56.658600000000007</v>
      </c>
      <c r="S19" s="29">
        <v>0.2445814</v>
      </c>
      <c r="T19" s="29">
        <v>100.00000537000001</v>
      </c>
    </row>
    <row r="20" spans="1:20" x14ac:dyDescent="0.25">
      <c r="A20" s="28" t="s">
        <v>60</v>
      </c>
      <c r="B20" s="29">
        <v>7.2023519999999994</v>
      </c>
      <c r="C20" s="29">
        <v>21.251280000000001</v>
      </c>
      <c r="D20" s="29">
        <v>0.51262890000000005</v>
      </c>
      <c r="E20" s="29">
        <v>0.35410960000000002</v>
      </c>
      <c r="F20" s="29">
        <v>0.28436420000000001</v>
      </c>
      <c r="G20" s="29">
        <v>7.4445650000000002E-2</v>
      </c>
      <c r="H20" s="29">
        <v>0.26177280000000003</v>
      </c>
      <c r="I20" s="29">
        <v>0.87052899999999989</v>
      </c>
      <c r="J20" s="29">
        <v>0.75560070000000001</v>
      </c>
      <c r="K20" s="29">
        <v>0.47934809999999994</v>
      </c>
      <c r="L20" s="29">
        <v>0.92594630000000011</v>
      </c>
      <c r="M20" s="29">
        <v>2.0165519999999999E-2</v>
      </c>
      <c r="N20" s="29">
        <v>5.3749459999999999E-2</v>
      </c>
      <c r="O20" s="29">
        <v>18.47336</v>
      </c>
      <c r="P20" s="29">
        <v>7.3817949999999994</v>
      </c>
      <c r="Q20" s="29">
        <v>0.34349620000000003</v>
      </c>
      <c r="R20" s="29">
        <v>39.161449999999995</v>
      </c>
      <c r="S20" s="29">
        <v>1.593607</v>
      </c>
      <c r="T20" s="29">
        <v>100.00000042999999</v>
      </c>
    </row>
    <row r="21" spans="1:20" x14ac:dyDescent="0.25">
      <c r="A21" s="28" t="s">
        <v>27</v>
      </c>
      <c r="B21" s="29">
        <v>5.3991999999999996</v>
      </c>
      <c r="C21" s="29">
        <v>3.5865689999999999</v>
      </c>
      <c r="D21" s="29">
        <v>2.1281300000000001</v>
      </c>
      <c r="E21" s="29">
        <v>2.4147149999999997</v>
      </c>
      <c r="F21" s="29">
        <v>0.75132979999999994</v>
      </c>
      <c r="G21" s="29">
        <v>1.013679</v>
      </c>
      <c r="H21" s="29">
        <v>2.2059419999999998</v>
      </c>
      <c r="I21" s="29">
        <v>7.9712389999999997</v>
      </c>
      <c r="J21" s="29">
        <v>1.4350529999999999</v>
      </c>
      <c r="K21" s="29">
        <v>8.6115919999999999</v>
      </c>
      <c r="L21" s="29">
        <v>10.041539999999999</v>
      </c>
      <c r="M21" s="29">
        <v>5.5701299999999995E-2</v>
      </c>
      <c r="N21" s="29">
        <v>0.23088400000000001</v>
      </c>
      <c r="O21" s="29">
        <v>1.767134</v>
      </c>
      <c r="P21" s="29">
        <v>4.8226269999999998</v>
      </c>
      <c r="Q21" s="29">
        <v>0.17475749999999998</v>
      </c>
      <c r="R21" s="29">
        <v>46.883490000000002</v>
      </c>
      <c r="S21" s="29">
        <v>0.50641409999999998</v>
      </c>
      <c r="T21" s="29">
        <v>99.999996699999997</v>
      </c>
    </row>
    <row r="22" spans="1:20" x14ac:dyDescent="0.25">
      <c r="A22" s="28" t="s">
        <v>43</v>
      </c>
      <c r="B22" s="29">
        <v>4.5832410000000001</v>
      </c>
      <c r="C22" s="29">
        <v>6.1716410000000002</v>
      </c>
      <c r="D22" s="29">
        <v>1.6961489999999999</v>
      </c>
      <c r="E22" s="29">
        <v>1.7985460000000002</v>
      </c>
      <c r="F22" s="29">
        <v>0.6168787</v>
      </c>
      <c r="G22" s="29">
        <v>0.61652190000000007</v>
      </c>
      <c r="H22" s="29">
        <v>1.34436</v>
      </c>
      <c r="I22" s="29">
        <v>3.3016749999999999</v>
      </c>
      <c r="J22" s="29">
        <v>1.894164</v>
      </c>
      <c r="K22" s="29">
        <v>3.6605989999999999</v>
      </c>
      <c r="L22" s="29">
        <v>3.300961</v>
      </c>
      <c r="M22" s="29">
        <v>3.7105489999999998E-2</v>
      </c>
      <c r="N22" s="29">
        <v>0.1748239</v>
      </c>
      <c r="O22" s="29">
        <v>19.522120000000001</v>
      </c>
      <c r="P22" s="29">
        <v>16.32856</v>
      </c>
      <c r="Q22" s="29">
        <v>0.3896076</v>
      </c>
      <c r="R22" s="29">
        <v>33.951880000000003</v>
      </c>
      <c r="S22" s="29">
        <v>0.6111702</v>
      </c>
      <c r="T22" s="29">
        <v>100.00000379000001</v>
      </c>
    </row>
    <row r="23" spans="1:20" x14ac:dyDescent="0.25">
      <c r="A23" s="28" t="s">
        <v>16</v>
      </c>
      <c r="B23" s="29">
        <v>5.3045200000000001</v>
      </c>
      <c r="C23" s="29">
        <v>2.6265000000000001</v>
      </c>
      <c r="D23" s="29">
        <v>0.41756450000000006</v>
      </c>
      <c r="E23" s="29">
        <v>0.1714417</v>
      </c>
      <c r="F23" s="29">
        <v>7.8036299999999989E-2</v>
      </c>
      <c r="G23" s="29">
        <v>3.1495929999999998E-2</v>
      </c>
      <c r="H23" s="29">
        <v>4.5349799999999996E-2</v>
      </c>
      <c r="I23" s="29">
        <v>0.34558929999999999</v>
      </c>
      <c r="J23" s="29">
        <v>0.57904880000000003</v>
      </c>
      <c r="K23" s="29">
        <v>0.2793505</v>
      </c>
      <c r="L23" s="29">
        <v>1.179311</v>
      </c>
      <c r="M23" s="29">
        <v>1.233861E-2</v>
      </c>
      <c r="N23" s="29">
        <v>3.1820630000000003E-2</v>
      </c>
      <c r="O23" s="29">
        <v>2.3797280000000001</v>
      </c>
      <c r="P23" s="29">
        <v>1.7955929999999998</v>
      </c>
      <c r="Q23" s="29">
        <v>7.3923429999999998E-2</v>
      </c>
      <c r="R23" s="29">
        <v>83.393100000000004</v>
      </c>
      <c r="S23" s="29">
        <v>1.2552910000000002</v>
      </c>
      <c r="T23" s="29">
        <v>100.00000250000001</v>
      </c>
    </row>
    <row r="24" spans="1:20" x14ac:dyDescent="0.25">
      <c r="A24" s="28" t="s">
        <v>62</v>
      </c>
      <c r="B24" s="29">
        <v>3.2845979999999999</v>
      </c>
      <c r="C24" s="29">
        <v>11.403</v>
      </c>
      <c r="D24" s="29">
        <v>0.68511650000000002</v>
      </c>
      <c r="E24" s="29">
        <v>0.63085930000000001</v>
      </c>
      <c r="F24" s="29">
        <v>0.28448990000000002</v>
      </c>
      <c r="G24" s="29">
        <v>0.27686749999999999</v>
      </c>
      <c r="H24" s="29">
        <v>0.65030549999999998</v>
      </c>
      <c r="I24" s="29">
        <v>1.5794590000000002</v>
      </c>
      <c r="J24" s="29">
        <v>1.110951</v>
      </c>
      <c r="K24" s="29">
        <v>0.60373080000000001</v>
      </c>
      <c r="L24" s="29">
        <v>1.9506160000000001</v>
      </c>
      <c r="M24" s="29">
        <v>2.3407399999999998E-2</v>
      </c>
      <c r="N24" s="29">
        <v>9.795095999999999E-2</v>
      </c>
      <c r="O24" s="29">
        <v>18.811439999999997</v>
      </c>
      <c r="P24" s="29">
        <v>8.7101330000000008</v>
      </c>
      <c r="Q24" s="29">
        <v>0.2710456</v>
      </c>
      <c r="R24" s="29">
        <v>48.972480000000004</v>
      </c>
      <c r="S24" s="29">
        <v>0.65354650000000003</v>
      </c>
      <c r="T24" s="29">
        <v>99.999996960000004</v>
      </c>
    </row>
    <row r="25" spans="1:20" x14ac:dyDescent="0.25">
      <c r="A25" s="28" t="s">
        <v>23</v>
      </c>
      <c r="B25" s="29">
        <v>6.1237919999999999</v>
      </c>
      <c r="C25" s="29">
        <v>13.689109999999999</v>
      </c>
      <c r="D25" s="29">
        <v>0.40170240000000002</v>
      </c>
      <c r="E25" s="29">
        <v>0.22111529999999999</v>
      </c>
      <c r="F25" s="29">
        <v>8.7145929999999996E-2</v>
      </c>
      <c r="G25" s="29">
        <v>0.10636079999999999</v>
      </c>
      <c r="H25" s="29">
        <v>0.16186600000000001</v>
      </c>
      <c r="I25" s="29">
        <v>0.48761399999999999</v>
      </c>
      <c r="J25" s="29">
        <v>0.45634350000000001</v>
      </c>
      <c r="K25" s="29">
        <v>0.21226909999999999</v>
      </c>
      <c r="L25" s="29">
        <v>0.42527870000000001</v>
      </c>
      <c r="M25" s="29">
        <v>7.4061700000000001E-3</v>
      </c>
      <c r="N25" s="29">
        <v>0.10845920000000001</v>
      </c>
      <c r="O25" s="29">
        <v>37.636960000000002</v>
      </c>
      <c r="P25" s="29">
        <v>8.495412</v>
      </c>
      <c r="Q25" s="29">
        <v>1.0386329999999999</v>
      </c>
      <c r="R25" s="29">
        <v>28.570540000000001</v>
      </c>
      <c r="S25" s="29">
        <v>1.769992</v>
      </c>
      <c r="T25" s="29">
        <v>100.00000010000002</v>
      </c>
    </row>
    <row r="26" spans="1:20" x14ac:dyDescent="0.25">
      <c r="A26" s="28" t="s">
        <v>48</v>
      </c>
      <c r="B26" s="29">
        <v>1.1916929999999999</v>
      </c>
      <c r="C26" s="29">
        <v>0.9232785</v>
      </c>
      <c r="D26" s="29">
        <v>0.50846499999999994</v>
      </c>
      <c r="E26" s="29">
        <v>0.31479250000000003</v>
      </c>
      <c r="F26" s="29">
        <v>0.13390870000000002</v>
      </c>
      <c r="G26" s="29">
        <v>0.10619139999999999</v>
      </c>
      <c r="H26" s="29">
        <v>0.26269199999999998</v>
      </c>
      <c r="I26" s="29">
        <v>0.75155079999999996</v>
      </c>
      <c r="J26" s="29">
        <v>0.58270939999999993</v>
      </c>
      <c r="K26" s="29">
        <v>0.34066849999999999</v>
      </c>
      <c r="L26" s="29">
        <v>0.62346420000000002</v>
      </c>
      <c r="M26" s="29">
        <v>6.9666370000000004E-3</v>
      </c>
      <c r="N26" s="29">
        <v>4.5581709999999998E-2</v>
      </c>
      <c r="O26" s="29">
        <v>21.487500000000001</v>
      </c>
      <c r="P26" s="29">
        <v>31.126140000000003</v>
      </c>
      <c r="Q26" s="29">
        <v>1.7609170000000001</v>
      </c>
      <c r="R26" s="29">
        <v>39.758450000000003</v>
      </c>
      <c r="S26" s="29">
        <v>7.5040629999999997E-2</v>
      </c>
      <c r="T26" s="29">
        <v>100.000009977</v>
      </c>
    </row>
    <row r="27" spans="1:20" x14ac:dyDescent="0.25">
      <c r="A27" s="28" t="s">
        <v>56</v>
      </c>
      <c r="B27" s="29">
        <v>2.10012</v>
      </c>
      <c r="C27" s="29">
        <v>7.3730400000000005</v>
      </c>
      <c r="D27" s="29">
        <v>0.43264799999999998</v>
      </c>
      <c r="E27" s="29">
        <v>0.19950409999999999</v>
      </c>
      <c r="F27" s="29">
        <v>0.1198192</v>
      </c>
      <c r="G27" s="29">
        <v>4.3053189999999998E-2</v>
      </c>
      <c r="H27" s="29">
        <v>7.8736249999999994E-2</v>
      </c>
      <c r="I27" s="29">
        <v>0.48876310000000001</v>
      </c>
      <c r="J27" s="29">
        <v>0.6507598</v>
      </c>
      <c r="K27" s="29">
        <v>0.30575060000000004</v>
      </c>
      <c r="L27" s="29">
        <v>0.77926269999999997</v>
      </c>
      <c r="M27" s="29">
        <v>1.028898E-2</v>
      </c>
      <c r="N27" s="29">
        <v>3.3712829999999999E-2</v>
      </c>
      <c r="O27" s="29">
        <v>16.680339999999998</v>
      </c>
      <c r="P27" s="29">
        <v>13.906330000000001</v>
      </c>
      <c r="Q27" s="29">
        <v>1.146163</v>
      </c>
      <c r="R27" s="29">
        <v>55.638069999999992</v>
      </c>
      <c r="S27" s="29">
        <v>1.3645669999999999E-2</v>
      </c>
      <c r="T27" s="29">
        <v>100.00000741999999</v>
      </c>
    </row>
    <row r="28" spans="1:20" x14ac:dyDescent="0.25">
      <c r="A28" s="28" t="s">
        <v>15</v>
      </c>
      <c r="B28" s="29">
        <v>0.90812579999999998</v>
      </c>
      <c r="C28" s="29">
        <v>0.13202229999999998</v>
      </c>
      <c r="D28" s="29">
        <v>0.17147319999999999</v>
      </c>
      <c r="E28" s="29">
        <v>3.942727E-2</v>
      </c>
      <c r="F28" s="29">
        <v>1.4425190000000001E-2</v>
      </c>
      <c r="G28" s="29">
        <v>9.8450129999999997E-3</v>
      </c>
      <c r="H28" s="29">
        <v>1.8792879999999998E-2</v>
      </c>
      <c r="I28" s="29">
        <v>5.6543900000000008E-2</v>
      </c>
      <c r="J28" s="29">
        <v>0.10090550000000001</v>
      </c>
      <c r="K28" s="29">
        <v>1.067133E-2</v>
      </c>
      <c r="L28" s="29">
        <v>6.6318080000000001E-2</v>
      </c>
      <c r="M28" s="29">
        <v>7.5785360000000003E-3</v>
      </c>
      <c r="N28" s="29">
        <v>2.384524E-2</v>
      </c>
      <c r="O28" s="29">
        <v>13.08098</v>
      </c>
      <c r="P28" s="29">
        <v>1.4558110000000002</v>
      </c>
      <c r="Q28" s="29">
        <v>0.64264089999999996</v>
      </c>
      <c r="R28" s="29">
        <v>80.025390000000002</v>
      </c>
      <c r="S28" s="29">
        <v>3.2352079999999996</v>
      </c>
      <c r="T28" s="29">
        <v>100.000004139</v>
      </c>
    </row>
    <row r="29" spans="1:20" x14ac:dyDescent="0.25">
      <c r="A29" s="28" t="s">
        <v>51</v>
      </c>
      <c r="B29" s="29">
        <v>1.9839409999999997</v>
      </c>
      <c r="C29" s="29">
        <v>9.8662879999999991</v>
      </c>
      <c r="D29" s="29">
        <v>0.96086950000000004</v>
      </c>
      <c r="E29" s="29">
        <v>0.81606260000000008</v>
      </c>
      <c r="F29" s="29">
        <v>0.32361960000000001</v>
      </c>
      <c r="G29" s="29">
        <v>0.17279070000000002</v>
      </c>
      <c r="H29" s="29">
        <v>0.12242</v>
      </c>
      <c r="I29" s="29">
        <v>2.0158209999999999</v>
      </c>
      <c r="J29" s="29">
        <v>1.4041460000000001</v>
      </c>
      <c r="K29" s="29">
        <v>0.94882590000000011</v>
      </c>
      <c r="L29" s="29">
        <v>2.7489949999999999</v>
      </c>
      <c r="M29" s="29">
        <v>5.0866639999999998E-2</v>
      </c>
      <c r="N29" s="29">
        <v>4.6190880000000004E-2</v>
      </c>
      <c r="O29" s="29">
        <v>12.774330000000001</v>
      </c>
      <c r="P29" s="29">
        <v>10.99166</v>
      </c>
      <c r="Q29" s="29">
        <v>0.55521160000000003</v>
      </c>
      <c r="R29" s="29">
        <v>53.196239999999996</v>
      </c>
      <c r="S29" s="29">
        <v>1.021725</v>
      </c>
      <c r="T29" s="29">
        <v>100.00000342</v>
      </c>
    </row>
    <row r="30" spans="1:20" x14ac:dyDescent="0.25">
      <c r="A30" s="28" t="s">
        <v>17</v>
      </c>
      <c r="B30" s="29">
        <v>3.8712849999999999</v>
      </c>
      <c r="C30" s="29">
        <v>0.83904840000000003</v>
      </c>
      <c r="D30" s="29">
        <v>0.22446290000000002</v>
      </c>
      <c r="E30" s="29">
        <v>7.6620720000000003E-2</v>
      </c>
      <c r="F30" s="29">
        <v>3.9267510000000005E-2</v>
      </c>
      <c r="G30" s="29">
        <v>1.4970740000000001E-2</v>
      </c>
      <c r="H30" s="29">
        <v>2.4493110000000002E-2</v>
      </c>
      <c r="I30" s="29">
        <v>0.10877099999999999</v>
      </c>
      <c r="J30" s="29">
        <v>0.20590900000000001</v>
      </c>
      <c r="K30" s="29">
        <v>1.9388329999999999E-2</v>
      </c>
      <c r="L30" s="29">
        <v>5.5563520000000005E-2</v>
      </c>
      <c r="M30" s="29">
        <v>3.3377380000000002E-3</v>
      </c>
      <c r="N30" s="29">
        <v>1.487257E-2</v>
      </c>
      <c r="O30" s="29">
        <v>48.973199999999999</v>
      </c>
      <c r="P30" s="29">
        <v>9.5408749999999998</v>
      </c>
      <c r="Q30" s="29">
        <v>0.99626569999999992</v>
      </c>
      <c r="R30" s="29">
        <v>34.955739999999999</v>
      </c>
      <c r="S30" s="29">
        <v>3.592977E-2</v>
      </c>
      <c r="T30" s="29">
        <v>100.000001008</v>
      </c>
    </row>
    <row r="31" spans="1:20" x14ac:dyDescent="0.25">
      <c r="A31" s="28" t="s">
        <v>28</v>
      </c>
      <c r="B31" s="29">
        <v>0.9247959</v>
      </c>
      <c r="C31" s="29">
        <v>0.81200490000000003</v>
      </c>
      <c r="D31" s="29">
        <v>0.29860389999999998</v>
      </c>
      <c r="E31" s="29">
        <v>0.13206879999999999</v>
      </c>
      <c r="F31" s="29">
        <v>3.9813849999999998E-2</v>
      </c>
      <c r="G31" s="29">
        <v>3.4915759999999997E-2</v>
      </c>
      <c r="H31" s="29">
        <v>8.7806170000000003E-2</v>
      </c>
      <c r="I31" s="29">
        <v>0.20805659999999998</v>
      </c>
      <c r="J31" s="29">
        <v>0.1900819</v>
      </c>
      <c r="K31" s="29">
        <v>3.7701829999999999E-2</v>
      </c>
      <c r="L31" s="29">
        <v>0.10407319999999999</v>
      </c>
      <c r="M31" s="29">
        <v>1.172846E-2</v>
      </c>
      <c r="N31" s="29">
        <v>6.2012550000000001E-3</v>
      </c>
      <c r="O31" s="29">
        <v>35.89866</v>
      </c>
      <c r="P31" s="29">
        <v>2.2399559999999998</v>
      </c>
      <c r="Q31" s="29">
        <v>1.9351509999999998</v>
      </c>
      <c r="R31" s="29">
        <v>56.982699999999994</v>
      </c>
      <c r="S31" s="29">
        <v>5.567648E-2</v>
      </c>
      <c r="T31" s="29">
        <v>99.999996005</v>
      </c>
    </row>
    <row r="32" spans="1:20" x14ac:dyDescent="0.25">
      <c r="A32" s="28" t="s">
        <v>25</v>
      </c>
      <c r="B32" s="29">
        <v>3.1444229999999997</v>
      </c>
      <c r="C32" s="29">
        <v>1.5532459999999999</v>
      </c>
      <c r="D32" s="29">
        <v>0.8115486999999999</v>
      </c>
      <c r="E32" s="29">
        <v>0.48520170000000001</v>
      </c>
      <c r="F32" s="29">
        <v>0.16298569999999998</v>
      </c>
      <c r="G32" s="29">
        <v>0.13256670000000001</v>
      </c>
      <c r="H32" s="29">
        <v>0.130689</v>
      </c>
      <c r="I32" s="29">
        <v>1.2948729999999999</v>
      </c>
      <c r="J32" s="29">
        <v>1.2434229999999999</v>
      </c>
      <c r="K32" s="29">
        <v>0.95988819999999997</v>
      </c>
      <c r="L32" s="29">
        <v>4.3093569999999994</v>
      </c>
      <c r="M32" s="29">
        <v>1.6523900000000001E-2</v>
      </c>
      <c r="N32" s="29">
        <v>0.12092489999999999</v>
      </c>
      <c r="O32" s="29">
        <v>1.326794</v>
      </c>
      <c r="P32" s="29">
        <v>2.892058</v>
      </c>
      <c r="Q32" s="29">
        <v>5.1073860000000006E-2</v>
      </c>
      <c r="R32" s="29">
        <v>78.448329999999999</v>
      </c>
      <c r="S32" s="29">
        <v>2.9160919999999999</v>
      </c>
      <c r="T32" s="29">
        <v>99.999998660000003</v>
      </c>
    </row>
    <row r="33" spans="1:20" x14ac:dyDescent="0.25">
      <c r="A33" s="28" t="s">
        <v>33</v>
      </c>
      <c r="B33" s="29">
        <v>3.7223039999999998</v>
      </c>
      <c r="C33" s="29">
        <v>8.8229980000000001</v>
      </c>
      <c r="D33" s="29">
        <v>2.7257709999999999</v>
      </c>
      <c r="E33" s="29">
        <v>3.0979079999999999</v>
      </c>
      <c r="F33" s="29">
        <v>1.5658479999999999</v>
      </c>
      <c r="G33" s="29">
        <v>1.3830200000000001</v>
      </c>
      <c r="H33" s="29">
        <v>3.941236</v>
      </c>
      <c r="I33" s="29">
        <v>7.8422019999999995</v>
      </c>
      <c r="J33" s="29">
        <v>1.6940599999999999</v>
      </c>
      <c r="K33" s="29">
        <v>7.4325730000000005</v>
      </c>
      <c r="L33" s="29">
        <v>5.503844</v>
      </c>
      <c r="M33" s="29">
        <v>6.2948680000000007E-2</v>
      </c>
      <c r="N33" s="29">
        <v>0.31474340000000001</v>
      </c>
      <c r="O33" s="29">
        <v>11.15164</v>
      </c>
      <c r="P33" s="29">
        <v>7.3057499999999997</v>
      </c>
      <c r="Q33" s="29">
        <v>0.18792030000000001</v>
      </c>
      <c r="R33" s="29">
        <v>32.218160000000005</v>
      </c>
      <c r="S33" s="29">
        <v>1.0270820000000001</v>
      </c>
      <c r="T33" s="29">
        <v>100.00000838</v>
      </c>
    </row>
    <row r="34" spans="1:20" x14ac:dyDescent="0.25">
      <c r="A34" s="28" t="s">
        <v>54</v>
      </c>
      <c r="B34" s="29">
        <v>0.1537164</v>
      </c>
      <c r="C34" s="29">
        <v>2.363111E-2</v>
      </c>
      <c r="D34" s="29">
        <v>0.1989523</v>
      </c>
      <c r="E34" s="29">
        <v>6.0419170000000001E-2</v>
      </c>
      <c r="F34" s="29">
        <v>2.1433529999999999E-2</v>
      </c>
      <c r="G34" s="29">
        <v>1.495496E-2</v>
      </c>
      <c r="H34" s="29">
        <v>3.0480710000000001E-2</v>
      </c>
      <c r="I34" s="29">
        <v>9.7806549999999992E-2</v>
      </c>
      <c r="J34" s="29">
        <v>8.6333480000000004E-2</v>
      </c>
      <c r="K34" s="29">
        <v>8.9244560000000001E-2</v>
      </c>
      <c r="L34" s="29">
        <v>0.177319</v>
      </c>
      <c r="M34" s="29">
        <v>1.378482E-2</v>
      </c>
      <c r="N34" s="29">
        <v>6.0618949999999998E-2</v>
      </c>
      <c r="O34" s="29">
        <v>1.447919</v>
      </c>
      <c r="P34" s="29">
        <v>0.18596660000000001</v>
      </c>
      <c r="Q34" s="29">
        <v>4.8489449999999996E-2</v>
      </c>
      <c r="R34" s="29">
        <v>96.073610000000002</v>
      </c>
      <c r="S34" s="29">
        <v>1.215319</v>
      </c>
      <c r="T34" s="29">
        <v>99.999999590000002</v>
      </c>
    </row>
    <row r="35" spans="1:20" x14ac:dyDescent="0.25">
      <c r="A35" s="28" t="s">
        <v>35</v>
      </c>
      <c r="B35" s="29">
        <v>0.47556639999999994</v>
      </c>
      <c r="C35" s="29">
        <v>6.5623509999999996E-2</v>
      </c>
      <c r="D35" s="29">
        <v>0.13149819999999998</v>
      </c>
      <c r="E35" s="29">
        <v>5.0677679999999996E-2</v>
      </c>
      <c r="F35" s="29">
        <v>2.0911610000000001E-2</v>
      </c>
      <c r="G35" s="29">
        <v>1.387828E-2</v>
      </c>
      <c r="H35" s="29">
        <v>2.0723220000000001E-2</v>
      </c>
      <c r="I35" s="29">
        <v>7.3787199999999997E-2</v>
      </c>
      <c r="J35" s="29">
        <v>8.2484669999999996E-2</v>
      </c>
      <c r="K35" s="29">
        <v>7.4477979999999999E-2</v>
      </c>
      <c r="L35" s="29">
        <v>5.1713840000000004E-2</v>
      </c>
      <c r="M35" s="29">
        <v>1.1146580000000001E-2</v>
      </c>
      <c r="N35" s="29">
        <v>7.7146880000000001E-2</v>
      </c>
      <c r="O35" s="29">
        <v>0.2506253</v>
      </c>
      <c r="P35" s="29">
        <v>0.67545120000000003</v>
      </c>
      <c r="Q35" s="29">
        <v>0.17046410000000001</v>
      </c>
      <c r="R35" s="29">
        <v>97.345200000000006</v>
      </c>
      <c r="S35" s="29">
        <v>0.40862409999999999</v>
      </c>
      <c r="T35" s="29">
        <v>100.00000075</v>
      </c>
    </row>
    <row r="36" spans="1:20" x14ac:dyDescent="0.25">
      <c r="A36" s="28" t="s">
        <v>29</v>
      </c>
      <c r="B36" s="29">
        <v>3.6692689999999999</v>
      </c>
      <c r="C36" s="29">
        <v>1.665637</v>
      </c>
      <c r="D36" s="29">
        <v>1.0999999999999999</v>
      </c>
      <c r="E36" s="29">
        <v>0.80680540000000001</v>
      </c>
      <c r="F36" s="29">
        <v>0.28675440000000002</v>
      </c>
      <c r="G36" s="29">
        <v>0.48326740000000001</v>
      </c>
      <c r="H36" s="29">
        <v>1.0321580000000001</v>
      </c>
      <c r="I36" s="29">
        <v>2.0281060000000002</v>
      </c>
      <c r="J36" s="29">
        <v>0.74153960000000008</v>
      </c>
      <c r="K36" s="29">
        <v>1.3225629999999999</v>
      </c>
      <c r="L36" s="29">
        <v>2.988057</v>
      </c>
      <c r="M36" s="29">
        <v>2.2184639999999999E-2</v>
      </c>
      <c r="N36" s="29">
        <v>6.9344900000000001E-2</v>
      </c>
      <c r="O36" s="29">
        <v>8.9831339999999997</v>
      </c>
      <c r="P36" s="29">
        <v>16.04909</v>
      </c>
      <c r="Q36" s="29">
        <v>0.32046079999999999</v>
      </c>
      <c r="R36" s="29">
        <v>58.326789999999995</v>
      </c>
      <c r="S36" s="29">
        <v>0.10484030000000001</v>
      </c>
      <c r="T36" s="29">
        <v>100.00000144000001</v>
      </c>
    </row>
    <row r="37" spans="1:20" x14ac:dyDescent="0.25">
      <c r="A37" s="28" t="s">
        <v>38</v>
      </c>
      <c r="B37" s="29">
        <v>1.290473</v>
      </c>
      <c r="C37" s="29">
        <v>0.28706229999999999</v>
      </c>
      <c r="D37" s="29">
        <v>1.165205</v>
      </c>
      <c r="E37" s="29">
        <v>1.009315</v>
      </c>
      <c r="F37" s="29">
        <v>0.55303560000000007</v>
      </c>
      <c r="G37" s="29">
        <v>0.45940089999999995</v>
      </c>
      <c r="H37" s="29">
        <v>1.064568</v>
      </c>
      <c r="I37" s="29">
        <v>2.763744</v>
      </c>
      <c r="J37" s="29">
        <v>1.395664</v>
      </c>
      <c r="K37" s="29">
        <v>1.4175119999999999</v>
      </c>
      <c r="L37" s="29">
        <v>2.3417970000000001</v>
      </c>
      <c r="M37" s="29">
        <v>3.3995329999999997E-2</v>
      </c>
      <c r="N37" s="29">
        <v>9.7346420000000003E-2</v>
      </c>
      <c r="O37" s="29">
        <v>40.593960000000003</v>
      </c>
      <c r="P37" s="29">
        <v>13.14025</v>
      </c>
      <c r="Q37" s="29">
        <v>0.87974509999999995</v>
      </c>
      <c r="R37" s="29">
        <v>31.356260000000002</v>
      </c>
      <c r="S37" s="29">
        <v>0.15065919999999999</v>
      </c>
      <c r="T37" s="29">
        <v>99.999992850000012</v>
      </c>
    </row>
    <row r="38" spans="1:20" x14ac:dyDescent="0.25">
      <c r="A38" s="28" t="s">
        <v>50</v>
      </c>
      <c r="B38" s="29">
        <v>1.7560499999999999</v>
      </c>
      <c r="C38" s="29">
        <v>9.5749360000000006E-2</v>
      </c>
      <c r="D38" s="29">
        <v>0.42910999999999999</v>
      </c>
      <c r="E38" s="29">
        <v>0.24297199999999997</v>
      </c>
      <c r="F38" s="29">
        <v>0.11267549999999998</v>
      </c>
      <c r="G38" s="29">
        <v>6.2343800000000005E-2</v>
      </c>
      <c r="H38" s="29">
        <v>0.17228930000000001</v>
      </c>
      <c r="I38" s="29">
        <v>0.51299609999999995</v>
      </c>
      <c r="J38" s="29">
        <v>0.50416080000000008</v>
      </c>
      <c r="K38" s="29">
        <v>0.33673589999999998</v>
      </c>
      <c r="L38" s="29">
        <v>0.51483270000000003</v>
      </c>
      <c r="M38" s="29">
        <v>1.3848659999999999E-2</v>
      </c>
      <c r="N38" s="29">
        <v>2.5811129999999998E-2</v>
      </c>
      <c r="O38" s="29">
        <v>18.11514</v>
      </c>
      <c r="P38" s="29">
        <v>10.855560000000001</v>
      </c>
      <c r="Q38" s="29">
        <v>4.0422209999999996</v>
      </c>
      <c r="R38" s="29">
        <v>62.044089999999997</v>
      </c>
      <c r="S38" s="29">
        <v>0.1634043</v>
      </c>
      <c r="T38" s="29">
        <v>99.999990549999993</v>
      </c>
    </row>
    <row r="39" spans="1:20" x14ac:dyDescent="0.25">
      <c r="A39" s="28" t="s">
        <v>24</v>
      </c>
      <c r="B39" s="29">
        <v>0.92600150000000003</v>
      </c>
      <c r="C39" s="29">
        <v>0.32503840000000001</v>
      </c>
      <c r="D39" s="29">
        <v>0.25186900000000001</v>
      </c>
      <c r="E39" s="29">
        <v>0.1308387</v>
      </c>
      <c r="F39" s="29">
        <v>6.3969559999999995E-2</v>
      </c>
      <c r="G39" s="29">
        <v>4.4961259999999996E-2</v>
      </c>
      <c r="H39" s="29">
        <v>9.0352080000000001E-2</v>
      </c>
      <c r="I39" s="29">
        <v>0.33083760000000001</v>
      </c>
      <c r="J39" s="29">
        <v>0.27610370000000001</v>
      </c>
      <c r="K39" s="29">
        <v>7.3026250000000001E-2</v>
      </c>
      <c r="L39" s="29">
        <v>0.17995240000000001</v>
      </c>
      <c r="M39" s="29">
        <v>8.1259599999999998E-3</v>
      </c>
      <c r="N39" s="29">
        <v>6.9804500000000009E-3</v>
      </c>
      <c r="O39" s="29">
        <v>4.955762</v>
      </c>
      <c r="P39" s="29">
        <v>2.966548</v>
      </c>
      <c r="Q39" s="29">
        <v>0.64012519999999995</v>
      </c>
      <c r="R39" s="29">
        <v>84.371350000000007</v>
      </c>
      <c r="S39" s="29">
        <v>4.3581639999999995</v>
      </c>
      <c r="T39" s="29">
        <v>100.00000606</v>
      </c>
    </row>
    <row r="40" spans="1:20" x14ac:dyDescent="0.25">
      <c r="A40" s="28" t="s">
        <v>30</v>
      </c>
      <c r="B40" s="29">
        <v>1.286924</v>
      </c>
      <c r="C40" s="29">
        <v>0.4156705</v>
      </c>
      <c r="D40" s="29">
        <v>1.1939230000000001</v>
      </c>
      <c r="E40" s="29">
        <v>0.92472500000000002</v>
      </c>
      <c r="F40" s="29">
        <v>0.37729030000000002</v>
      </c>
      <c r="G40" s="29">
        <v>0.36518630000000002</v>
      </c>
      <c r="H40" s="29">
        <v>0.79548870000000005</v>
      </c>
      <c r="I40" s="29">
        <v>2.2550080000000001</v>
      </c>
      <c r="J40" s="29">
        <v>1.235214</v>
      </c>
      <c r="K40" s="29">
        <v>1.4603619999999999</v>
      </c>
      <c r="L40" s="29">
        <v>3.436674</v>
      </c>
      <c r="M40" s="29">
        <v>7.8752160000000002E-2</v>
      </c>
      <c r="N40" s="29">
        <v>0.32519739999999997</v>
      </c>
      <c r="O40" s="29">
        <v>9.163748</v>
      </c>
      <c r="P40" s="29">
        <v>15.731890000000002</v>
      </c>
      <c r="Q40" s="29">
        <v>0.44095080000000003</v>
      </c>
      <c r="R40" s="29">
        <v>60.453849999999996</v>
      </c>
      <c r="S40" s="29">
        <v>5.9140729999999996E-2</v>
      </c>
      <c r="T40" s="29">
        <v>99.999994889999996</v>
      </c>
    </row>
    <row r="41" spans="1:20" x14ac:dyDescent="0.25">
      <c r="A41" s="28" t="s">
        <v>32</v>
      </c>
      <c r="B41" s="29">
        <v>6.376754</v>
      </c>
      <c r="C41" s="29">
        <v>3.1418309999999998</v>
      </c>
      <c r="D41" s="29">
        <v>2.756167</v>
      </c>
      <c r="E41" s="29">
        <v>2.6398030000000001</v>
      </c>
      <c r="F41" s="29">
        <v>1.156992</v>
      </c>
      <c r="G41" s="29">
        <v>1.2367839999999999</v>
      </c>
      <c r="H41" s="29">
        <v>3.7568989999999998</v>
      </c>
      <c r="I41" s="29">
        <v>8.1188909999999996</v>
      </c>
      <c r="J41" s="29">
        <v>1.5759030000000001</v>
      </c>
      <c r="K41" s="29">
        <v>6.3468309999999999</v>
      </c>
      <c r="L41" s="29">
        <v>11.556619999999999</v>
      </c>
      <c r="M41" s="29">
        <v>3.3246890000000001E-2</v>
      </c>
      <c r="N41" s="29">
        <v>0.31917019999999996</v>
      </c>
      <c r="O41" s="29">
        <v>1.6025</v>
      </c>
      <c r="P41" s="29">
        <v>4.3786160000000001</v>
      </c>
      <c r="Q41" s="29">
        <v>0.10639009999999999</v>
      </c>
      <c r="R41" s="29">
        <v>43.746259999999999</v>
      </c>
      <c r="S41" s="29">
        <v>1.150342</v>
      </c>
      <c r="T41" s="29">
        <v>100.00000018999998</v>
      </c>
    </row>
    <row r="42" spans="1:20" x14ac:dyDescent="0.25">
      <c r="A42" s="28" t="s">
        <v>58</v>
      </c>
      <c r="B42" s="29">
        <v>3.1619450000000002</v>
      </c>
      <c r="C42" s="29">
        <v>11.749790000000001</v>
      </c>
      <c r="D42" s="29">
        <v>0.8776176</v>
      </c>
      <c r="E42" s="29">
        <v>0.6442542</v>
      </c>
      <c r="F42" s="29">
        <v>0.28638520000000001</v>
      </c>
      <c r="G42" s="29">
        <v>0.1480332</v>
      </c>
      <c r="H42" s="29">
        <v>9.3885720000000006E-2</v>
      </c>
      <c r="I42" s="29">
        <v>1.513204</v>
      </c>
      <c r="J42" s="29">
        <v>1.299428</v>
      </c>
      <c r="K42" s="29">
        <v>1.019234</v>
      </c>
      <c r="L42" s="29">
        <v>2.0341910000000003</v>
      </c>
      <c r="M42" s="29">
        <v>3.5573010000000002E-2</v>
      </c>
      <c r="N42" s="29">
        <v>7.9251260000000004E-2</v>
      </c>
      <c r="O42" s="29">
        <v>10.860910000000001</v>
      </c>
      <c r="P42" s="29">
        <v>9.2310820000000007</v>
      </c>
      <c r="Q42" s="29">
        <v>0.34942600000000001</v>
      </c>
      <c r="R42" s="29">
        <v>56.448960000000007</v>
      </c>
      <c r="S42" s="29">
        <v>0.16683290000000001</v>
      </c>
      <c r="T42" s="29">
        <v>100.00000309000001</v>
      </c>
    </row>
    <row r="43" spans="1:20" x14ac:dyDescent="0.25">
      <c r="A43" s="28" t="s">
        <v>18</v>
      </c>
      <c r="B43" s="29">
        <v>2.9912700000000001</v>
      </c>
      <c r="C43" s="29">
        <v>0.37651410000000002</v>
      </c>
      <c r="D43" s="29">
        <v>0.21409620000000001</v>
      </c>
      <c r="E43" s="29">
        <v>7.2250720000000004E-2</v>
      </c>
      <c r="F43" s="29">
        <v>2.5749170000000002E-2</v>
      </c>
      <c r="G43" s="29">
        <v>2.0707369999999999E-2</v>
      </c>
      <c r="H43" s="29">
        <v>2.651444E-2</v>
      </c>
      <c r="I43" s="29">
        <v>0.10470729999999999</v>
      </c>
      <c r="J43" s="29">
        <v>0.1539548</v>
      </c>
      <c r="K43" s="29">
        <v>2.6154310000000004E-2</v>
      </c>
      <c r="L43" s="29">
        <v>6.12218E-2</v>
      </c>
      <c r="M43" s="29">
        <v>8.6880940000000004E-3</v>
      </c>
      <c r="N43" s="29">
        <v>6.707387999999999E-3</v>
      </c>
      <c r="O43" s="29">
        <v>26.275230000000001</v>
      </c>
      <c r="P43" s="29">
        <v>11.26792</v>
      </c>
      <c r="Q43" s="29">
        <v>3.6916289999999998</v>
      </c>
      <c r="R43" s="29">
        <v>54.471240000000002</v>
      </c>
      <c r="S43" s="29">
        <v>0.2054532</v>
      </c>
      <c r="T43" s="29">
        <v>100.000007892</v>
      </c>
    </row>
    <row r="44" spans="1:20" x14ac:dyDescent="0.25">
      <c r="A44" s="28" t="s">
        <v>52</v>
      </c>
      <c r="B44" s="29">
        <v>2.191462</v>
      </c>
      <c r="C44" s="29">
        <v>1.606797</v>
      </c>
      <c r="D44" s="29">
        <v>0.73070740000000001</v>
      </c>
      <c r="E44" s="29">
        <v>0.52150929999999995</v>
      </c>
      <c r="F44" s="29">
        <v>0.29068140000000003</v>
      </c>
      <c r="G44" s="29">
        <v>0.1124419</v>
      </c>
      <c r="H44" s="29">
        <v>0.22868139999999998</v>
      </c>
      <c r="I44" s="29">
        <v>1.6988469999999998</v>
      </c>
      <c r="J44" s="29">
        <v>1.375721</v>
      </c>
      <c r="K44" s="29">
        <v>1.0461560000000001</v>
      </c>
      <c r="L44" s="29">
        <v>1.5015369999999999</v>
      </c>
      <c r="M44" s="29">
        <v>1.9813549999999999E-2</v>
      </c>
      <c r="N44" s="29">
        <v>9.1142349999999997E-2</v>
      </c>
      <c r="O44" s="29">
        <v>11.322620000000001</v>
      </c>
      <c r="P44" s="29">
        <v>20.278180000000003</v>
      </c>
      <c r="Q44" s="29">
        <v>1.0757110000000001</v>
      </c>
      <c r="R44" s="29">
        <v>54.588740000000001</v>
      </c>
      <c r="S44" s="29">
        <v>1.319253</v>
      </c>
      <c r="T44" s="29">
        <v>100.00000130000001</v>
      </c>
    </row>
    <row r="45" spans="1:20" x14ac:dyDescent="0.25">
      <c r="A45" s="28" t="s">
        <v>53</v>
      </c>
      <c r="B45" s="29">
        <v>1.073915</v>
      </c>
      <c r="C45" s="29">
        <v>1.188523</v>
      </c>
      <c r="D45" s="29">
        <v>0.39518790000000004</v>
      </c>
      <c r="E45" s="29">
        <v>0.33291999999999999</v>
      </c>
      <c r="F45" s="29">
        <v>0.18420010000000001</v>
      </c>
      <c r="G45" s="29">
        <v>7.1828450000000002E-2</v>
      </c>
      <c r="H45" s="29">
        <v>0.2053857</v>
      </c>
      <c r="I45" s="29">
        <v>0.59142079999999997</v>
      </c>
      <c r="J45" s="29">
        <v>0.49625010000000003</v>
      </c>
      <c r="K45" s="29">
        <v>0.48036420000000002</v>
      </c>
      <c r="L45" s="29">
        <v>0.49577670000000001</v>
      </c>
      <c r="M45" s="29">
        <v>1.8555459999999999E-2</v>
      </c>
      <c r="N45" s="29">
        <v>3.5480249999999998E-2</v>
      </c>
      <c r="O45" s="29">
        <v>11.571260000000001</v>
      </c>
      <c r="P45" s="29">
        <v>8.4251660000000008</v>
      </c>
      <c r="Q45" s="29">
        <v>2.1440700000000001</v>
      </c>
      <c r="R45" s="29">
        <v>72.161379999999994</v>
      </c>
      <c r="S45" s="29">
        <v>0.1283233</v>
      </c>
      <c r="T45" s="29">
        <v>100.00000696000001</v>
      </c>
    </row>
    <row r="46" spans="1:20" x14ac:dyDescent="0.25">
      <c r="A46" s="28" t="s">
        <v>36</v>
      </c>
      <c r="B46" s="29">
        <v>2.7467260000000002</v>
      </c>
      <c r="C46" s="29">
        <v>6.3380309999999995E-2</v>
      </c>
      <c r="D46" s="29">
        <v>0.17364080000000001</v>
      </c>
      <c r="E46" s="29">
        <v>9.1794990000000007E-2</v>
      </c>
      <c r="F46" s="29">
        <v>4.4505420000000004E-2</v>
      </c>
      <c r="G46" s="29">
        <v>2.7554879999999997E-2</v>
      </c>
      <c r="H46" s="29">
        <v>4.8968250000000005E-2</v>
      </c>
      <c r="I46" s="29">
        <v>0.2103669</v>
      </c>
      <c r="J46" s="29">
        <v>7.9511990000000005E-2</v>
      </c>
      <c r="K46" s="29">
        <v>0.1066165</v>
      </c>
      <c r="L46" s="29">
        <v>0.10170330000000001</v>
      </c>
      <c r="M46" s="29">
        <v>8.1067830000000011E-3</v>
      </c>
      <c r="N46" s="29">
        <v>3.7872599999999999E-2</v>
      </c>
      <c r="O46" s="29">
        <v>0.85440589999999994</v>
      </c>
      <c r="P46" s="29">
        <v>2.3018350000000001</v>
      </c>
      <c r="Q46" s="29">
        <v>0.1404357</v>
      </c>
      <c r="R46" s="29">
        <v>91.563829999999996</v>
      </c>
      <c r="S46" s="29">
        <v>1.3987480000000001</v>
      </c>
      <c r="T46" s="29">
        <v>100.00000332299999</v>
      </c>
    </row>
    <row r="47" spans="1:20" x14ac:dyDescent="0.25">
      <c r="A47" s="28" t="s">
        <v>47</v>
      </c>
      <c r="B47" s="29">
        <v>1.70404</v>
      </c>
      <c r="C47" s="29">
        <v>2.6983459999999999</v>
      </c>
      <c r="D47" s="29">
        <v>1.154701</v>
      </c>
      <c r="E47" s="29">
        <v>0.70894749999999995</v>
      </c>
      <c r="F47" s="29">
        <v>0.30787380000000003</v>
      </c>
      <c r="G47" s="29">
        <v>0.18325819999999998</v>
      </c>
      <c r="H47" s="29">
        <v>0.3037723</v>
      </c>
      <c r="I47" s="29">
        <v>1.3081149999999999</v>
      </c>
      <c r="J47" s="29">
        <v>1.2445850000000001</v>
      </c>
      <c r="K47" s="29">
        <v>1.344417</v>
      </c>
      <c r="L47" s="29">
        <v>1.3953800000000001</v>
      </c>
      <c r="M47" s="29">
        <v>3.3422809999999997E-2</v>
      </c>
      <c r="N47" s="29">
        <v>0.10480629999999999</v>
      </c>
      <c r="O47" s="29">
        <v>4.5179260000000001</v>
      </c>
      <c r="P47" s="29">
        <v>17.98095</v>
      </c>
      <c r="Q47" s="29">
        <v>1.390406</v>
      </c>
      <c r="R47" s="29">
        <v>62.653109999999998</v>
      </c>
      <c r="S47" s="29">
        <v>0.96594539999999995</v>
      </c>
      <c r="T47" s="29">
        <v>100.00000231</v>
      </c>
    </row>
    <row r="48" spans="1:20" x14ac:dyDescent="0.25">
      <c r="A48" s="28" t="s">
        <v>22</v>
      </c>
      <c r="B48" s="29">
        <v>3.9867689999999998</v>
      </c>
      <c r="C48" s="29">
        <v>0.95615860000000008</v>
      </c>
      <c r="D48" s="29">
        <v>0.78099550000000006</v>
      </c>
      <c r="E48" s="29">
        <v>0.26455410000000001</v>
      </c>
      <c r="F48" s="29">
        <v>8.9752959999999993E-2</v>
      </c>
      <c r="G48" s="29">
        <v>3.4743079999999996E-2</v>
      </c>
      <c r="H48" s="29">
        <v>6.803853E-2</v>
      </c>
      <c r="I48" s="29">
        <v>0.432479</v>
      </c>
      <c r="J48" s="29">
        <v>0.77882409999999991</v>
      </c>
      <c r="K48" s="29">
        <v>0.13607710000000001</v>
      </c>
      <c r="L48" s="29">
        <v>1.006464</v>
      </c>
      <c r="M48" s="29">
        <v>1.4476279999999999E-2</v>
      </c>
      <c r="N48" s="29">
        <v>4.1619320000000001E-2</v>
      </c>
      <c r="O48" s="29">
        <v>5.6044939999999999</v>
      </c>
      <c r="P48" s="29">
        <v>10.28576</v>
      </c>
      <c r="Q48" s="29">
        <v>0.11581029999999999</v>
      </c>
      <c r="R48" s="29">
        <v>74.479759999999999</v>
      </c>
      <c r="S48" s="29">
        <v>0.92322499999999996</v>
      </c>
      <c r="T48" s="29">
        <v>100.00000087000001</v>
      </c>
    </row>
    <row r="49" spans="1:20" x14ac:dyDescent="0.25">
      <c r="A49" s="28" t="s">
        <v>14</v>
      </c>
      <c r="B49" s="29">
        <v>1.9737629999999999</v>
      </c>
      <c r="C49" s="29">
        <v>0.14985700000000002</v>
      </c>
      <c r="D49" s="29">
        <v>0.3942464</v>
      </c>
      <c r="E49" s="29">
        <v>0.3236829</v>
      </c>
      <c r="F49" s="29">
        <v>0.17098479999999999</v>
      </c>
      <c r="G49" s="29">
        <v>9.7476809999999997E-2</v>
      </c>
      <c r="H49" s="29">
        <v>0.23896540000000002</v>
      </c>
      <c r="I49" s="29">
        <v>1.0016809999999998</v>
      </c>
      <c r="J49" s="29">
        <v>0.66286299999999998</v>
      </c>
      <c r="K49" s="29">
        <v>0.49787039999999994</v>
      </c>
      <c r="L49" s="29">
        <v>0.59219620000000006</v>
      </c>
      <c r="M49" s="29">
        <v>3.7296379999999997E-2</v>
      </c>
      <c r="N49" s="29">
        <v>2.6396740000000002E-2</v>
      </c>
      <c r="O49" s="29">
        <v>15.031880000000001</v>
      </c>
      <c r="P49" s="29">
        <v>2.2521429999999998</v>
      </c>
      <c r="Q49" s="29">
        <v>0.24872859999999999</v>
      </c>
      <c r="R49" s="29">
        <v>67.119119999999995</v>
      </c>
      <c r="S49" s="29">
        <v>9.1808490000000003</v>
      </c>
      <c r="T49" s="29">
        <v>100.00000062999999</v>
      </c>
    </row>
    <row r="50" spans="1:20" x14ac:dyDescent="0.25">
      <c r="A50" s="28" t="s">
        <v>20</v>
      </c>
      <c r="B50" s="29">
        <v>3.6662249999999998</v>
      </c>
      <c r="C50" s="29">
        <v>6.1780309999999998</v>
      </c>
      <c r="D50" s="29">
        <v>0.55908769999999997</v>
      </c>
      <c r="E50" s="29">
        <v>0.2767558</v>
      </c>
      <c r="F50" s="29">
        <v>0.17025409999999999</v>
      </c>
      <c r="G50" s="29">
        <v>0.16920089999999999</v>
      </c>
      <c r="H50" s="29">
        <v>0.28344710000000001</v>
      </c>
      <c r="I50" s="29">
        <v>0.82605449999999991</v>
      </c>
      <c r="J50" s="29">
        <v>0.75926640000000001</v>
      </c>
      <c r="K50" s="29">
        <v>0.30277720000000002</v>
      </c>
      <c r="L50" s="29">
        <v>0.67252849999999997</v>
      </c>
      <c r="M50" s="29">
        <v>7.0629429999999995E-3</v>
      </c>
      <c r="N50" s="29">
        <v>2.063123E-2</v>
      </c>
      <c r="O50" s="29">
        <v>25.725900000000003</v>
      </c>
      <c r="P50" s="29">
        <v>13.034409999999999</v>
      </c>
      <c r="Q50" s="29">
        <v>0.60852830000000002</v>
      </c>
      <c r="R50" s="29">
        <v>45.776859999999999</v>
      </c>
      <c r="S50" s="29">
        <v>0.96297659999999996</v>
      </c>
      <c r="T50" s="29">
        <v>99.999997273000005</v>
      </c>
    </row>
    <row r="51" spans="1:20" x14ac:dyDescent="0.25">
      <c r="A51" s="28" t="s">
        <v>42</v>
      </c>
      <c r="B51" s="29">
        <v>0.78282770000000002</v>
      </c>
      <c r="C51" s="29">
        <v>5.2351060000000005E-2</v>
      </c>
      <c r="D51" s="29">
        <v>0.72531319999999999</v>
      </c>
      <c r="E51" s="29">
        <v>0.2880026</v>
      </c>
      <c r="F51" s="29">
        <v>0.13883789999999999</v>
      </c>
      <c r="G51" s="29">
        <v>6.2534419999999993E-2</v>
      </c>
      <c r="H51" s="29">
        <v>0.1557624</v>
      </c>
      <c r="I51" s="29">
        <v>0.73578339999999998</v>
      </c>
      <c r="J51" s="29">
        <v>0.99438340000000003</v>
      </c>
      <c r="K51" s="29">
        <v>0.33389940000000001</v>
      </c>
      <c r="L51" s="29">
        <v>2.497217</v>
      </c>
      <c r="M51" s="29">
        <v>2.7824950000000001E-2</v>
      </c>
      <c r="N51" s="29">
        <v>0.43315130000000002</v>
      </c>
      <c r="O51" s="29">
        <v>1.2188479999999999</v>
      </c>
      <c r="P51" s="29">
        <v>8.1135540000000006</v>
      </c>
      <c r="Q51" s="29">
        <v>0.95465399999999989</v>
      </c>
      <c r="R51" s="29">
        <v>82.448629999999994</v>
      </c>
      <c r="S51" s="29">
        <v>3.64306E-2</v>
      </c>
      <c r="T51" s="29">
        <v>100.00000532999999</v>
      </c>
    </row>
    <row r="52" spans="1:20" x14ac:dyDescent="0.25">
      <c r="A52" s="45" t="s">
        <v>19</v>
      </c>
      <c r="B52" s="42">
        <v>0.62614829999999999</v>
      </c>
      <c r="C52" s="42">
        <v>0.41477930000000002</v>
      </c>
      <c r="D52" s="42">
        <v>0.1714331</v>
      </c>
      <c r="E52" s="42">
        <v>2.8246489999999999E-2</v>
      </c>
      <c r="F52" s="42">
        <v>1.868887E-2</v>
      </c>
      <c r="G52" s="42">
        <v>7.9232290000000004E-3</v>
      </c>
      <c r="H52" s="42">
        <v>1.2400029999999999E-2</v>
      </c>
      <c r="I52" s="42">
        <v>5.6457450000000006E-2</v>
      </c>
      <c r="J52" s="42">
        <v>5.805631E-2</v>
      </c>
      <c r="K52" s="42">
        <v>2.0110080000000002E-2</v>
      </c>
      <c r="L52" s="42">
        <v>6.352795E-2</v>
      </c>
      <c r="M52" s="42">
        <v>1.087223E-2</v>
      </c>
      <c r="N52" s="42">
        <v>8.193259E-2</v>
      </c>
      <c r="O52" s="42">
        <v>1.157751</v>
      </c>
      <c r="P52" s="42">
        <v>1.283066</v>
      </c>
      <c r="Q52" s="42">
        <v>0.48456050000000001</v>
      </c>
      <c r="R52" s="42">
        <v>88.827539999999999</v>
      </c>
      <c r="S52" s="42">
        <v>6.6765110000000005</v>
      </c>
      <c r="T52" s="42">
        <v>100.000004429</v>
      </c>
    </row>
  </sheetData>
  <sortState ref="A2:U50">
    <sortCondition ref="A2:A50"/>
  </sortState>
  <mergeCells count="2">
    <mergeCell ref="A1:I1"/>
    <mergeCell ref="A2:I2"/>
  </mergeCells>
  <pageMargins left="0.5" right="0.5" top="0.75" bottom="0.75" header="0.3" footer="0.3"/>
  <pageSetup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sqref="A1:I1"/>
    </sheetView>
  </sheetViews>
  <sheetFormatPr defaultRowHeight="15" x14ac:dyDescent="0.25"/>
  <cols>
    <col min="1" max="1" width="9.5703125" style="2" customWidth="1"/>
    <col min="2" max="2" width="9.7109375" style="18" customWidth="1"/>
    <col min="3" max="3" width="10.7109375" style="18" customWidth="1"/>
    <col min="4" max="4" width="11.85546875" style="18" customWidth="1"/>
    <col min="5" max="6" width="12" style="18" customWidth="1"/>
    <col min="7" max="7" width="11.5703125" style="18" customWidth="1"/>
    <col min="8" max="8" width="12.28515625" style="18" customWidth="1"/>
    <col min="9" max="9" width="11.7109375" style="18" customWidth="1"/>
    <col min="10" max="10" width="12.140625" style="18" customWidth="1"/>
    <col min="11" max="11" width="11" style="18" customWidth="1"/>
    <col min="12" max="12" width="10.42578125" style="18" customWidth="1"/>
    <col min="13" max="13" width="11" style="18" customWidth="1"/>
    <col min="14" max="14" width="11.85546875" style="18" customWidth="1"/>
    <col min="15" max="15" width="11.7109375" style="18" customWidth="1"/>
    <col min="16" max="16" width="11.5703125" style="18" customWidth="1"/>
    <col min="17" max="17" width="11.7109375" style="18" customWidth="1"/>
    <col min="18" max="18" width="9.140625" style="18" customWidth="1"/>
    <col min="19" max="19" width="11" style="18" customWidth="1"/>
    <col min="20" max="20" width="9.140625" style="18" customWidth="1"/>
  </cols>
  <sheetData>
    <row r="1" spans="1:21" s="16" customFormat="1" ht="21" customHeight="1" x14ac:dyDescent="0.3">
      <c r="A1" s="24" t="s">
        <v>93</v>
      </c>
      <c r="B1" s="23"/>
      <c r="C1" s="23"/>
      <c r="D1" s="23"/>
      <c r="E1" s="23"/>
      <c r="F1" s="23"/>
      <c r="G1" s="23"/>
      <c r="H1" s="23"/>
      <c r="I1" s="23"/>
      <c r="J1" s="27"/>
      <c r="K1" s="27"/>
      <c r="L1" s="18"/>
      <c r="M1" s="18"/>
      <c r="N1" s="18"/>
      <c r="O1" s="18"/>
      <c r="P1" s="18"/>
      <c r="Q1" s="18"/>
      <c r="R1" s="18"/>
      <c r="S1" s="18"/>
      <c r="T1" s="18"/>
    </row>
    <row r="2" spans="1:21" s="16" customFormat="1" ht="21" customHeight="1" x14ac:dyDescent="0.25">
      <c r="A2" s="46" t="s">
        <v>70</v>
      </c>
      <c r="B2" s="47"/>
      <c r="C2" s="47"/>
      <c r="D2" s="47"/>
      <c r="E2" s="47"/>
      <c r="F2" s="47"/>
      <c r="G2" s="47"/>
      <c r="H2" s="47"/>
      <c r="I2" s="47"/>
      <c r="J2" s="26"/>
      <c r="K2" s="26"/>
      <c r="L2" s="18"/>
      <c r="M2" s="18"/>
      <c r="N2" s="18"/>
      <c r="O2" s="18"/>
      <c r="P2" s="18"/>
      <c r="Q2" s="18"/>
      <c r="R2" s="18"/>
      <c r="S2" s="18"/>
      <c r="T2" s="18"/>
    </row>
    <row r="3" spans="1:21" s="21" customFormat="1" ht="64.5" customHeight="1" x14ac:dyDescent="0.25">
      <c r="A3" s="43" t="s">
        <v>71</v>
      </c>
      <c r="B3" s="43" t="s">
        <v>63</v>
      </c>
      <c r="C3" s="43" t="s">
        <v>64</v>
      </c>
      <c r="D3" s="43" t="s">
        <v>96</v>
      </c>
      <c r="E3" s="43" t="s">
        <v>97</v>
      </c>
      <c r="F3" s="43" t="s">
        <v>98</v>
      </c>
      <c r="G3" s="43" t="s">
        <v>65</v>
      </c>
      <c r="H3" s="43" t="s">
        <v>80</v>
      </c>
      <c r="I3" s="43" t="s">
        <v>106</v>
      </c>
      <c r="J3" s="43" t="s">
        <v>66</v>
      </c>
      <c r="K3" s="43" t="s">
        <v>85</v>
      </c>
      <c r="L3" s="43" t="s">
        <v>86</v>
      </c>
      <c r="M3" s="43" t="s">
        <v>99</v>
      </c>
      <c r="N3" s="43" t="s">
        <v>100</v>
      </c>
      <c r="O3" s="43" t="s">
        <v>101</v>
      </c>
      <c r="P3" s="43" t="s">
        <v>102</v>
      </c>
      <c r="Q3" s="43" t="s">
        <v>103</v>
      </c>
      <c r="R3" s="43" t="s">
        <v>67</v>
      </c>
      <c r="S3" s="43" t="s">
        <v>88</v>
      </c>
      <c r="T3" s="44" t="s">
        <v>72</v>
      </c>
      <c r="U3" s="20"/>
    </row>
    <row r="4" spans="1:21" s="13" customFormat="1" x14ac:dyDescent="0.25">
      <c r="A4" s="28" t="s">
        <v>55</v>
      </c>
      <c r="B4" s="29">
        <v>2.0764130000000001</v>
      </c>
      <c r="C4" s="29">
        <v>3.8659859999999999</v>
      </c>
      <c r="D4" s="29">
        <v>0.63764540000000003</v>
      </c>
      <c r="E4" s="29">
        <v>0.42760539999999997</v>
      </c>
      <c r="F4" s="29">
        <v>0.26419619999999999</v>
      </c>
      <c r="G4" s="29">
        <v>0.1026011</v>
      </c>
      <c r="H4" s="29">
        <v>0.17651150000000002</v>
      </c>
      <c r="I4" s="29">
        <v>1.1956020000000001</v>
      </c>
      <c r="J4" s="29">
        <v>0.77155759999999995</v>
      </c>
      <c r="K4" s="29">
        <v>0.73749169999999997</v>
      </c>
      <c r="L4" s="29">
        <v>2.4917220000000002</v>
      </c>
      <c r="M4" s="29">
        <v>3.0303269999999997E-2</v>
      </c>
      <c r="N4" s="29">
        <v>0.1435206</v>
      </c>
      <c r="O4" s="29">
        <v>7.0532719999999998</v>
      </c>
      <c r="P4" s="29">
        <v>13.47152</v>
      </c>
      <c r="Q4" s="29">
        <v>0.47732699999999995</v>
      </c>
      <c r="R4" s="29">
        <v>65.992339999999999</v>
      </c>
      <c r="S4" s="29">
        <v>8.4392270000000005E-2</v>
      </c>
      <c r="T4" s="29">
        <v>100.00000703999999</v>
      </c>
    </row>
    <row r="5" spans="1:21" s="8" customFormat="1" x14ac:dyDescent="0.25">
      <c r="A5" s="28" t="s">
        <v>59</v>
      </c>
      <c r="B5" s="29">
        <v>2.2323079999999997</v>
      </c>
      <c r="C5" s="29">
        <v>5.827826</v>
      </c>
      <c r="D5" s="29">
        <v>0.47782629999999998</v>
      </c>
      <c r="E5" s="29">
        <v>0.21605949999999999</v>
      </c>
      <c r="F5" s="29">
        <v>0.11571330000000001</v>
      </c>
      <c r="G5" s="29">
        <v>5.6149190000000002E-2</v>
      </c>
      <c r="H5" s="29">
        <v>0.11229840000000001</v>
      </c>
      <c r="I5" s="29">
        <v>0.65875150000000005</v>
      </c>
      <c r="J5" s="29">
        <v>0.53712780000000004</v>
      </c>
      <c r="K5" s="29">
        <v>0.21074010000000001</v>
      </c>
      <c r="L5" s="29">
        <v>1.141634</v>
      </c>
      <c r="M5" s="29">
        <v>8.0776030000000009E-3</v>
      </c>
      <c r="N5" s="29">
        <v>2.5874600000000001E-2</v>
      </c>
      <c r="O5" s="29">
        <v>21.306290000000001</v>
      </c>
      <c r="P5" s="29">
        <v>13.51337</v>
      </c>
      <c r="Q5" s="29">
        <v>1.0856170000000001</v>
      </c>
      <c r="R5" s="29">
        <v>52.188209999999998</v>
      </c>
      <c r="S5" s="29">
        <v>0.28613100000000002</v>
      </c>
      <c r="T5" s="29">
        <v>100.000004293</v>
      </c>
    </row>
    <row r="6" spans="1:21" x14ac:dyDescent="0.25">
      <c r="A6" s="28" t="s">
        <v>49</v>
      </c>
      <c r="B6" s="29">
        <v>0.1848071</v>
      </c>
      <c r="C6" s="29">
        <v>4.685897E-2</v>
      </c>
      <c r="D6" s="29">
        <v>0.20574539999999997</v>
      </c>
      <c r="E6" s="29">
        <v>0.1430834</v>
      </c>
      <c r="F6" s="29">
        <v>5.1933060000000003E-2</v>
      </c>
      <c r="G6" s="29">
        <v>5.0068479999999999E-2</v>
      </c>
      <c r="H6" s="29">
        <v>0.15637999999999999</v>
      </c>
      <c r="I6" s="29">
        <v>0.21036100000000002</v>
      </c>
      <c r="J6" s="29">
        <v>0.17731820000000001</v>
      </c>
      <c r="K6" s="29">
        <v>0.20748770000000002</v>
      </c>
      <c r="L6" s="29">
        <v>0.54506790000000005</v>
      </c>
      <c r="M6" s="29">
        <v>1.6322690000000001E-2</v>
      </c>
      <c r="N6" s="29">
        <v>9.2128459999999995E-2</v>
      </c>
      <c r="O6" s="29">
        <v>1.6314439999999999</v>
      </c>
      <c r="P6" s="29">
        <v>0.35867130000000003</v>
      </c>
      <c r="Q6" s="29">
        <v>1.3632809999999999E-2</v>
      </c>
      <c r="R6" s="29">
        <v>92.098500000000001</v>
      </c>
      <c r="S6" s="29">
        <v>3.8101870000000004</v>
      </c>
      <c r="T6" s="29">
        <v>99.999997469999997</v>
      </c>
    </row>
    <row r="7" spans="1:21" x14ac:dyDescent="0.25">
      <c r="A7" s="28" t="s">
        <v>37</v>
      </c>
      <c r="B7" s="29">
        <v>1.381866</v>
      </c>
      <c r="C7" s="29">
        <v>0.17172290000000001</v>
      </c>
      <c r="D7" s="29">
        <v>0.50999300000000003</v>
      </c>
      <c r="E7" s="29">
        <v>0.65680660000000002</v>
      </c>
      <c r="F7" s="29">
        <v>0.32890979999999997</v>
      </c>
      <c r="G7" s="29">
        <v>0.2560537</v>
      </c>
      <c r="H7" s="29">
        <v>0.96869169999999993</v>
      </c>
      <c r="I7" s="29">
        <v>1.0039739999999999</v>
      </c>
      <c r="J7" s="29">
        <v>0.40546599999999999</v>
      </c>
      <c r="K7" s="29">
        <v>0.65546309999999997</v>
      </c>
      <c r="L7" s="29">
        <v>1.01241</v>
      </c>
      <c r="M7" s="29">
        <v>2.5812399999999999E-2</v>
      </c>
      <c r="N7" s="29">
        <v>5.889279E-2</v>
      </c>
      <c r="O7" s="29">
        <v>8.5887450000000012</v>
      </c>
      <c r="P7" s="29">
        <v>2.031339</v>
      </c>
      <c r="Q7" s="29">
        <v>0.52937440000000002</v>
      </c>
      <c r="R7" s="29">
        <v>76.634119999999996</v>
      </c>
      <c r="S7" s="29">
        <v>4.7803589999999998</v>
      </c>
      <c r="T7" s="29">
        <v>99.999999389999999</v>
      </c>
    </row>
    <row r="8" spans="1:21" x14ac:dyDescent="0.25">
      <c r="A8" s="28" t="s">
        <v>44</v>
      </c>
      <c r="B8" s="29">
        <v>0.3397773</v>
      </c>
      <c r="C8" s="29">
        <v>2.7572060000000002E-2</v>
      </c>
      <c r="D8" s="29">
        <v>0.2770225</v>
      </c>
      <c r="E8" s="29">
        <v>0.15995799999999999</v>
      </c>
      <c r="F8" s="29">
        <v>5.4343000000000002E-2</v>
      </c>
      <c r="G8" s="29">
        <v>6.8830020000000006E-2</v>
      </c>
      <c r="H8" s="29">
        <v>0.19413939999999999</v>
      </c>
      <c r="I8" s="29">
        <v>0.19871250000000001</v>
      </c>
      <c r="J8" s="29">
        <v>0.1753797</v>
      </c>
      <c r="K8" s="29">
        <v>0.17571349999999999</v>
      </c>
      <c r="L8" s="29">
        <v>0.34471749999999995</v>
      </c>
      <c r="M8" s="29">
        <v>1.5121239999999999E-2</v>
      </c>
      <c r="N8" s="29">
        <v>3.4949090000000002E-2</v>
      </c>
      <c r="O8" s="29">
        <v>10.956290000000001</v>
      </c>
      <c r="P8" s="29">
        <v>2.2353069999999997</v>
      </c>
      <c r="Q8" s="29">
        <v>0.38390590000000002</v>
      </c>
      <c r="R8" s="29">
        <v>79.88561</v>
      </c>
      <c r="S8" s="29">
        <v>4.4726489999999997</v>
      </c>
      <c r="T8" s="29">
        <v>99.999997710000002</v>
      </c>
    </row>
    <row r="9" spans="1:21" x14ac:dyDescent="0.25">
      <c r="A9" s="28" t="s">
        <v>31</v>
      </c>
      <c r="B9" s="29">
        <v>3.7563109999999997</v>
      </c>
      <c r="C9" s="29">
        <v>2.4469439999999998</v>
      </c>
      <c r="D9" s="29">
        <v>2.2018309999999999</v>
      </c>
      <c r="E9" s="29">
        <v>2.372223</v>
      </c>
      <c r="F9" s="29">
        <v>0.89665430000000002</v>
      </c>
      <c r="G9" s="29">
        <v>1.0412080000000001</v>
      </c>
      <c r="H9" s="29">
        <v>2.2625860000000002</v>
      </c>
      <c r="I9" s="29">
        <v>9.8171079999999993</v>
      </c>
      <c r="J9" s="29">
        <v>1.0663479999999999</v>
      </c>
      <c r="K9" s="29">
        <v>7.8994970000000002</v>
      </c>
      <c r="L9" s="29">
        <v>20.101399999999998</v>
      </c>
      <c r="M9" s="29">
        <v>2.8631480000000001E-2</v>
      </c>
      <c r="N9" s="29">
        <v>0.1277942</v>
      </c>
      <c r="O9" s="29">
        <v>2.0419139999999998</v>
      </c>
      <c r="P9" s="29">
        <v>7.1173679999999999</v>
      </c>
      <c r="Q9" s="29">
        <v>0.49441679999999999</v>
      </c>
      <c r="R9" s="29">
        <v>35.940190000000001</v>
      </c>
      <c r="S9" s="29">
        <v>0.38757249999999999</v>
      </c>
      <c r="T9" s="29">
        <v>99.999997280000002</v>
      </c>
    </row>
    <row r="10" spans="1:21" x14ac:dyDescent="0.25">
      <c r="A10" s="28" t="s">
        <v>40</v>
      </c>
      <c r="B10" s="29">
        <v>9.2913390000000007</v>
      </c>
      <c r="C10" s="29">
        <v>0.15748030000000002</v>
      </c>
      <c r="D10" s="29">
        <v>11.863519999999999</v>
      </c>
      <c r="E10" s="29">
        <v>18.845140000000001</v>
      </c>
      <c r="F10" s="29">
        <v>6.6666669999999995</v>
      </c>
      <c r="G10" s="29">
        <v>10.97113</v>
      </c>
      <c r="H10" s="29">
        <v>28.976380000000002</v>
      </c>
      <c r="I10" s="29">
        <v>0.99737529999999996</v>
      </c>
      <c r="J10" s="29">
        <v>0.83989500000000006</v>
      </c>
      <c r="K10" s="29">
        <v>11.28609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0.10498689999999999</v>
      </c>
      <c r="T10" s="29">
        <v>100.00000350000001</v>
      </c>
    </row>
    <row r="11" spans="1:21" x14ac:dyDescent="0.25">
      <c r="A11" s="28" t="s">
        <v>41</v>
      </c>
      <c r="B11" s="29">
        <v>4.725009</v>
      </c>
      <c r="C11" s="29">
        <v>13.351150000000001</v>
      </c>
      <c r="D11" s="29">
        <v>1.8896650000000002</v>
      </c>
      <c r="E11" s="29">
        <v>1.8998159999999999</v>
      </c>
      <c r="F11" s="29">
        <v>0.86616709999999997</v>
      </c>
      <c r="G11" s="29">
        <v>0.71221940000000006</v>
      </c>
      <c r="H11" s="29">
        <v>0.98627999999999993</v>
      </c>
      <c r="I11" s="29">
        <v>3.4139160000000004</v>
      </c>
      <c r="J11" s="29">
        <v>1.715417</v>
      </c>
      <c r="K11" s="29">
        <v>1.8609059999999999</v>
      </c>
      <c r="L11" s="29">
        <v>2.3278239999999997</v>
      </c>
      <c r="M11" s="29">
        <v>4.9060239999999998E-2</v>
      </c>
      <c r="N11" s="29">
        <v>3.5526379999999996E-2</v>
      </c>
      <c r="O11" s="29">
        <v>36.512660000000004</v>
      </c>
      <c r="P11" s="29">
        <v>11.341370000000001</v>
      </c>
      <c r="Q11" s="29">
        <v>5.413544E-2</v>
      </c>
      <c r="R11" s="29">
        <v>18.015259999999998</v>
      </c>
      <c r="S11" s="29">
        <v>0.24360950000000001</v>
      </c>
      <c r="T11" s="29">
        <v>99.999991059999999</v>
      </c>
    </row>
    <row r="12" spans="1:21" x14ac:dyDescent="0.25">
      <c r="A12" s="28" t="s">
        <v>61</v>
      </c>
      <c r="B12" s="29">
        <v>4.2005710000000001</v>
      </c>
      <c r="C12" s="29">
        <v>24.595479999999998</v>
      </c>
      <c r="D12" s="29">
        <v>0.97021980000000008</v>
      </c>
      <c r="E12" s="29">
        <v>1.1338320000000002</v>
      </c>
      <c r="F12" s="29">
        <v>0.44800450000000003</v>
      </c>
      <c r="G12" s="29">
        <v>0.48212150000000004</v>
      </c>
      <c r="H12" s="29">
        <v>0.9436981000000001</v>
      </c>
      <c r="I12" s="29">
        <v>2.29705</v>
      </c>
      <c r="J12" s="29">
        <v>1.331064</v>
      </c>
      <c r="K12" s="29">
        <v>1.396434</v>
      </c>
      <c r="L12" s="29">
        <v>2.5740959999999999</v>
      </c>
      <c r="M12" s="29">
        <v>0.1050905</v>
      </c>
      <c r="N12" s="29">
        <v>0.20495150000000001</v>
      </c>
      <c r="O12" s="29">
        <v>9.4037980000000001</v>
      </c>
      <c r="P12" s="29">
        <v>10.02201</v>
      </c>
      <c r="Q12" s="29">
        <v>0.18670999999999999</v>
      </c>
      <c r="R12" s="29">
        <v>38.821179999999998</v>
      </c>
      <c r="S12" s="29">
        <v>0.88368200000000008</v>
      </c>
      <c r="T12" s="29">
        <v>99.999992899999995</v>
      </c>
    </row>
    <row r="13" spans="1:21" x14ac:dyDescent="0.25">
      <c r="A13" s="28" t="s">
        <v>57</v>
      </c>
      <c r="B13" s="29">
        <v>1.4856360000000002</v>
      </c>
      <c r="C13" s="29">
        <v>8.1725960000000004</v>
      </c>
      <c r="D13" s="29">
        <v>0.89353869999999991</v>
      </c>
      <c r="E13" s="29">
        <v>0.6232723</v>
      </c>
      <c r="F13" s="29">
        <v>0.3101544</v>
      </c>
      <c r="G13" s="29">
        <v>0.15374370000000001</v>
      </c>
      <c r="H13" s="29">
        <v>0.19973640000000001</v>
      </c>
      <c r="I13" s="29">
        <v>1.5310360000000001</v>
      </c>
      <c r="J13" s="29">
        <v>1.002712</v>
      </c>
      <c r="K13" s="29">
        <v>1.043963</v>
      </c>
      <c r="L13" s="29">
        <v>2.7991539999999997</v>
      </c>
      <c r="M13" s="29">
        <v>2.5426380000000002E-2</v>
      </c>
      <c r="N13" s="29">
        <v>0.10443189999999999</v>
      </c>
      <c r="O13" s="29">
        <v>12.25089</v>
      </c>
      <c r="P13" s="29">
        <v>9.2719170000000002</v>
      </c>
      <c r="Q13" s="29">
        <v>0.43681220000000004</v>
      </c>
      <c r="R13" s="29">
        <v>59.465009999999992</v>
      </c>
      <c r="S13" s="29">
        <v>0.22996349999999999</v>
      </c>
      <c r="T13" s="29">
        <v>99.999993480000001</v>
      </c>
    </row>
    <row r="14" spans="1:21" x14ac:dyDescent="0.25">
      <c r="A14" s="28" t="s">
        <v>26</v>
      </c>
      <c r="B14" s="29">
        <v>0.93298449999999999</v>
      </c>
      <c r="C14" s="29">
        <v>0.64471970000000001</v>
      </c>
      <c r="D14" s="29">
        <v>0.52316309999999999</v>
      </c>
      <c r="E14" s="29">
        <v>0.29641790000000001</v>
      </c>
      <c r="F14" s="29">
        <v>0.13094520000000001</v>
      </c>
      <c r="G14" s="29">
        <v>0.13026579999999999</v>
      </c>
      <c r="H14" s="29">
        <v>0.2525019</v>
      </c>
      <c r="I14" s="29">
        <v>0.6800503</v>
      </c>
      <c r="J14" s="29">
        <v>0.47745579999999999</v>
      </c>
      <c r="K14" s="29">
        <v>0.13668949999999999</v>
      </c>
      <c r="L14" s="29">
        <v>0.25867849999999998</v>
      </c>
      <c r="M14" s="29">
        <v>5.6825269999999997E-3</v>
      </c>
      <c r="N14" s="29">
        <v>2.5880210000000001E-2</v>
      </c>
      <c r="O14" s="29">
        <v>68.092920000000007</v>
      </c>
      <c r="P14" s="29">
        <v>14.89044</v>
      </c>
      <c r="Q14" s="29">
        <v>1.110811</v>
      </c>
      <c r="R14" s="29">
        <v>11.37068</v>
      </c>
      <c r="S14" s="29">
        <v>3.9715920000000002E-2</v>
      </c>
      <c r="T14" s="29">
        <v>100.00000185700002</v>
      </c>
    </row>
    <row r="15" spans="1:21" x14ac:dyDescent="0.25">
      <c r="A15" s="28" t="s">
        <v>21</v>
      </c>
      <c r="B15" s="29">
        <v>0.97253559999999994</v>
      </c>
      <c r="C15" s="29">
        <v>0.2220675</v>
      </c>
      <c r="D15" s="29">
        <v>0.1804142</v>
      </c>
      <c r="E15" s="29">
        <v>8.7809639999999994E-2</v>
      </c>
      <c r="F15" s="29">
        <v>3.7442099999999999E-2</v>
      </c>
      <c r="G15" s="29">
        <v>2.1097660000000001E-2</v>
      </c>
      <c r="H15" s="29">
        <v>4.4613630000000001E-2</v>
      </c>
      <c r="I15" s="29">
        <v>0.16661320000000002</v>
      </c>
      <c r="J15" s="29">
        <v>0.1483508</v>
      </c>
      <c r="K15" s="29">
        <v>2.2682069999999999E-2</v>
      </c>
      <c r="L15" s="29">
        <v>0.10653069999999999</v>
      </c>
      <c r="M15" s="29">
        <v>8.7976419999999996E-3</v>
      </c>
      <c r="N15" s="29">
        <v>4.0444130000000002E-3</v>
      </c>
      <c r="O15" s="29">
        <v>9.4153529999999996</v>
      </c>
      <c r="P15" s="29">
        <v>1.9691290000000001</v>
      </c>
      <c r="Q15" s="29">
        <v>0.35774299999999998</v>
      </c>
      <c r="R15" s="29">
        <v>78.371020000000001</v>
      </c>
      <c r="S15" s="29">
        <v>7.8637579999999998</v>
      </c>
      <c r="T15" s="29">
        <v>100.000002155</v>
      </c>
    </row>
    <row r="16" spans="1:21" x14ac:dyDescent="0.25">
      <c r="A16" s="28" t="s">
        <v>39</v>
      </c>
      <c r="B16" s="29">
        <v>1.800325</v>
      </c>
      <c r="C16" s="29">
        <v>0.99077120000000007</v>
      </c>
      <c r="D16" s="29">
        <v>0.95435490000000001</v>
      </c>
      <c r="E16" s="29">
        <v>0.86028970000000005</v>
      </c>
      <c r="F16" s="29">
        <v>0.40508549999999999</v>
      </c>
      <c r="G16" s="29">
        <v>0.42212090000000002</v>
      </c>
      <c r="H16" s="29">
        <v>1.0955140000000001</v>
      </c>
      <c r="I16" s="29">
        <v>1.654042</v>
      </c>
      <c r="J16" s="29">
        <v>0.86880740000000001</v>
      </c>
      <c r="K16" s="29">
        <v>0.55673790000000001</v>
      </c>
      <c r="L16" s="29">
        <v>0.61321409999999998</v>
      </c>
      <c r="M16" s="29">
        <v>1.506032E-2</v>
      </c>
      <c r="N16" s="29">
        <v>4.1354139999999998E-2</v>
      </c>
      <c r="O16" s="29">
        <v>63.079270000000001</v>
      </c>
      <c r="P16" s="29">
        <v>10.654310000000001</v>
      </c>
      <c r="Q16" s="29">
        <v>0.4046534</v>
      </c>
      <c r="R16" s="29">
        <v>15.302019999999999</v>
      </c>
      <c r="S16" s="29">
        <v>0.2820723</v>
      </c>
      <c r="T16" s="29">
        <v>100.00000275999999</v>
      </c>
    </row>
    <row r="17" spans="1:20" x14ac:dyDescent="0.25">
      <c r="A17" s="28" t="s">
        <v>34</v>
      </c>
      <c r="B17" s="29">
        <v>1.276572</v>
      </c>
      <c r="C17" s="29">
        <v>0.52000350000000006</v>
      </c>
      <c r="D17" s="29">
        <v>0.89652150000000008</v>
      </c>
      <c r="E17" s="29">
        <v>0.74119829999999998</v>
      </c>
      <c r="F17" s="29">
        <v>0.41365430000000003</v>
      </c>
      <c r="G17" s="29">
        <v>0.28105199999999997</v>
      </c>
      <c r="H17" s="29">
        <v>0.67198539999999995</v>
      </c>
      <c r="I17" s="29">
        <v>1.7065509999999999</v>
      </c>
      <c r="J17" s="29">
        <v>1.0813440000000001</v>
      </c>
      <c r="K17" s="29">
        <v>0.46358299999999997</v>
      </c>
      <c r="L17" s="29">
        <v>1.544354</v>
      </c>
      <c r="M17" s="29">
        <v>1.2219649999999999E-2</v>
      </c>
      <c r="N17" s="29">
        <v>4.0668530000000001E-2</v>
      </c>
      <c r="O17" s="29">
        <v>57.345780000000005</v>
      </c>
      <c r="P17" s="29">
        <v>8.7177670000000003</v>
      </c>
      <c r="Q17" s="29">
        <v>0.59971759999999996</v>
      </c>
      <c r="R17" s="29">
        <v>23.43328</v>
      </c>
      <c r="S17" s="29">
        <v>0.25374869999999999</v>
      </c>
      <c r="T17" s="29">
        <v>100.00000048</v>
      </c>
    </row>
    <row r="18" spans="1:20" x14ac:dyDescent="0.25">
      <c r="A18" s="28" t="s">
        <v>46</v>
      </c>
      <c r="B18" s="29">
        <v>0.99600650000000002</v>
      </c>
      <c r="C18" s="29">
        <v>0.1354136</v>
      </c>
      <c r="D18" s="29">
        <v>0.35601559999999999</v>
      </c>
      <c r="E18" s="29">
        <v>0.1773525</v>
      </c>
      <c r="F18" s="29">
        <v>9.9689429999999996E-2</v>
      </c>
      <c r="G18" s="29">
        <v>5.2634999999999994E-2</v>
      </c>
      <c r="H18" s="29">
        <v>0.17621099999999998</v>
      </c>
      <c r="I18" s="29">
        <v>0.36007420000000001</v>
      </c>
      <c r="J18" s="29">
        <v>0.29395279999999996</v>
      </c>
      <c r="K18" s="29">
        <v>8.0749290000000001E-2</v>
      </c>
      <c r="L18" s="29">
        <v>0.20242279999999999</v>
      </c>
      <c r="M18" s="29">
        <v>9.9351209999999999E-3</v>
      </c>
      <c r="N18" s="29">
        <v>1.3232740000000002E-2</v>
      </c>
      <c r="O18" s="29">
        <v>43.926680000000005</v>
      </c>
      <c r="P18" s="29">
        <v>10.008179999999999</v>
      </c>
      <c r="Q18" s="29">
        <v>1.9095299999999999</v>
      </c>
      <c r="R18" s="29">
        <v>41.109380000000002</v>
      </c>
      <c r="S18" s="29">
        <v>9.2544600000000005E-2</v>
      </c>
      <c r="T18" s="29">
        <v>100.00000518100001</v>
      </c>
    </row>
    <row r="19" spans="1:20" x14ac:dyDescent="0.25">
      <c r="A19" s="28" t="s">
        <v>45</v>
      </c>
      <c r="B19" s="29">
        <v>1.6321800000000002</v>
      </c>
      <c r="C19" s="29">
        <v>0.53018489999999996</v>
      </c>
      <c r="D19" s="29">
        <v>0.68539669999999997</v>
      </c>
      <c r="E19" s="29">
        <v>0.35308309999999998</v>
      </c>
      <c r="F19" s="29">
        <v>0.23337789999999997</v>
      </c>
      <c r="G19" s="29">
        <v>8.6353250000000006E-2</v>
      </c>
      <c r="H19" s="29">
        <v>0.26828109999999999</v>
      </c>
      <c r="I19" s="29">
        <v>0.90308960000000005</v>
      </c>
      <c r="J19" s="29">
        <v>1.0325330000000001</v>
      </c>
      <c r="K19" s="29">
        <v>0.31637009999999999</v>
      </c>
      <c r="L19" s="29">
        <v>2.2200199999999999</v>
      </c>
      <c r="M19" s="29">
        <v>4.2228639999999998E-2</v>
      </c>
      <c r="N19" s="29">
        <v>0.2126083</v>
      </c>
      <c r="O19" s="29">
        <v>11.588660000000001</v>
      </c>
      <c r="P19" s="29">
        <v>23.18413</v>
      </c>
      <c r="Q19" s="29">
        <v>1.0630409999999999</v>
      </c>
      <c r="R19" s="29">
        <v>55.38579</v>
      </c>
      <c r="S19" s="29">
        <v>0.26267940000000001</v>
      </c>
      <c r="T19" s="29">
        <v>100.00000698999999</v>
      </c>
    </row>
    <row r="20" spans="1:20" x14ac:dyDescent="0.25">
      <c r="A20" s="28" t="s">
        <v>60</v>
      </c>
      <c r="B20" s="29">
        <v>7.211600999999999</v>
      </c>
      <c r="C20" s="29">
        <v>21.251280000000001</v>
      </c>
      <c r="D20" s="29">
        <v>0.55803919999999996</v>
      </c>
      <c r="E20" s="29">
        <v>0.40520570000000006</v>
      </c>
      <c r="F20" s="29">
        <v>0.33727980000000002</v>
      </c>
      <c r="G20" s="29">
        <v>8.8394739999999999E-2</v>
      </c>
      <c r="H20" s="29">
        <v>0.3760946</v>
      </c>
      <c r="I20" s="29">
        <v>1.0510330000000001</v>
      </c>
      <c r="J20" s="29">
        <v>0.72747510000000004</v>
      </c>
      <c r="K20" s="29">
        <v>0.4166531</v>
      </c>
      <c r="L20" s="29">
        <v>1.3535919999999999</v>
      </c>
      <c r="M20" s="29">
        <v>1.758798E-2</v>
      </c>
      <c r="N20" s="29">
        <v>5.5114050000000005E-2</v>
      </c>
      <c r="O20" s="29">
        <v>18.809280000000001</v>
      </c>
      <c r="P20" s="29">
        <v>7.1486030000000005</v>
      </c>
      <c r="Q20" s="29">
        <v>0.30142150000000001</v>
      </c>
      <c r="R20" s="29">
        <v>38.268249999999995</v>
      </c>
      <c r="S20" s="29">
        <v>1.623097</v>
      </c>
      <c r="T20" s="29">
        <v>100.00000177</v>
      </c>
    </row>
    <row r="21" spans="1:20" x14ac:dyDescent="0.25">
      <c r="A21" s="28" t="s">
        <v>27</v>
      </c>
      <c r="B21" s="29">
        <v>5.4123809999999999</v>
      </c>
      <c r="C21" s="29">
        <v>3.5865689999999999</v>
      </c>
      <c r="D21" s="29">
        <v>2.2420840000000002</v>
      </c>
      <c r="E21" s="29">
        <v>2.7344659999999998</v>
      </c>
      <c r="F21" s="29">
        <v>0.81128309999999992</v>
      </c>
      <c r="G21" s="29">
        <v>1.1641999999999999</v>
      </c>
      <c r="H21" s="29">
        <v>2.55078</v>
      </c>
      <c r="I21" s="29">
        <v>8.7820980000000013</v>
      </c>
      <c r="J21" s="29">
        <v>1.023458</v>
      </c>
      <c r="K21" s="29">
        <v>7.9814439999999998</v>
      </c>
      <c r="L21" s="29">
        <v>14.85524</v>
      </c>
      <c r="M21" s="29">
        <v>4.9323289999999999E-2</v>
      </c>
      <c r="N21" s="29">
        <v>0.25086849999999999</v>
      </c>
      <c r="O21" s="29">
        <v>1.6421249999999998</v>
      </c>
      <c r="P21" s="29">
        <v>5.0399050000000001</v>
      </c>
      <c r="Q21" s="29">
        <v>0.15689910000000001</v>
      </c>
      <c r="R21" s="29">
        <v>41.210459999999998</v>
      </c>
      <c r="S21" s="29">
        <v>0.50641409999999998</v>
      </c>
      <c r="T21" s="29">
        <v>99.999998089999991</v>
      </c>
    </row>
    <row r="22" spans="1:20" x14ac:dyDescent="0.25">
      <c r="A22" s="28" t="s">
        <v>43</v>
      </c>
      <c r="B22" s="29">
        <v>4.5932309999999994</v>
      </c>
      <c r="C22" s="29">
        <v>6.1716410000000002</v>
      </c>
      <c r="D22" s="29">
        <v>1.7885560000000003</v>
      </c>
      <c r="E22" s="29">
        <v>2.0986009999999999</v>
      </c>
      <c r="F22" s="29">
        <v>0.75317000000000001</v>
      </c>
      <c r="G22" s="29">
        <v>0.74210969999999998</v>
      </c>
      <c r="H22" s="29">
        <v>1.701857</v>
      </c>
      <c r="I22" s="29">
        <v>4.0063219999999999</v>
      </c>
      <c r="J22" s="29">
        <v>1.512049</v>
      </c>
      <c r="K22" s="29">
        <v>3.289901</v>
      </c>
      <c r="L22" s="29">
        <v>5.6246919999999996</v>
      </c>
      <c r="M22" s="29">
        <v>3.2824079999999999E-2</v>
      </c>
      <c r="N22" s="29">
        <v>0.1958742</v>
      </c>
      <c r="O22" s="29">
        <v>20.043389999999999</v>
      </c>
      <c r="P22" s="29">
        <v>16.037420000000001</v>
      </c>
      <c r="Q22" s="29">
        <v>0.33716039999999997</v>
      </c>
      <c r="R22" s="29">
        <v>30.460039999999999</v>
      </c>
      <c r="S22" s="29">
        <v>0.6111702</v>
      </c>
      <c r="T22" s="29">
        <v>100.00000857999999</v>
      </c>
    </row>
    <row r="23" spans="1:20" x14ac:dyDescent="0.25">
      <c r="A23" s="28" t="s">
        <v>16</v>
      </c>
      <c r="B23" s="29">
        <v>5.3050610000000002</v>
      </c>
      <c r="C23" s="29">
        <v>2.6265000000000001</v>
      </c>
      <c r="D23" s="29">
        <v>0.43747949999999997</v>
      </c>
      <c r="E23" s="29">
        <v>0.18226510000000001</v>
      </c>
      <c r="F23" s="29">
        <v>8.1932699999999997E-2</v>
      </c>
      <c r="G23" s="29">
        <v>4.0262829999999999E-2</v>
      </c>
      <c r="H23" s="29">
        <v>5.1302640000000004E-2</v>
      </c>
      <c r="I23" s="29">
        <v>0.43033610000000005</v>
      </c>
      <c r="J23" s="29">
        <v>0.52363329999999997</v>
      </c>
      <c r="K23" s="29">
        <v>0.26441429999999999</v>
      </c>
      <c r="L23" s="29">
        <v>2.1999529999999998</v>
      </c>
      <c r="M23" s="29">
        <v>1.212214E-2</v>
      </c>
      <c r="N23" s="29">
        <v>3.7881699999999997E-2</v>
      </c>
      <c r="O23" s="29">
        <v>2.2211660000000002</v>
      </c>
      <c r="P23" s="29">
        <v>1.919953</v>
      </c>
      <c r="Q23" s="29">
        <v>6.6455330000000007E-2</v>
      </c>
      <c r="R23" s="29">
        <v>82.343990000000005</v>
      </c>
      <c r="S23" s="29">
        <v>1.2552910000000002</v>
      </c>
      <c r="T23" s="29">
        <v>99.999999639999999</v>
      </c>
    </row>
    <row r="24" spans="1:20" x14ac:dyDescent="0.25">
      <c r="A24" s="28" t="s">
        <v>62</v>
      </c>
      <c r="B24" s="29">
        <v>3.2875389999999998</v>
      </c>
      <c r="C24" s="29">
        <v>11.403</v>
      </c>
      <c r="D24" s="29">
        <v>0.72148800000000002</v>
      </c>
      <c r="E24" s="29">
        <v>0.69928100000000004</v>
      </c>
      <c r="F24" s="29">
        <v>0.30789729999999998</v>
      </c>
      <c r="G24" s="29">
        <v>0.3556724</v>
      </c>
      <c r="H24" s="29">
        <v>0.76062039999999997</v>
      </c>
      <c r="I24" s="29">
        <v>1.848584</v>
      </c>
      <c r="J24" s="29">
        <v>0.99421409999999999</v>
      </c>
      <c r="K24" s="29">
        <v>0.52138469999999992</v>
      </c>
      <c r="L24" s="29">
        <v>2.896935</v>
      </c>
      <c r="M24" s="29">
        <v>2.1966940000000001E-2</v>
      </c>
      <c r="N24" s="29">
        <v>0.1125956</v>
      </c>
      <c r="O24" s="29">
        <v>19.595589999999998</v>
      </c>
      <c r="P24" s="29">
        <v>8.6375690000000009</v>
      </c>
      <c r="Q24" s="29">
        <v>0.23215340000000001</v>
      </c>
      <c r="R24" s="29">
        <v>46.949960000000004</v>
      </c>
      <c r="S24" s="29">
        <v>0.65354650000000003</v>
      </c>
      <c r="T24" s="29">
        <v>99.999997340000007</v>
      </c>
    </row>
    <row r="25" spans="1:20" x14ac:dyDescent="0.25">
      <c r="A25" s="28" t="s">
        <v>23</v>
      </c>
      <c r="B25" s="29">
        <v>6.1351059999999995</v>
      </c>
      <c r="C25" s="29">
        <v>13.689109999999999</v>
      </c>
      <c r="D25" s="29">
        <v>0.41832520000000001</v>
      </c>
      <c r="E25" s="29">
        <v>0.24600830000000001</v>
      </c>
      <c r="F25" s="29">
        <v>9.4552109999999995E-2</v>
      </c>
      <c r="G25" s="29">
        <v>0.13034860000000001</v>
      </c>
      <c r="H25" s="29">
        <v>0.20420460000000001</v>
      </c>
      <c r="I25" s="29">
        <v>0.55192419999999998</v>
      </c>
      <c r="J25" s="29">
        <v>0.42926989999999998</v>
      </c>
      <c r="K25" s="29">
        <v>0.1882402</v>
      </c>
      <c r="L25" s="29">
        <v>0.63055309999999998</v>
      </c>
      <c r="M25" s="29">
        <v>7.0358609999999992E-3</v>
      </c>
      <c r="N25" s="29">
        <v>0.10907639999999999</v>
      </c>
      <c r="O25" s="29">
        <v>38.124040000000001</v>
      </c>
      <c r="P25" s="29">
        <v>8.534911000000001</v>
      </c>
      <c r="Q25" s="29">
        <v>0.91281049999999997</v>
      </c>
      <c r="R25" s="29">
        <v>27.823130000000003</v>
      </c>
      <c r="S25" s="29">
        <v>1.77135</v>
      </c>
      <c r="T25" s="29">
        <v>99.999995971000004</v>
      </c>
    </row>
    <row r="26" spans="1:20" x14ac:dyDescent="0.25">
      <c r="A26" s="28" t="s">
        <v>48</v>
      </c>
      <c r="B26" s="29">
        <v>1.339585</v>
      </c>
      <c r="C26" s="29">
        <v>0.9232785</v>
      </c>
      <c r="D26" s="29">
        <v>0.54245220000000005</v>
      </c>
      <c r="E26" s="29">
        <v>0.34947640000000002</v>
      </c>
      <c r="F26" s="29">
        <v>0.14351269999999999</v>
      </c>
      <c r="G26" s="29">
        <v>0.13490389999999999</v>
      </c>
      <c r="H26" s="29">
        <v>0.32887500000000003</v>
      </c>
      <c r="I26" s="29">
        <v>0.82430239999999999</v>
      </c>
      <c r="J26" s="29">
        <v>0.58086819999999995</v>
      </c>
      <c r="K26" s="29">
        <v>0.29473849999999996</v>
      </c>
      <c r="L26" s="29">
        <v>0.96393380000000006</v>
      </c>
      <c r="M26" s="29">
        <v>5.9714030000000001E-3</v>
      </c>
      <c r="N26" s="29">
        <v>5.3891910000000001E-2</v>
      </c>
      <c r="O26" s="29">
        <v>21.28661</v>
      </c>
      <c r="P26" s="29">
        <v>31.763930000000002</v>
      </c>
      <c r="Q26" s="29">
        <v>1.4960360000000001</v>
      </c>
      <c r="R26" s="29">
        <v>38.789540000000002</v>
      </c>
      <c r="S26" s="29">
        <v>0.17809709999999998</v>
      </c>
      <c r="T26" s="29">
        <v>100.00000301300001</v>
      </c>
    </row>
    <row r="27" spans="1:20" x14ac:dyDescent="0.25">
      <c r="A27" s="28" t="s">
        <v>56</v>
      </c>
      <c r="B27" s="29">
        <v>2.1367509999999998</v>
      </c>
      <c r="C27" s="29">
        <v>7.3730400000000005</v>
      </c>
      <c r="D27" s="29">
        <v>0.47059320000000004</v>
      </c>
      <c r="E27" s="29">
        <v>0.23993030000000001</v>
      </c>
      <c r="F27" s="29">
        <v>0.1422215</v>
      </c>
      <c r="G27" s="29">
        <v>5.6771830000000002E-2</v>
      </c>
      <c r="H27" s="29">
        <v>0.11551389999999999</v>
      </c>
      <c r="I27" s="29">
        <v>0.6225929</v>
      </c>
      <c r="J27" s="29">
        <v>0.66411359999999997</v>
      </c>
      <c r="K27" s="29">
        <v>0.27517549999999996</v>
      </c>
      <c r="L27" s="29">
        <v>1.1659390000000001</v>
      </c>
      <c r="M27" s="29">
        <v>8.0998370000000004E-3</v>
      </c>
      <c r="N27" s="29">
        <v>3.677764E-2</v>
      </c>
      <c r="O27" s="29">
        <v>17.199459999999998</v>
      </c>
      <c r="P27" s="29">
        <v>13.319559999999999</v>
      </c>
      <c r="Q27" s="29">
        <v>1.091216</v>
      </c>
      <c r="R27" s="29">
        <v>55.059840000000001</v>
      </c>
      <c r="S27" s="29">
        <v>2.2402249999999999E-2</v>
      </c>
      <c r="T27" s="29">
        <v>99.999998457000004</v>
      </c>
    </row>
    <row r="28" spans="1:20" x14ac:dyDescent="0.25">
      <c r="A28" s="28" t="s">
        <v>15</v>
      </c>
      <c r="B28" s="29">
        <v>0.90916450000000004</v>
      </c>
      <c r="C28" s="29">
        <v>0.13202229999999998</v>
      </c>
      <c r="D28" s="29">
        <v>0.17742269999999999</v>
      </c>
      <c r="E28" s="29">
        <v>4.252007E-2</v>
      </c>
      <c r="F28" s="29">
        <v>1.5322329999999999E-2</v>
      </c>
      <c r="G28" s="29">
        <v>1.121434E-2</v>
      </c>
      <c r="H28" s="29">
        <v>2.6583899999999997E-2</v>
      </c>
      <c r="I28" s="29">
        <v>6.2540619999999991E-2</v>
      </c>
      <c r="J28" s="29">
        <v>9.6891930000000001E-2</v>
      </c>
      <c r="K28" s="29">
        <v>9.8450129999999997E-3</v>
      </c>
      <c r="L28" s="29">
        <v>0.10272339999999999</v>
      </c>
      <c r="M28" s="29">
        <v>7.2243979999999991E-3</v>
      </c>
      <c r="N28" s="29">
        <v>2.339666E-2</v>
      </c>
      <c r="O28" s="29">
        <v>13.515830000000001</v>
      </c>
      <c r="P28" s="29">
        <v>1.5406380000000002</v>
      </c>
      <c r="Q28" s="29">
        <v>0.62344669999999991</v>
      </c>
      <c r="R28" s="29">
        <v>78.00282</v>
      </c>
      <c r="S28" s="29">
        <v>4.7003919999999999</v>
      </c>
      <c r="T28" s="29">
        <v>99.999998860999995</v>
      </c>
    </row>
    <row r="29" spans="1:20" x14ac:dyDescent="0.25">
      <c r="A29" s="28" t="s">
        <v>51</v>
      </c>
      <c r="B29" s="29">
        <v>2.0306990000000003</v>
      </c>
      <c r="C29" s="29">
        <v>9.8662879999999991</v>
      </c>
      <c r="D29" s="29">
        <v>0.99508760000000007</v>
      </c>
      <c r="E29" s="29">
        <v>0.8665041</v>
      </c>
      <c r="F29" s="29">
        <v>0.37391940000000001</v>
      </c>
      <c r="G29" s="29">
        <v>0.22238219999999997</v>
      </c>
      <c r="H29" s="29">
        <v>0.2122513</v>
      </c>
      <c r="I29" s="29">
        <v>2.4958659999999999</v>
      </c>
      <c r="J29" s="29">
        <v>1.179214</v>
      </c>
      <c r="K29" s="29">
        <v>0.83426960000000006</v>
      </c>
      <c r="L29" s="29">
        <v>5.4260120000000001</v>
      </c>
      <c r="M29" s="29">
        <v>4.2506950000000002E-2</v>
      </c>
      <c r="N29" s="29">
        <v>4.7607780000000002E-2</v>
      </c>
      <c r="O29" s="29">
        <v>13.01102</v>
      </c>
      <c r="P29" s="29">
        <v>10.81851</v>
      </c>
      <c r="Q29" s="29">
        <v>0.52255210000000007</v>
      </c>
      <c r="R29" s="29">
        <v>49.983989999999999</v>
      </c>
      <c r="S29" s="29">
        <v>1.0713169999999999</v>
      </c>
      <c r="T29" s="29">
        <v>99.999997029999975</v>
      </c>
    </row>
    <row r="30" spans="1:20" x14ac:dyDescent="0.25">
      <c r="A30" s="28" t="s">
        <v>17</v>
      </c>
      <c r="B30" s="29">
        <v>3.8734449999999998</v>
      </c>
      <c r="C30" s="29">
        <v>0.83904840000000003</v>
      </c>
      <c r="D30" s="29">
        <v>0.23050019999999999</v>
      </c>
      <c r="E30" s="29">
        <v>8.1872749999999994E-2</v>
      </c>
      <c r="F30" s="29">
        <v>4.1721720000000004E-2</v>
      </c>
      <c r="G30" s="29">
        <v>1.7719459999999999E-2</v>
      </c>
      <c r="H30" s="29">
        <v>4.2163480000000003E-2</v>
      </c>
      <c r="I30" s="29">
        <v>0.1036171</v>
      </c>
      <c r="J30" s="29">
        <v>0.21125919999999998</v>
      </c>
      <c r="K30" s="29">
        <v>1.8406640000000002E-2</v>
      </c>
      <c r="L30" s="29">
        <v>6.1993569999999998E-2</v>
      </c>
      <c r="M30" s="29">
        <v>2.994147E-3</v>
      </c>
      <c r="N30" s="29">
        <v>1.364546E-2</v>
      </c>
      <c r="O30" s="29">
        <v>48.843469999999996</v>
      </c>
      <c r="P30" s="29">
        <v>8.8238010000000013</v>
      </c>
      <c r="Q30" s="29">
        <v>0.99523489999999992</v>
      </c>
      <c r="R30" s="29">
        <v>35.597760000000001</v>
      </c>
      <c r="S30" s="29">
        <v>0.2013441</v>
      </c>
      <c r="T30" s="29">
        <v>99.999997127</v>
      </c>
    </row>
    <row r="31" spans="1:20" x14ac:dyDescent="0.25">
      <c r="A31" s="28" t="s">
        <v>28</v>
      </c>
      <c r="B31" s="29">
        <v>0.93018819999999991</v>
      </c>
      <c r="C31" s="29">
        <v>0.81200490000000003</v>
      </c>
      <c r="D31" s="29">
        <v>0.30857979999999996</v>
      </c>
      <c r="E31" s="29">
        <v>0.14312320000000001</v>
      </c>
      <c r="F31" s="29">
        <v>4.1880939999999998E-2</v>
      </c>
      <c r="G31" s="29">
        <v>4.4217640000000002E-2</v>
      </c>
      <c r="H31" s="29">
        <v>0.11980109999999999</v>
      </c>
      <c r="I31" s="29">
        <v>0.19794589999999998</v>
      </c>
      <c r="J31" s="29">
        <v>0.19682240000000001</v>
      </c>
      <c r="K31" s="29">
        <v>3.4691079999999999E-2</v>
      </c>
      <c r="L31" s="29">
        <v>0.122003</v>
      </c>
      <c r="M31" s="29">
        <v>1.1638590000000001E-2</v>
      </c>
      <c r="N31" s="29">
        <v>6.2012550000000001E-3</v>
      </c>
      <c r="O31" s="29">
        <v>36.478610000000003</v>
      </c>
      <c r="P31" s="29">
        <v>1.678248</v>
      </c>
      <c r="Q31" s="29">
        <v>1.9655280000000002</v>
      </c>
      <c r="R31" s="29">
        <v>56.760719999999999</v>
      </c>
      <c r="S31" s="29">
        <v>0.1477966</v>
      </c>
      <c r="T31" s="29">
        <v>100.00000060500001</v>
      </c>
    </row>
    <row r="32" spans="1:20" x14ac:dyDescent="0.25">
      <c r="A32" s="28" t="s">
        <v>25</v>
      </c>
      <c r="B32" s="29">
        <v>3.1462999999999997</v>
      </c>
      <c r="C32" s="29">
        <v>1.5532459999999999</v>
      </c>
      <c r="D32" s="29">
        <v>0.87276220000000004</v>
      </c>
      <c r="E32" s="29">
        <v>0.54190870000000002</v>
      </c>
      <c r="F32" s="29">
        <v>0.17763189999999998</v>
      </c>
      <c r="G32" s="29">
        <v>0.1768808</v>
      </c>
      <c r="H32" s="29">
        <v>0.1761297</v>
      </c>
      <c r="I32" s="29">
        <v>1.726747</v>
      </c>
      <c r="J32" s="29">
        <v>1.003827</v>
      </c>
      <c r="K32" s="29">
        <v>0.87539109999999998</v>
      </c>
      <c r="L32" s="29">
        <v>6.9411639999999997</v>
      </c>
      <c r="M32" s="29">
        <v>9.0130350000000008E-3</v>
      </c>
      <c r="N32" s="29">
        <v>0.1457107</v>
      </c>
      <c r="O32" s="29">
        <v>1.1454070000000001</v>
      </c>
      <c r="P32" s="29">
        <v>3.0148600000000001</v>
      </c>
      <c r="Q32" s="29">
        <v>4.882061E-2</v>
      </c>
      <c r="R32" s="29">
        <v>75.432720000000003</v>
      </c>
      <c r="S32" s="29">
        <v>3.0114800000000002</v>
      </c>
      <c r="T32" s="29">
        <v>99.999999744999997</v>
      </c>
    </row>
    <row r="33" spans="1:20" x14ac:dyDescent="0.25">
      <c r="A33" s="28" t="s">
        <v>33</v>
      </c>
      <c r="B33" s="29">
        <v>3.729247</v>
      </c>
      <c r="C33" s="29">
        <v>8.8229980000000001</v>
      </c>
      <c r="D33" s="29">
        <v>2.8470390000000001</v>
      </c>
      <c r="E33" s="29">
        <v>3.3830290000000001</v>
      </c>
      <c r="F33" s="29">
        <v>1.7574719999999999</v>
      </c>
      <c r="G33" s="29">
        <v>1.570014</v>
      </c>
      <c r="H33" s="29">
        <v>4.532305</v>
      </c>
      <c r="I33" s="29">
        <v>8.5420440000000006</v>
      </c>
      <c r="J33" s="29">
        <v>1.457077</v>
      </c>
      <c r="K33" s="29">
        <v>6.8123439999999995</v>
      </c>
      <c r="L33" s="29">
        <v>7.2659440000000002</v>
      </c>
      <c r="M33" s="29">
        <v>5.4154379999999995E-2</v>
      </c>
      <c r="N33" s="29">
        <v>0.33603489999999997</v>
      </c>
      <c r="O33" s="29">
        <v>11.18774</v>
      </c>
      <c r="P33" s="29">
        <v>6.9206519999999996</v>
      </c>
      <c r="Q33" s="29">
        <v>0.16107459999999998</v>
      </c>
      <c r="R33" s="29">
        <v>29.581720000000001</v>
      </c>
      <c r="S33" s="29">
        <v>1.0391159999999999</v>
      </c>
      <c r="T33" s="29">
        <v>100.00000488000001</v>
      </c>
    </row>
    <row r="34" spans="1:20" x14ac:dyDescent="0.25">
      <c r="A34" s="28" t="s">
        <v>54</v>
      </c>
      <c r="B34" s="29">
        <v>0.15394469999999999</v>
      </c>
      <c r="C34" s="29">
        <v>2.363111E-2</v>
      </c>
      <c r="D34" s="29">
        <v>0.20857029999999999</v>
      </c>
      <c r="E34" s="29">
        <v>6.3986669999999995E-2</v>
      </c>
      <c r="F34" s="29">
        <v>2.6399490000000001E-2</v>
      </c>
      <c r="G34" s="29">
        <v>1.5896780000000003E-2</v>
      </c>
      <c r="H34" s="29">
        <v>4.8146970000000004E-2</v>
      </c>
      <c r="I34" s="29">
        <v>0.1043422</v>
      </c>
      <c r="J34" s="29">
        <v>8.2052480000000011E-2</v>
      </c>
      <c r="K34" s="29">
        <v>8.5363120000000001E-2</v>
      </c>
      <c r="L34" s="29">
        <v>0.29005200000000003</v>
      </c>
      <c r="M34" s="29">
        <v>1.4241460000000001E-2</v>
      </c>
      <c r="N34" s="29">
        <v>6.2559669999999998E-2</v>
      </c>
      <c r="O34" s="29">
        <v>1.5057419999999999</v>
      </c>
      <c r="P34" s="29">
        <v>0.148094</v>
      </c>
      <c r="Q34" s="29">
        <v>4.4522390000000002E-2</v>
      </c>
      <c r="R34" s="29">
        <v>95.046710000000004</v>
      </c>
      <c r="S34" s="29">
        <v>2.075742</v>
      </c>
      <c r="T34" s="29">
        <v>99.999997340000007</v>
      </c>
    </row>
    <row r="35" spans="1:20" x14ac:dyDescent="0.25">
      <c r="A35" s="28" t="s">
        <v>35</v>
      </c>
      <c r="B35" s="29">
        <v>0.47556639999999994</v>
      </c>
      <c r="C35" s="29">
        <v>6.5623509999999996E-2</v>
      </c>
      <c r="D35" s="29">
        <v>0.1385943</v>
      </c>
      <c r="E35" s="29">
        <v>6.1667259999999995E-2</v>
      </c>
      <c r="F35" s="29">
        <v>2.398869E-2</v>
      </c>
      <c r="G35" s="29">
        <v>1.946726E-2</v>
      </c>
      <c r="H35" s="29">
        <v>4.7820389999999997E-2</v>
      </c>
      <c r="I35" s="29">
        <v>8.7602680000000002E-2</v>
      </c>
      <c r="J35" s="29">
        <v>7.5294349999999996E-2</v>
      </c>
      <c r="K35" s="29">
        <v>5.5575890000000003E-2</v>
      </c>
      <c r="L35" s="29">
        <v>0.11438590000000001</v>
      </c>
      <c r="M35" s="29">
        <v>1.1115179999999999E-2</v>
      </c>
      <c r="N35" s="29">
        <v>8.003557E-2</v>
      </c>
      <c r="O35" s="29">
        <v>0.28419060000000002</v>
      </c>
      <c r="P35" s="29">
        <v>0.70339609999999997</v>
      </c>
      <c r="Q35" s="29">
        <v>0.15774759999999999</v>
      </c>
      <c r="R35" s="29">
        <v>97.094639999999998</v>
      </c>
      <c r="S35" s="29">
        <v>0.5032915</v>
      </c>
      <c r="T35" s="29">
        <v>100.00000318000001</v>
      </c>
    </row>
    <row r="36" spans="1:20" x14ac:dyDescent="0.25">
      <c r="A36" s="28" t="s">
        <v>29</v>
      </c>
      <c r="B36" s="29">
        <v>3.6756379999999997</v>
      </c>
      <c r="C36" s="29">
        <v>1.665637</v>
      </c>
      <c r="D36" s="29">
        <v>1.147805</v>
      </c>
      <c r="E36" s="29">
        <v>0.84580739999999999</v>
      </c>
      <c r="F36" s="29">
        <v>0.30128179999999999</v>
      </c>
      <c r="G36" s="29">
        <v>0.53021300000000005</v>
      </c>
      <c r="H36" s="29">
        <v>1.155462</v>
      </c>
      <c r="I36" s="29">
        <v>2.1373120000000001</v>
      </c>
      <c r="J36" s="29">
        <v>0.65931329999999999</v>
      </c>
      <c r="K36" s="29">
        <v>1.2247350000000001</v>
      </c>
      <c r="L36" s="29">
        <v>4.4138140000000003</v>
      </c>
      <c r="M36" s="29">
        <v>2.061025E-2</v>
      </c>
      <c r="N36" s="29">
        <v>7.4425900000000003E-2</v>
      </c>
      <c r="O36" s="29">
        <v>8.5970510000000004</v>
      </c>
      <c r="P36" s="29">
        <v>16.413270000000001</v>
      </c>
      <c r="Q36" s="29">
        <v>0.31409160000000003</v>
      </c>
      <c r="R36" s="29">
        <v>56.718690000000002</v>
      </c>
      <c r="S36" s="29">
        <v>0.10484030000000001</v>
      </c>
      <c r="T36" s="29">
        <v>99.999997550000018</v>
      </c>
    </row>
    <row r="37" spans="1:20" x14ac:dyDescent="0.25">
      <c r="A37" s="28" t="s">
        <v>38</v>
      </c>
      <c r="B37" s="29">
        <v>1.294775</v>
      </c>
      <c r="C37" s="29">
        <v>0.28706229999999999</v>
      </c>
      <c r="D37" s="29">
        <v>1.216324</v>
      </c>
      <c r="E37" s="29">
        <v>1.0985639999999999</v>
      </c>
      <c r="F37" s="29">
        <v>0.58686229999999995</v>
      </c>
      <c r="G37" s="29">
        <v>0.53177799999999997</v>
      </c>
      <c r="H37" s="29">
        <v>1.259177</v>
      </c>
      <c r="I37" s="29">
        <v>3.0870799999999998</v>
      </c>
      <c r="J37" s="29">
        <v>1.292835</v>
      </c>
      <c r="K37" s="29">
        <v>1.320757</v>
      </c>
      <c r="L37" s="29">
        <v>3.4212119999999997</v>
      </c>
      <c r="M37" s="29">
        <v>3.0030609999999999E-2</v>
      </c>
      <c r="N37" s="29">
        <v>0.10679430000000001</v>
      </c>
      <c r="O37" s="29">
        <v>41.043329999999997</v>
      </c>
      <c r="P37" s="29">
        <v>13.02468</v>
      </c>
      <c r="Q37" s="29">
        <v>0.67526699999999995</v>
      </c>
      <c r="R37" s="29">
        <v>29.57281</v>
      </c>
      <c r="S37" s="29">
        <v>0.15065919999999999</v>
      </c>
      <c r="T37" s="29">
        <v>99.999997710000017</v>
      </c>
    </row>
    <row r="38" spans="1:20" x14ac:dyDescent="0.25">
      <c r="A38" s="28" t="s">
        <v>50</v>
      </c>
      <c r="B38" s="29">
        <v>1.8627189999999998</v>
      </c>
      <c r="C38" s="29">
        <v>9.5749360000000006E-2</v>
      </c>
      <c r="D38" s="29">
        <v>0.44995740000000001</v>
      </c>
      <c r="E38" s="29">
        <v>0.26391880000000001</v>
      </c>
      <c r="F38" s="29">
        <v>0.1233474</v>
      </c>
      <c r="G38" s="29">
        <v>7.4554449999999994E-2</v>
      </c>
      <c r="H38" s="29">
        <v>0.2291234</v>
      </c>
      <c r="I38" s="29">
        <v>0.56481700000000001</v>
      </c>
      <c r="J38" s="29">
        <v>0.50207599999999997</v>
      </c>
      <c r="K38" s="29">
        <v>0.3306306</v>
      </c>
      <c r="L38" s="29">
        <v>0.78768610000000006</v>
      </c>
      <c r="M38" s="29">
        <v>1.275665E-2</v>
      </c>
      <c r="N38" s="29">
        <v>2.5761490000000001E-2</v>
      </c>
      <c r="O38" s="29">
        <v>18.093</v>
      </c>
      <c r="P38" s="29">
        <v>10.27988</v>
      </c>
      <c r="Q38" s="29">
        <v>4.0733430000000004</v>
      </c>
      <c r="R38" s="29">
        <v>62.067269999999994</v>
      </c>
      <c r="S38" s="29">
        <v>0.1634043</v>
      </c>
      <c r="T38" s="29">
        <v>99.999994950000001</v>
      </c>
    </row>
    <row r="39" spans="1:20" x14ac:dyDescent="0.25">
      <c r="A39" s="28" t="s">
        <v>24</v>
      </c>
      <c r="B39" s="29">
        <v>0.93366209999999994</v>
      </c>
      <c r="C39" s="29">
        <v>0.32503840000000001</v>
      </c>
      <c r="D39" s="29">
        <v>0.26253650000000001</v>
      </c>
      <c r="E39" s="29">
        <v>0.13846349999999999</v>
      </c>
      <c r="F39" s="29">
        <v>7.1522769999999999E-2</v>
      </c>
      <c r="G39" s="29">
        <v>5.1261570000000006E-2</v>
      </c>
      <c r="H39" s="29">
        <v>0.16237599999999999</v>
      </c>
      <c r="I39" s="29">
        <v>0.32765160000000004</v>
      </c>
      <c r="J39" s="29">
        <v>0.2427049</v>
      </c>
      <c r="K39" s="29">
        <v>6.8802180000000004E-2</v>
      </c>
      <c r="L39" s="29">
        <v>0.34154089999999998</v>
      </c>
      <c r="M39" s="29">
        <v>7.9111770000000001E-3</v>
      </c>
      <c r="N39" s="29">
        <v>6.3003039999999996E-3</v>
      </c>
      <c r="O39" s="29">
        <v>5.0387399999999998</v>
      </c>
      <c r="P39" s="29">
        <v>3.0458750000000001</v>
      </c>
      <c r="Q39" s="29">
        <v>0.60525879999999999</v>
      </c>
      <c r="R39" s="29">
        <v>83.811939999999993</v>
      </c>
      <c r="S39" s="29">
        <v>4.5584129999999998</v>
      </c>
      <c r="T39" s="29">
        <v>99.999998700999996</v>
      </c>
    </row>
    <row r="40" spans="1:20" x14ac:dyDescent="0.25">
      <c r="A40" s="28" t="s">
        <v>30</v>
      </c>
      <c r="B40" s="29">
        <v>1.3070709999999999</v>
      </c>
      <c r="C40" s="29">
        <v>0.4156705</v>
      </c>
      <c r="D40" s="29">
        <v>1.2752790000000001</v>
      </c>
      <c r="E40" s="29">
        <v>1.026613</v>
      </c>
      <c r="F40" s="29">
        <v>0.46377970000000002</v>
      </c>
      <c r="G40" s="29">
        <v>0.41888790000000004</v>
      </c>
      <c r="H40" s="29">
        <v>0.90825449999999996</v>
      </c>
      <c r="I40" s="29">
        <v>2.6657759999999997</v>
      </c>
      <c r="J40" s="29">
        <v>1.028681</v>
      </c>
      <c r="K40" s="29">
        <v>1.35656</v>
      </c>
      <c r="L40" s="29">
        <v>5.691376</v>
      </c>
      <c r="M40" s="29">
        <v>6.9329479999999999E-2</v>
      </c>
      <c r="N40" s="29">
        <v>0.33033009999999996</v>
      </c>
      <c r="O40" s="29">
        <v>9.402455999999999</v>
      </c>
      <c r="P40" s="29">
        <v>16.306450000000002</v>
      </c>
      <c r="Q40" s="29">
        <v>0.35377189999999997</v>
      </c>
      <c r="R40" s="29">
        <v>56.920580000000001</v>
      </c>
      <c r="S40" s="29">
        <v>5.9140729999999996E-2</v>
      </c>
      <c r="T40" s="29">
        <v>100.00000681</v>
      </c>
    </row>
    <row r="41" spans="1:20" x14ac:dyDescent="0.25">
      <c r="A41" s="28" t="s">
        <v>32</v>
      </c>
      <c r="B41" s="29">
        <v>6.376754</v>
      </c>
      <c r="C41" s="29">
        <v>3.1418309999999998</v>
      </c>
      <c r="D41" s="29">
        <v>2.8758559999999997</v>
      </c>
      <c r="E41" s="29">
        <v>2.8592329999999997</v>
      </c>
      <c r="F41" s="29">
        <v>1.326551</v>
      </c>
      <c r="G41" s="29">
        <v>1.366447</v>
      </c>
      <c r="H41" s="29">
        <v>4.2722250000000006</v>
      </c>
      <c r="I41" s="29">
        <v>8.7073609999999988</v>
      </c>
      <c r="J41" s="29">
        <v>1.246758</v>
      </c>
      <c r="K41" s="29">
        <v>5.8647520000000002</v>
      </c>
      <c r="L41" s="29">
        <v>17.401420000000002</v>
      </c>
      <c r="M41" s="29">
        <v>2.327282E-2</v>
      </c>
      <c r="N41" s="29">
        <v>0.35574169999999999</v>
      </c>
      <c r="O41" s="29">
        <v>1.2367839999999999</v>
      </c>
      <c r="P41" s="29">
        <v>4.5016290000000003</v>
      </c>
      <c r="Q41" s="29">
        <v>0.1030654</v>
      </c>
      <c r="R41" s="29">
        <v>37.189970000000002</v>
      </c>
      <c r="S41" s="29">
        <v>1.150342</v>
      </c>
      <c r="T41" s="29">
        <v>99.999992920000011</v>
      </c>
    </row>
    <row r="42" spans="1:20" x14ac:dyDescent="0.25">
      <c r="A42" s="28" t="s">
        <v>58</v>
      </c>
      <c r="B42" s="29">
        <v>3.2017959999999999</v>
      </c>
      <c r="C42" s="29">
        <v>11.749790000000001</v>
      </c>
      <c r="D42" s="29">
        <v>0.91780609999999996</v>
      </c>
      <c r="E42" s="29">
        <v>0.68669409999999997</v>
      </c>
      <c r="F42" s="29">
        <v>0.34458539999999999</v>
      </c>
      <c r="G42" s="29">
        <v>0.2009425</v>
      </c>
      <c r="H42" s="29">
        <v>0.16581969999999999</v>
      </c>
      <c r="I42" s="29">
        <v>1.830209</v>
      </c>
      <c r="J42" s="29">
        <v>1.149481</v>
      </c>
      <c r="K42" s="29">
        <v>0.89585440000000005</v>
      </c>
      <c r="L42" s="29">
        <v>3.3304670000000001</v>
      </c>
      <c r="M42" s="29">
        <v>3.3208979999999999E-2</v>
      </c>
      <c r="N42" s="29">
        <v>7.8125529999999999E-2</v>
      </c>
      <c r="O42" s="29">
        <v>11.00489</v>
      </c>
      <c r="P42" s="29">
        <v>9.0119030000000002</v>
      </c>
      <c r="Q42" s="29">
        <v>0.34458539999999999</v>
      </c>
      <c r="R42" s="29">
        <v>54.862809999999996</v>
      </c>
      <c r="S42" s="29">
        <v>0.19103609999999999</v>
      </c>
      <c r="T42" s="29">
        <v>100.00000421</v>
      </c>
    </row>
    <row r="43" spans="1:20" x14ac:dyDescent="0.25">
      <c r="A43" s="28" t="s">
        <v>18</v>
      </c>
      <c r="B43" s="29">
        <v>2.9924400000000002</v>
      </c>
      <c r="C43" s="29">
        <v>0.37651410000000002</v>
      </c>
      <c r="D43" s="29">
        <v>0.22053350000000002</v>
      </c>
      <c r="E43" s="29">
        <v>8.1433999999999993E-2</v>
      </c>
      <c r="F43" s="29">
        <v>2.9980669999999997E-2</v>
      </c>
      <c r="G43" s="29">
        <v>2.3588400000000002E-2</v>
      </c>
      <c r="H43" s="29">
        <v>3.3356879999999998E-2</v>
      </c>
      <c r="I43" s="29">
        <v>0.11299019999999999</v>
      </c>
      <c r="J43" s="29">
        <v>0.1557104</v>
      </c>
      <c r="K43" s="29">
        <v>2.4443700000000002E-2</v>
      </c>
      <c r="L43" s="29">
        <v>8.2874509999999998E-2</v>
      </c>
      <c r="M43" s="29">
        <v>8.417997E-3</v>
      </c>
      <c r="N43" s="29">
        <v>7.8778049999999999E-3</v>
      </c>
      <c r="O43" s="29">
        <v>26.225259999999999</v>
      </c>
      <c r="P43" s="29">
        <v>10.746229999999999</v>
      </c>
      <c r="Q43" s="29">
        <v>3.7983179999999996</v>
      </c>
      <c r="R43" s="29">
        <v>54.787390000000002</v>
      </c>
      <c r="S43" s="29">
        <v>0.2926492</v>
      </c>
      <c r="T43" s="29">
        <v>100.000009362</v>
      </c>
    </row>
    <row r="44" spans="1:20" x14ac:dyDescent="0.25">
      <c r="A44" s="28" t="s">
        <v>52</v>
      </c>
      <c r="B44" s="29">
        <v>2.2114400000000001</v>
      </c>
      <c r="C44" s="29">
        <v>1.606797</v>
      </c>
      <c r="D44" s="29">
        <v>0.76084050000000003</v>
      </c>
      <c r="E44" s="29">
        <v>0.5606411</v>
      </c>
      <c r="F44" s="29">
        <v>0.31784240000000002</v>
      </c>
      <c r="G44" s="29">
        <v>0.14026349999999999</v>
      </c>
      <c r="H44" s="29">
        <v>0.31396229999999997</v>
      </c>
      <c r="I44" s="29">
        <v>2.0296509999999999</v>
      </c>
      <c r="J44" s="29">
        <v>1.2521340000000001</v>
      </c>
      <c r="K44" s="29">
        <v>0.9832476</v>
      </c>
      <c r="L44" s="29">
        <v>2.538694</v>
      </c>
      <c r="M44" s="29">
        <v>1.7914760000000002E-2</v>
      </c>
      <c r="N44" s="29">
        <v>9.7416639999999999E-2</v>
      </c>
      <c r="O44" s="29">
        <v>12.179310000000001</v>
      </c>
      <c r="P44" s="29">
        <v>19.102830000000001</v>
      </c>
      <c r="Q44" s="29">
        <v>1.0501180000000001</v>
      </c>
      <c r="R44" s="29">
        <v>53.489330000000002</v>
      </c>
      <c r="S44" s="29">
        <v>1.347569</v>
      </c>
      <c r="T44" s="29">
        <v>100.00000180000001</v>
      </c>
    </row>
    <row r="45" spans="1:20" x14ac:dyDescent="0.25">
      <c r="A45" s="28" t="s">
        <v>53</v>
      </c>
      <c r="B45" s="29">
        <v>1.1343159999999999</v>
      </c>
      <c r="C45" s="29">
        <v>1.188523</v>
      </c>
      <c r="D45" s="29">
        <v>0.42269899999999999</v>
      </c>
      <c r="E45" s="29">
        <v>0.38581159999999998</v>
      </c>
      <c r="F45" s="29">
        <v>0.20666130000000002</v>
      </c>
      <c r="G45" s="29">
        <v>8.9818430000000005E-2</v>
      </c>
      <c r="H45" s="29">
        <v>0.31041930000000001</v>
      </c>
      <c r="I45" s="29">
        <v>0.64345770000000002</v>
      </c>
      <c r="J45" s="29">
        <v>0.52675939999999999</v>
      </c>
      <c r="K45" s="29">
        <v>0.44289819999999996</v>
      </c>
      <c r="L45" s="29">
        <v>0.77155740000000006</v>
      </c>
      <c r="M45" s="29">
        <v>1.783218E-2</v>
      </c>
      <c r="N45" s="29">
        <v>4.091144E-2</v>
      </c>
      <c r="O45" s="29">
        <v>11.72804</v>
      </c>
      <c r="P45" s="29">
        <v>8.4273360000000004</v>
      </c>
      <c r="Q45" s="29">
        <v>2.0852079999999997</v>
      </c>
      <c r="R45" s="29">
        <v>71.424109999999999</v>
      </c>
      <c r="S45" s="29">
        <v>0.1536382</v>
      </c>
      <c r="T45" s="29">
        <v>99.999997149999999</v>
      </c>
    </row>
    <row r="46" spans="1:20" x14ac:dyDescent="0.25">
      <c r="A46" s="28" t="s">
        <v>36</v>
      </c>
      <c r="B46" s="29">
        <v>2.7493460000000001</v>
      </c>
      <c r="C46" s="29">
        <v>6.3380309999999995E-2</v>
      </c>
      <c r="D46" s="29">
        <v>0.18809380000000001</v>
      </c>
      <c r="E46" s="29">
        <v>0.10424180000000001</v>
      </c>
      <c r="F46" s="29">
        <v>4.9623340000000002E-2</v>
      </c>
      <c r="G46" s="29">
        <v>3.2058639999999999E-2</v>
      </c>
      <c r="H46" s="29">
        <v>8.7004620000000005E-2</v>
      </c>
      <c r="I46" s="29">
        <v>0.20926149999999999</v>
      </c>
      <c r="J46" s="29">
        <v>8.6062929999999996E-2</v>
      </c>
      <c r="K46" s="29">
        <v>9.3924049999999995E-2</v>
      </c>
      <c r="L46" s="29">
        <v>0.15054870000000001</v>
      </c>
      <c r="M46" s="29">
        <v>8.1886700000000003E-3</v>
      </c>
      <c r="N46" s="29">
        <v>4.0083540000000001E-2</v>
      </c>
      <c r="O46" s="29">
        <v>0.8820017</v>
      </c>
      <c r="P46" s="29">
        <v>2.31854</v>
      </c>
      <c r="Q46" s="29">
        <v>0.13593189999999999</v>
      </c>
      <c r="R46" s="29">
        <v>91.34666</v>
      </c>
      <c r="S46" s="29">
        <v>1.4550449999999999</v>
      </c>
      <c r="T46" s="29">
        <v>99.999996499999995</v>
      </c>
    </row>
    <row r="47" spans="1:20" x14ac:dyDescent="0.25">
      <c r="A47" s="28" t="s">
        <v>47</v>
      </c>
      <c r="B47" s="29">
        <v>1.7235</v>
      </c>
      <c r="C47" s="29">
        <v>2.6983459999999999</v>
      </c>
      <c r="D47" s="29">
        <v>1.195978</v>
      </c>
      <c r="E47" s="29">
        <v>0.76052160000000002</v>
      </c>
      <c r="F47" s="29">
        <v>0.35447380000000001</v>
      </c>
      <c r="G47" s="29">
        <v>0.21755369999999999</v>
      </c>
      <c r="H47" s="29">
        <v>0.44051790000000002</v>
      </c>
      <c r="I47" s="29">
        <v>1.5573460000000001</v>
      </c>
      <c r="J47" s="29">
        <v>1.1179619999999999</v>
      </c>
      <c r="K47" s="29">
        <v>1.225125</v>
      </c>
      <c r="L47" s="29">
        <v>2.671818</v>
      </c>
      <c r="M47" s="29">
        <v>3.054304E-2</v>
      </c>
      <c r="N47" s="29">
        <v>0.10271189999999999</v>
      </c>
      <c r="O47" s="29">
        <v>4.6045809999999996</v>
      </c>
      <c r="P47" s="29">
        <v>17.991160000000001</v>
      </c>
      <c r="Q47" s="29">
        <v>1.3407519999999999</v>
      </c>
      <c r="R47" s="29">
        <v>60.96696</v>
      </c>
      <c r="S47" s="29">
        <v>1.000154</v>
      </c>
      <c r="T47" s="29">
        <v>100.00000394</v>
      </c>
    </row>
    <row r="48" spans="1:20" x14ac:dyDescent="0.25">
      <c r="A48" s="28" t="s">
        <v>22</v>
      </c>
      <c r="B48" s="29">
        <v>3.9878539999999996</v>
      </c>
      <c r="C48" s="29">
        <v>0.95615860000000008</v>
      </c>
      <c r="D48" s="29">
        <v>0.8218911000000001</v>
      </c>
      <c r="E48" s="29">
        <v>0.28988759999999997</v>
      </c>
      <c r="F48" s="29">
        <v>9.8076819999999995E-2</v>
      </c>
      <c r="G48" s="29">
        <v>6.4419469999999993E-2</v>
      </c>
      <c r="H48" s="29">
        <v>7.3829050000000007E-2</v>
      </c>
      <c r="I48" s="29">
        <v>0.54430829999999997</v>
      </c>
      <c r="J48" s="29">
        <v>0.72670950000000001</v>
      </c>
      <c r="K48" s="29">
        <v>0.1241341</v>
      </c>
      <c r="L48" s="29">
        <v>2.3495010000000001</v>
      </c>
      <c r="M48" s="29">
        <v>1.3390559999999999E-2</v>
      </c>
      <c r="N48" s="29">
        <v>4.6686020000000002E-2</v>
      </c>
      <c r="O48" s="29">
        <v>4.8694600000000001</v>
      </c>
      <c r="P48" s="29">
        <v>10.90788</v>
      </c>
      <c r="Q48" s="29">
        <v>0.11182930000000001</v>
      </c>
      <c r="R48" s="29">
        <v>73.030320000000003</v>
      </c>
      <c r="S48" s="29">
        <v>0.98366359999999997</v>
      </c>
      <c r="T48" s="29">
        <v>99.999999020000004</v>
      </c>
    </row>
    <row r="49" spans="1:20" x14ac:dyDescent="0.25">
      <c r="A49" s="28" t="s">
        <v>14</v>
      </c>
      <c r="B49" s="29">
        <v>1.974383</v>
      </c>
      <c r="C49" s="29">
        <v>0.14985700000000002</v>
      </c>
      <c r="D49" s="29">
        <v>0.40710900000000005</v>
      </c>
      <c r="E49" s="29">
        <v>0.34021319999999999</v>
      </c>
      <c r="F49" s="29">
        <v>0.18813489999999999</v>
      </c>
      <c r="G49" s="29">
        <v>0.11266399999999999</v>
      </c>
      <c r="H49" s="29">
        <v>0.33788860000000004</v>
      </c>
      <c r="I49" s="29">
        <v>1.14131</v>
      </c>
      <c r="J49" s="29">
        <v>0.52178760000000002</v>
      </c>
      <c r="K49" s="29">
        <v>0.44900290000000004</v>
      </c>
      <c r="L49" s="29">
        <v>1.083609</v>
      </c>
      <c r="M49" s="29">
        <v>3.5695009999999999E-2</v>
      </c>
      <c r="N49" s="29">
        <v>2.9031249999999998E-2</v>
      </c>
      <c r="O49" s="29">
        <v>15.271519999999999</v>
      </c>
      <c r="P49" s="29">
        <v>2.2839119999999999</v>
      </c>
      <c r="Q49" s="29">
        <v>0.23323150000000001</v>
      </c>
      <c r="R49" s="29">
        <v>65.367889999999989</v>
      </c>
      <c r="S49" s="29">
        <v>10.072760000000001</v>
      </c>
      <c r="T49" s="29">
        <v>99.999998959999985</v>
      </c>
    </row>
    <row r="50" spans="1:20" x14ac:dyDescent="0.25">
      <c r="A50" s="28" t="s">
        <v>20</v>
      </c>
      <c r="B50" s="29">
        <v>3.6691989999999999</v>
      </c>
      <c r="C50" s="29">
        <v>6.1780309999999998</v>
      </c>
      <c r="D50" s="29">
        <v>0.5844895</v>
      </c>
      <c r="E50" s="29">
        <v>0.29868809999999996</v>
      </c>
      <c r="F50" s="29">
        <v>0.17849420000000002</v>
      </c>
      <c r="G50" s="29">
        <v>0.20575469999999998</v>
      </c>
      <c r="H50" s="29">
        <v>0.34967760000000003</v>
      </c>
      <c r="I50" s="29">
        <v>0.93373349999999999</v>
      </c>
      <c r="J50" s="29">
        <v>0.70610850000000003</v>
      </c>
      <c r="K50" s="29">
        <v>0.29447519999999999</v>
      </c>
      <c r="L50" s="29">
        <v>1.0912869999999999</v>
      </c>
      <c r="M50" s="29">
        <v>6.6912090000000009E-3</v>
      </c>
      <c r="N50" s="29">
        <v>2.2551849999999998E-2</v>
      </c>
      <c r="O50" s="29">
        <v>25.65924</v>
      </c>
      <c r="P50" s="29">
        <v>13.262040000000001</v>
      </c>
      <c r="Q50" s="29">
        <v>0.51627639999999997</v>
      </c>
      <c r="R50" s="29">
        <v>45.071120000000001</v>
      </c>
      <c r="S50" s="29">
        <v>0.97214599999999995</v>
      </c>
      <c r="T50" s="29">
        <v>100.00000375899999</v>
      </c>
    </row>
    <row r="51" spans="1:20" x14ac:dyDescent="0.25">
      <c r="A51" s="28" t="s">
        <v>42</v>
      </c>
      <c r="B51" s="29">
        <v>0.79602300000000004</v>
      </c>
      <c r="C51" s="29">
        <v>5.2351060000000005E-2</v>
      </c>
      <c r="D51" s="29">
        <v>0.75758440000000005</v>
      </c>
      <c r="E51" s="29">
        <v>0.30865609999999999</v>
      </c>
      <c r="F51" s="29">
        <v>0.1577703</v>
      </c>
      <c r="G51" s="29">
        <v>7.8311459999999999E-2</v>
      </c>
      <c r="H51" s="29">
        <v>0.19491809999999998</v>
      </c>
      <c r="I51" s="29">
        <v>0.89541829999999989</v>
      </c>
      <c r="J51" s="29">
        <v>0.91349029999999998</v>
      </c>
      <c r="K51" s="29">
        <v>0.31912640000000003</v>
      </c>
      <c r="L51" s="29">
        <v>4.1713040000000001</v>
      </c>
      <c r="M51" s="29">
        <v>2.4239260000000002E-2</v>
      </c>
      <c r="N51" s="29">
        <v>0.45724709999999996</v>
      </c>
      <c r="O51" s="29">
        <v>1.1247590000000001</v>
      </c>
      <c r="P51" s="29">
        <v>8.1396579999999989</v>
      </c>
      <c r="Q51" s="29">
        <v>0.91965759999999996</v>
      </c>
      <c r="R51" s="29">
        <v>80.409369999999996</v>
      </c>
      <c r="S51" s="29">
        <v>0.28011410000000003</v>
      </c>
      <c r="T51" s="29">
        <v>99.999998480000002</v>
      </c>
    </row>
    <row r="52" spans="1:20" x14ac:dyDescent="0.25">
      <c r="A52" s="45" t="s">
        <v>19</v>
      </c>
      <c r="B52" s="42">
        <v>0.63453340000000003</v>
      </c>
      <c r="C52" s="42">
        <v>0.41477930000000002</v>
      </c>
      <c r="D52" s="42">
        <v>0.17640729999999999</v>
      </c>
      <c r="E52" s="42">
        <v>3.027171E-2</v>
      </c>
      <c r="F52" s="42">
        <v>1.939948E-2</v>
      </c>
      <c r="G52" s="42">
        <v>9.3089059999999987E-3</v>
      </c>
      <c r="H52" s="42">
        <v>2.5581729999999997E-2</v>
      </c>
      <c r="I52" s="42">
        <v>5.9157739999999993E-2</v>
      </c>
      <c r="J52" s="42">
        <v>5.4005869999999997E-2</v>
      </c>
      <c r="K52" s="42">
        <v>2.0678560000000002E-2</v>
      </c>
      <c r="L52" s="42">
        <v>7.9552070000000003E-2</v>
      </c>
      <c r="M52" s="42">
        <v>1.076564E-2</v>
      </c>
      <c r="N52" s="42">
        <v>8.7510820000000003E-2</v>
      </c>
      <c r="O52" s="42">
        <v>1.3166420000000001</v>
      </c>
      <c r="P52" s="42">
        <v>1.345315</v>
      </c>
      <c r="Q52" s="42">
        <v>0.47717019999999999</v>
      </c>
      <c r="R52" s="42">
        <v>88.192790000000002</v>
      </c>
      <c r="S52" s="42">
        <v>7.0461309999999999</v>
      </c>
      <c r="T52" s="42">
        <v>100.00000072600001</v>
      </c>
    </row>
    <row r="53" spans="1:20" x14ac:dyDescent="0.25">
      <c r="A53" s="12"/>
    </row>
    <row r="54" spans="1:20" x14ac:dyDescent="0.25">
      <c r="A54" s="12"/>
    </row>
  </sheetData>
  <sortState ref="A2:U50">
    <sortCondition ref="A2:A50"/>
  </sortState>
  <mergeCells count="2">
    <mergeCell ref="A1:I1"/>
    <mergeCell ref="A2:I2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sqref="A1:I1"/>
    </sheetView>
  </sheetViews>
  <sheetFormatPr defaultRowHeight="15" x14ac:dyDescent="0.25"/>
  <cols>
    <col min="1" max="1" width="9.5703125" style="2" customWidth="1"/>
    <col min="2" max="2" width="9.7109375" style="18" customWidth="1"/>
    <col min="3" max="3" width="10.7109375" style="18" customWidth="1"/>
    <col min="4" max="4" width="11.85546875" style="18" customWidth="1"/>
    <col min="5" max="6" width="12" style="18" customWidth="1"/>
    <col min="7" max="7" width="11.5703125" style="18" customWidth="1"/>
    <col min="8" max="8" width="12.28515625" style="18" customWidth="1"/>
    <col min="9" max="9" width="11.7109375" style="18" customWidth="1"/>
    <col min="10" max="10" width="12.140625" style="18" customWidth="1"/>
    <col min="11" max="11" width="11" style="18" customWidth="1"/>
    <col min="12" max="12" width="10.42578125" style="18" customWidth="1"/>
    <col min="13" max="13" width="11" style="18" customWidth="1"/>
    <col min="14" max="14" width="11.85546875" style="18" customWidth="1"/>
    <col min="15" max="15" width="11.7109375" style="18" customWidth="1"/>
    <col min="16" max="16" width="11.5703125" style="18" customWidth="1"/>
    <col min="17" max="17" width="11.7109375" style="18" customWidth="1"/>
    <col min="18" max="18" width="9.140625" style="18"/>
    <col min="19" max="19" width="11" style="18" customWidth="1"/>
    <col min="20" max="21" width="9.140625" style="18"/>
  </cols>
  <sheetData>
    <row r="1" spans="1:21" s="16" customFormat="1" ht="21" customHeight="1" x14ac:dyDescent="0.3">
      <c r="A1" s="24" t="s">
        <v>92</v>
      </c>
      <c r="B1" s="23"/>
      <c r="C1" s="23"/>
      <c r="D1" s="23"/>
      <c r="E1" s="23"/>
      <c r="F1" s="23"/>
      <c r="G1" s="23"/>
      <c r="H1" s="23"/>
      <c r="I1" s="23"/>
      <c r="J1" s="25"/>
      <c r="K1" s="25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6" customFormat="1" ht="21" customHeight="1" x14ac:dyDescent="0.25">
      <c r="A2" s="30" t="s">
        <v>70</v>
      </c>
      <c r="B2" s="31"/>
      <c r="C2" s="31"/>
      <c r="D2" s="31"/>
      <c r="E2" s="31"/>
      <c r="F2" s="31"/>
      <c r="G2" s="31"/>
      <c r="H2" s="31"/>
      <c r="I2" s="31"/>
      <c r="J2" s="26"/>
      <c r="K2" s="26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21" customFormat="1" ht="64.5" customHeight="1" x14ac:dyDescent="0.25">
      <c r="A3" s="43" t="s">
        <v>71</v>
      </c>
      <c r="B3" s="43" t="s">
        <v>63</v>
      </c>
      <c r="C3" s="43" t="s">
        <v>64</v>
      </c>
      <c r="D3" s="43" t="s">
        <v>96</v>
      </c>
      <c r="E3" s="43" t="s">
        <v>97</v>
      </c>
      <c r="F3" s="43" t="s">
        <v>98</v>
      </c>
      <c r="G3" s="43" t="s">
        <v>65</v>
      </c>
      <c r="H3" s="43" t="s">
        <v>80</v>
      </c>
      <c r="I3" s="43" t="s">
        <v>81</v>
      </c>
      <c r="J3" s="43" t="s">
        <v>66</v>
      </c>
      <c r="K3" s="43" t="s">
        <v>85</v>
      </c>
      <c r="L3" s="43" t="s">
        <v>86</v>
      </c>
      <c r="M3" s="43" t="s">
        <v>87</v>
      </c>
      <c r="N3" s="43" t="s">
        <v>100</v>
      </c>
      <c r="O3" s="43" t="s">
        <v>101</v>
      </c>
      <c r="P3" s="43" t="s">
        <v>102</v>
      </c>
      <c r="Q3" s="43" t="s">
        <v>103</v>
      </c>
      <c r="R3" s="43" t="s">
        <v>67</v>
      </c>
      <c r="S3" s="43" t="s">
        <v>88</v>
      </c>
      <c r="T3" s="44" t="s">
        <v>72</v>
      </c>
      <c r="U3" s="20"/>
    </row>
    <row r="4" spans="1:21" s="13" customFormat="1" x14ac:dyDescent="0.25">
      <c r="A4" s="28" t="s">
        <v>55</v>
      </c>
      <c r="B4" s="29">
        <v>2.11666</v>
      </c>
      <c r="C4" s="29">
        <v>3.8659859999999999</v>
      </c>
      <c r="D4" s="29">
        <v>0.66237179999999996</v>
      </c>
      <c r="E4" s="29">
        <v>0.48203040000000003</v>
      </c>
      <c r="F4" s="29">
        <v>0.31324579999999996</v>
      </c>
      <c r="G4" s="29">
        <v>0.1304855</v>
      </c>
      <c r="H4" s="29">
        <v>0.20580690000000001</v>
      </c>
      <c r="I4" s="29">
        <v>1.2959860000000001</v>
      </c>
      <c r="J4" s="29">
        <v>0.71612480000000001</v>
      </c>
      <c r="K4" s="29">
        <v>0.71807339999999997</v>
      </c>
      <c r="L4" s="29">
        <v>3.2165819999999998</v>
      </c>
      <c r="M4" s="29">
        <v>2.8690680000000003E-2</v>
      </c>
      <c r="N4" s="29">
        <v>0.13841409999999998</v>
      </c>
      <c r="O4" s="29">
        <v>5.7662900000000006</v>
      </c>
      <c r="P4" s="29">
        <v>13.47038</v>
      </c>
      <c r="Q4" s="29">
        <v>0.50924289999999994</v>
      </c>
      <c r="R4" s="29">
        <v>66.215069999999997</v>
      </c>
      <c r="S4" s="29">
        <v>0.14856</v>
      </c>
      <c r="T4" s="29">
        <v>100.00000027999999</v>
      </c>
      <c r="U4" s="18"/>
    </row>
    <row r="5" spans="1:21" s="8" customFormat="1" x14ac:dyDescent="0.25">
      <c r="A5" s="28" t="s">
        <v>59</v>
      </c>
      <c r="B5" s="29">
        <v>2.2539790000000002</v>
      </c>
      <c r="C5" s="29">
        <v>5.827826</v>
      </c>
      <c r="D5" s="29">
        <v>0.51887110000000003</v>
      </c>
      <c r="E5" s="29">
        <v>0.24607140000000002</v>
      </c>
      <c r="F5" s="29">
        <v>0.13633420000000002</v>
      </c>
      <c r="G5" s="29">
        <v>6.9152160000000004E-2</v>
      </c>
      <c r="H5" s="29">
        <v>0.13311629999999999</v>
      </c>
      <c r="I5" s="29">
        <v>0.7807693</v>
      </c>
      <c r="J5" s="29">
        <v>0.52832770000000007</v>
      </c>
      <c r="K5" s="29">
        <v>0.1821729</v>
      </c>
      <c r="L5" s="29">
        <v>1.2905120000000001</v>
      </c>
      <c r="M5" s="29">
        <v>7.6179020000000002E-3</v>
      </c>
      <c r="N5" s="29">
        <v>2.5546240000000001E-2</v>
      </c>
      <c r="O5" s="29">
        <v>21.06645</v>
      </c>
      <c r="P5" s="29">
        <v>13.793979999999999</v>
      </c>
      <c r="Q5" s="29">
        <v>0.98224960000000006</v>
      </c>
      <c r="R5" s="29">
        <v>51.61148</v>
      </c>
      <c r="S5" s="29">
        <v>0.54553370000000001</v>
      </c>
      <c r="T5" s="29">
        <v>99.999989502000005</v>
      </c>
      <c r="U5" s="17"/>
    </row>
    <row r="6" spans="1:21" x14ac:dyDescent="0.25">
      <c r="A6" s="28" t="s">
        <v>49</v>
      </c>
      <c r="B6" s="29">
        <v>0.1849905</v>
      </c>
      <c r="C6" s="29">
        <v>4.685897E-2</v>
      </c>
      <c r="D6" s="29">
        <v>0.22249599999999997</v>
      </c>
      <c r="E6" s="29">
        <v>0.1719996</v>
      </c>
      <c r="F6" s="29">
        <v>6.0552909999999995E-2</v>
      </c>
      <c r="G6" s="29">
        <v>7.617256E-2</v>
      </c>
      <c r="H6" s="29">
        <v>0.2458185</v>
      </c>
      <c r="I6" s="29">
        <v>0.30252000000000001</v>
      </c>
      <c r="J6" s="29">
        <v>0.1728249</v>
      </c>
      <c r="K6" s="29">
        <v>0.15463770000000002</v>
      </c>
      <c r="L6" s="29">
        <v>0.72311970000000003</v>
      </c>
      <c r="M6" s="29">
        <v>1.5894760000000001E-2</v>
      </c>
      <c r="N6" s="29">
        <v>9.0538980000000005E-2</v>
      </c>
      <c r="O6" s="29">
        <v>1.5672229999999998</v>
      </c>
      <c r="P6" s="29">
        <v>0.33614349999999998</v>
      </c>
      <c r="Q6" s="29">
        <v>1.3449410000000002E-2</v>
      </c>
      <c r="R6" s="29">
        <v>87.281260000000003</v>
      </c>
      <c r="S6" s="29">
        <v>8.3334989999999998</v>
      </c>
      <c r="T6" s="29">
        <v>99.999999990000006</v>
      </c>
    </row>
    <row r="7" spans="1:21" x14ac:dyDescent="0.25">
      <c r="A7" s="28" t="s">
        <v>37</v>
      </c>
      <c r="B7" s="29">
        <v>1.3854119999999999</v>
      </c>
      <c r="C7" s="29">
        <v>0.17172290000000001</v>
      </c>
      <c r="D7" s="29">
        <v>0.53243580000000001</v>
      </c>
      <c r="E7" s="29">
        <v>0.70895999999999992</v>
      </c>
      <c r="F7" s="29">
        <v>0.34738820000000004</v>
      </c>
      <c r="G7" s="29">
        <v>0.289993</v>
      </c>
      <c r="H7" s="29">
        <v>1.169729</v>
      </c>
      <c r="I7" s="29">
        <v>1.045666</v>
      </c>
      <c r="J7" s="29">
        <v>0.37985190000000002</v>
      </c>
      <c r="K7" s="29">
        <v>0.60401450000000001</v>
      </c>
      <c r="L7" s="29">
        <v>1.4173470000000001</v>
      </c>
      <c r="M7" s="29">
        <v>2.5371910000000001E-2</v>
      </c>
      <c r="N7" s="29">
        <v>6.1844030000000001E-2</v>
      </c>
      <c r="O7" s="29">
        <v>8.3364349999999998</v>
      </c>
      <c r="P7" s="29">
        <v>1.9731510000000001</v>
      </c>
      <c r="Q7" s="29">
        <v>0.54274310000000003</v>
      </c>
      <c r="R7" s="29">
        <v>72.877289999999988</v>
      </c>
      <c r="S7" s="29">
        <v>8.1306409999999989</v>
      </c>
      <c r="T7" s="29">
        <v>99.999996339999981</v>
      </c>
    </row>
    <row r="8" spans="1:21" x14ac:dyDescent="0.25">
      <c r="A8" s="28" t="s">
        <v>44</v>
      </c>
      <c r="B8" s="29">
        <v>0.3502921</v>
      </c>
      <c r="C8" s="29">
        <v>2.7572060000000002E-2</v>
      </c>
      <c r="D8" s="29">
        <v>0.30602989999999997</v>
      </c>
      <c r="E8" s="29">
        <v>0.1774493</v>
      </c>
      <c r="F8" s="29">
        <v>6.1252710000000002E-2</v>
      </c>
      <c r="G8" s="29">
        <v>8.3417169999999999E-2</v>
      </c>
      <c r="H8" s="29">
        <v>0.24424310000000002</v>
      </c>
      <c r="I8" s="29">
        <v>0.23286040000000002</v>
      </c>
      <c r="J8" s="29">
        <v>0.17815019999999998</v>
      </c>
      <c r="K8" s="29">
        <v>0.14860870000000001</v>
      </c>
      <c r="L8" s="29">
        <v>0.44175389999999998</v>
      </c>
      <c r="M8" s="29">
        <v>1.46873E-2</v>
      </c>
      <c r="N8" s="29">
        <v>4.4529219999999994E-2</v>
      </c>
      <c r="O8" s="29">
        <v>11.38256</v>
      </c>
      <c r="P8" s="29">
        <v>2.3182560000000003</v>
      </c>
      <c r="Q8" s="29">
        <v>0.37749690000000002</v>
      </c>
      <c r="R8" s="29">
        <v>79.128450000000001</v>
      </c>
      <c r="S8" s="29">
        <v>4.4823960000000005</v>
      </c>
      <c r="T8" s="29">
        <v>100.00000496</v>
      </c>
    </row>
    <row r="9" spans="1:21" x14ac:dyDescent="0.25">
      <c r="A9" s="28" t="s">
        <v>31</v>
      </c>
      <c r="B9" s="29">
        <v>3.7563109999999997</v>
      </c>
      <c r="C9" s="29">
        <v>2.4469439999999998</v>
      </c>
      <c r="D9" s="29">
        <v>2.2877260000000001</v>
      </c>
      <c r="E9" s="29">
        <v>2.491638</v>
      </c>
      <c r="F9" s="29">
        <v>0.95252059999999994</v>
      </c>
      <c r="G9" s="29">
        <v>1.1305940000000001</v>
      </c>
      <c r="H9" s="29">
        <v>2.5551850000000003</v>
      </c>
      <c r="I9" s="29">
        <v>10.54407</v>
      </c>
      <c r="J9" s="29">
        <v>0.78701670000000012</v>
      </c>
      <c r="K9" s="29">
        <v>7.7123439999999999</v>
      </c>
      <c r="L9" s="29">
        <v>25.387049999999999</v>
      </c>
      <c r="M9" s="29">
        <v>2.7234829999999998E-2</v>
      </c>
      <c r="N9" s="29">
        <v>0.14315739999999999</v>
      </c>
      <c r="O9" s="29">
        <v>1.1257059999999999</v>
      </c>
      <c r="P9" s="29">
        <v>6.5950179999999996</v>
      </c>
      <c r="Q9" s="29">
        <v>0.52863500000000008</v>
      </c>
      <c r="R9" s="29">
        <v>31.141279999999998</v>
      </c>
      <c r="S9" s="29">
        <v>0.38757249999999999</v>
      </c>
      <c r="T9" s="29">
        <v>100.00000302999999</v>
      </c>
    </row>
    <row r="10" spans="1:21" x14ac:dyDescent="0.25">
      <c r="A10" s="28" t="s">
        <v>40</v>
      </c>
      <c r="B10" s="29">
        <v>9.2913390000000007</v>
      </c>
      <c r="C10" s="29">
        <v>0.15748030000000002</v>
      </c>
      <c r="D10" s="29">
        <v>11.968500000000001</v>
      </c>
      <c r="E10" s="29">
        <v>19.00263</v>
      </c>
      <c r="F10" s="29">
        <v>6.6666669999999995</v>
      </c>
      <c r="G10" s="29">
        <v>11.023620000000001</v>
      </c>
      <c r="H10" s="29">
        <v>29.028870000000001</v>
      </c>
      <c r="I10" s="29">
        <v>0.99737529999999996</v>
      </c>
      <c r="J10" s="29">
        <v>0.83989500000000006</v>
      </c>
      <c r="K10" s="29">
        <v>10.91864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0.10498689999999999</v>
      </c>
      <c r="T10" s="29">
        <v>100.00000349999999</v>
      </c>
    </row>
    <row r="11" spans="1:21" x14ac:dyDescent="0.25">
      <c r="A11" s="28" t="s">
        <v>41</v>
      </c>
      <c r="B11" s="29">
        <v>4.725009</v>
      </c>
      <c r="C11" s="29">
        <v>13.351150000000001</v>
      </c>
      <c r="D11" s="29">
        <v>1.986094</v>
      </c>
      <c r="E11" s="29">
        <v>2.046996</v>
      </c>
      <c r="F11" s="29">
        <v>0.97274619999999989</v>
      </c>
      <c r="G11" s="29">
        <v>0.79003909999999999</v>
      </c>
      <c r="H11" s="29">
        <v>1.2180470000000001</v>
      </c>
      <c r="I11" s="29">
        <v>4.0618499999999997</v>
      </c>
      <c r="J11" s="29">
        <v>1.6663560000000002</v>
      </c>
      <c r="K11" s="29">
        <v>1.8372220000000001</v>
      </c>
      <c r="L11" s="29">
        <v>3.5120369999999999</v>
      </c>
      <c r="M11" s="29">
        <v>4.3985040000000003E-2</v>
      </c>
      <c r="N11" s="29">
        <v>3.5526379999999996E-2</v>
      </c>
      <c r="O11" s="29">
        <v>34.846310000000003</v>
      </c>
      <c r="P11" s="29">
        <v>10.495509999999999</v>
      </c>
      <c r="Q11" s="29">
        <v>5.0751979999999995E-2</v>
      </c>
      <c r="R11" s="29">
        <v>18.116760000000003</v>
      </c>
      <c r="S11" s="29">
        <v>0.24360950000000001</v>
      </c>
      <c r="T11" s="29">
        <v>99.999999200000005</v>
      </c>
    </row>
    <row r="12" spans="1:21" x14ac:dyDescent="0.25">
      <c r="A12" s="28" t="s">
        <v>61</v>
      </c>
      <c r="B12" s="29">
        <v>4.2025009999999998</v>
      </c>
      <c r="C12" s="29">
        <v>24.595479999999998</v>
      </c>
      <c r="D12" s="29">
        <v>1.046298</v>
      </c>
      <c r="E12" s="29">
        <v>1.4775560000000001</v>
      </c>
      <c r="F12" s="29">
        <v>0.54549959999999997</v>
      </c>
      <c r="G12" s="29">
        <v>0.64081569999999999</v>
      </c>
      <c r="H12" s="29">
        <v>1.3561540000000001</v>
      </c>
      <c r="I12" s="29">
        <v>3.3030680000000001</v>
      </c>
      <c r="J12" s="29">
        <v>1.287795</v>
      </c>
      <c r="K12" s="29">
        <v>1.0500340000000001</v>
      </c>
      <c r="L12" s="29">
        <v>3.1173539999999997</v>
      </c>
      <c r="M12" s="29">
        <v>0.1001722</v>
      </c>
      <c r="N12" s="29">
        <v>0.19598640000000001</v>
      </c>
      <c r="O12" s="29">
        <v>8.6187319999999996</v>
      </c>
      <c r="P12" s="29">
        <v>9.6725639999999995</v>
      </c>
      <c r="Q12" s="29">
        <v>0.1878929</v>
      </c>
      <c r="R12" s="29">
        <v>37.598379999999999</v>
      </c>
      <c r="S12" s="29">
        <v>1.003714</v>
      </c>
      <c r="T12" s="29">
        <v>99.999996800000019</v>
      </c>
    </row>
    <row r="13" spans="1:21" x14ac:dyDescent="0.25">
      <c r="A13" s="28" t="s">
        <v>57</v>
      </c>
      <c r="B13" s="29">
        <v>1.5255239999999999</v>
      </c>
      <c r="C13" s="29">
        <v>8.1725960000000004</v>
      </c>
      <c r="D13" s="29">
        <v>0.93674580000000007</v>
      </c>
      <c r="E13" s="29">
        <v>0.74844840000000001</v>
      </c>
      <c r="F13" s="29">
        <v>0.36865290000000001</v>
      </c>
      <c r="G13" s="29">
        <v>0.20388519999999999</v>
      </c>
      <c r="H13" s="29">
        <v>0.28271289999999999</v>
      </c>
      <c r="I13" s="29">
        <v>1.928434</v>
      </c>
      <c r="J13" s="29">
        <v>0.91932069999999999</v>
      </c>
      <c r="K13" s="29">
        <v>0.87919559999999997</v>
      </c>
      <c r="L13" s="29">
        <v>4.0771110000000004</v>
      </c>
      <c r="M13" s="29">
        <v>2.4122459999999998E-2</v>
      </c>
      <c r="N13" s="29">
        <v>0.1037207</v>
      </c>
      <c r="O13" s="29">
        <v>11.14073</v>
      </c>
      <c r="P13" s="29">
        <v>9.0154010000000007</v>
      </c>
      <c r="Q13" s="29">
        <v>0.44084249999999997</v>
      </c>
      <c r="R13" s="29">
        <v>58.802509999999998</v>
      </c>
      <c r="S13" s="29">
        <v>0.43005550000000003</v>
      </c>
      <c r="T13" s="29">
        <v>100.00000865999999</v>
      </c>
    </row>
    <row r="14" spans="1:21" x14ac:dyDescent="0.25">
      <c r="A14" s="28" t="s">
        <v>26</v>
      </c>
      <c r="B14" s="29">
        <v>0.94101410000000008</v>
      </c>
      <c r="C14" s="29">
        <v>0.64471970000000001</v>
      </c>
      <c r="D14" s="29">
        <v>0.54749910000000002</v>
      </c>
      <c r="E14" s="29">
        <v>0.31136540000000001</v>
      </c>
      <c r="F14" s="29">
        <v>0.13693649999999999</v>
      </c>
      <c r="G14" s="29">
        <v>0.14422499999999999</v>
      </c>
      <c r="H14" s="29">
        <v>0.25750489999999998</v>
      </c>
      <c r="I14" s="29">
        <v>0.71538080000000004</v>
      </c>
      <c r="J14" s="29">
        <v>0.48184120000000003</v>
      </c>
      <c r="K14" s="29">
        <v>0.13650419999999999</v>
      </c>
      <c r="L14" s="29">
        <v>0.28937649999999998</v>
      </c>
      <c r="M14" s="29">
        <v>6.0531270000000002E-3</v>
      </c>
      <c r="N14" s="29">
        <v>2.822734E-2</v>
      </c>
      <c r="O14" s="29">
        <v>67.768209999999996</v>
      </c>
      <c r="P14" s="29">
        <v>14.304529999999998</v>
      </c>
      <c r="Q14" s="29">
        <v>1.161953</v>
      </c>
      <c r="R14" s="29">
        <v>12.08494</v>
      </c>
      <c r="S14" s="29">
        <v>3.9715920000000002E-2</v>
      </c>
      <c r="T14" s="29">
        <v>99.999996787000001</v>
      </c>
    </row>
    <row r="15" spans="1:21" x14ac:dyDescent="0.25">
      <c r="A15" s="28" t="s">
        <v>21</v>
      </c>
      <c r="B15" s="29">
        <v>0.97391149999999993</v>
      </c>
      <c r="C15" s="29">
        <v>0.2220675</v>
      </c>
      <c r="D15" s="29">
        <v>0.1886698</v>
      </c>
      <c r="E15" s="29">
        <v>9.327168000000001E-2</v>
      </c>
      <c r="F15" s="29">
        <v>4.5530920000000003E-2</v>
      </c>
      <c r="G15" s="29">
        <v>2.3974620000000002E-2</v>
      </c>
      <c r="H15" s="29">
        <v>5.391162E-2</v>
      </c>
      <c r="I15" s="29">
        <v>0.1728257</v>
      </c>
      <c r="J15" s="29">
        <v>0.15302060000000001</v>
      </c>
      <c r="K15" s="29">
        <v>2.1347830000000002E-2</v>
      </c>
      <c r="L15" s="29">
        <v>0.11124220000000001</v>
      </c>
      <c r="M15" s="29">
        <v>8.0888269999999998E-3</v>
      </c>
      <c r="N15" s="29">
        <v>4.2111930000000002E-3</v>
      </c>
      <c r="O15" s="29">
        <v>9.6113189999999999</v>
      </c>
      <c r="P15" s="29">
        <v>1.7211270000000001</v>
      </c>
      <c r="Q15" s="29">
        <v>0.35799310000000001</v>
      </c>
      <c r="R15" s="29">
        <v>78.282079999999993</v>
      </c>
      <c r="S15" s="29">
        <v>7.9554029999999996</v>
      </c>
      <c r="T15" s="29">
        <v>99.999996089999996</v>
      </c>
    </row>
    <row r="16" spans="1:21" x14ac:dyDescent="0.25">
      <c r="A16" s="28" t="s">
        <v>39</v>
      </c>
      <c r="B16" s="29">
        <v>1.7997079999999999</v>
      </c>
      <c r="C16" s="29">
        <v>0.99077120000000007</v>
      </c>
      <c r="D16" s="29">
        <v>0.99459799999999998</v>
      </c>
      <c r="E16" s="29">
        <v>0.91664239999999997</v>
      </c>
      <c r="F16" s="29">
        <v>0.42866349999999998</v>
      </c>
      <c r="G16" s="29">
        <v>0.47625159999999994</v>
      </c>
      <c r="H16" s="29">
        <v>1.1760009999999999</v>
      </c>
      <c r="I16" s="29">
        <v>1.7984110000000002</v>
      </c>
      <c r="J16" s="29">
        <v>0.88115189999999999</v>
      </c>
      <c r="K16" s="29">
        <v>0.50550810000000002</v>
      </c>
      <c r="L16" s="29">
        <v>0.66944340000000002</v>
      </c>
      <c r="M16" s="29">
        <v>1.4936870000000001E-2</v>
      </c>
      <c r="N16" s="29">
        <v>4.789674E-2</v>
      </c>
      <c r="O16" s="29">
        <v>62.401430000000005</v>
      </c>
      <c r="P16" s="29">
        <v>9.8477180000000004</v>
      </c>
      <c r="Q16" s="29">
        <v>0.46612909999999996</v>
      </c>
      <c r="R16" s="29">
        <v>16.225639999999999</v>
      </c>
      <c r="S16" s="29">
        <v>0.35910209999999998</v>
      </c>
      <c r="T16" s="29">
        <v>100.00000291000001</v>
      </c>
    </row>
    <row r="17" spans="1:21" x14ac:dyDescent="0.25">
      <c r="A17" s="28" t="s">
        <v>34</v>
      </c>
      <c r="B17" s="29">
        <v>1.2759990000000001</v>
      </c>
      <c r="C17" s="29">
        <v>0.52000350000000006</v>
      </c>
      <c r="D17" s="29">
        <v>0.93547160000000007</v>
      </c>
      <c r="E17" s="29">
        <v>0.79294090000000006</v>
      </c>
      <c r="F17" s="29">
        <v>0.4379982</v>
      </c>
      <c r="G17" s="29">
        <v>0.33460840000000003</v>
      </c>
      <c r="H17" s="29">
        <v>0.74272569999999993</v>
      </c>
      <c r="I17" s="29">
        <v>1.8628289999999998</v>
      </c>
      <c r="J17" s="29">
        <v>1.057955</v>
      </c>
      <c r="K17" s="29">
        <v>0.43971649999999995</v>
      </c>
      <c r="L17" s="29">
        <v>1.813377</v>
      </c>
      <c r="M17" s="29">
        <v>1.1742320000000001E-2</v>
      </c>
      <c r="N17" s="29">
        <v>4.3627979999999997E-2</v>
      </c>
      <c r="O17" s="29">
        <v>57.5959</v>
      </c>
      <c r="P17" s="29">
        <v>8.5535650000000008</v>
      </c>
      <c r="Q17" s="29">
        <v>0.54673389999999999</v>
      </c>
      <c r="R17" s="29">
        <v>22.78106</v>
      </c>
      <c r="S17" s="29">
        <v>0.25374869999999999</v>
      </c>
      <c r="T17" s="29">
        <v>100.00000270000001</v>
      </c>
    </row>
    <row r="18" spans="1:21" x14ac:dyDescent="0.25">
      <c r="A18" s="28" t="s">
        <v>46</v>
      </c>
      <c r="B18" s="29">
        <v>1.0009950000000001</v>
      </c>
      <c r="C18" s="29">
        <v>0.1354136</v>
      </c>
      <c r="D18" s="29">
        <v>0.37592810000000004</v>
      </c>
      <c r="E18" s="29">
        <v>0.19282590000000002</v>
      </c>
      <c r="F18" s="29">
        <v>0.1073839</v>
      </c>
      <c r="G18" s="29">
        <v>6.4599429999999999E-2</v>
      </c>
      <c r="H18" s="29">
        <v>0.20369110000000001</v>
      </c>
      <c r="I18" s="29">
        <v>0.40662130000000002</v>
      </c>
      <c r="J18" s="29">
        <v>0.29898370000000002</v>
      </c>
      <c r="K18" s="29">
        <v>7.1955649999999996E-2</v>
      </c>
      <c r="L18" s="29">
        <v>0.2056781</v>
      </c>
      <c r="M18" s="29">
        <v>9.5969039999999999E-3</v>
      </c>
      <c r="N18" s="29">
        <v>1.6149860000000002E-2</v>
      </c>
      <c r="O18" s="29">
        <v>44.360950000000003</v>
      </c>
      <c r="P18" s="29">
        <v>10.75141</v>
      </c>
      <c r="Q18" s="29">
        <v>1.758939</v>
      </c>
      <c r="R18" s="29">
        <v>39.946330000000003</v>
      </c>
      <c r="S18" s="29">
        <v>9.2544600000000005E-2</v>
      </c>
      <c r="T18" s="29">
        <v>99.999996143999994</v>
      </c>
    </row>
    <row r="19" spans="1:21" x14ac:dyDescent="0.25">
      <c r="A19" s="28" t="s">
        <v>45</v>
      </c>
      <c r="B19" s="29">
        <v>1.645883</v>
      </c>
      <c r="C19" s="29">
        <v>0.53018489999999996</v>
      </c>
      <c r="D19" s="29">
        <v>0.71392250000000002</v>
      </c>
      <c r="E19" s="29">
        <v>0.3752316</v>
      </c>
      <c r="F19" s="29">
        <v>0.250614</v>
      </c>
      <c r="G19" s="29">
        <v>0.10281380000000001</v>
      </c>
      <c r="H19" s="29">
        <v>0.31369849999999999</v>
      </c>
      <c r="I19" s="29">
        <v>0.96513979999999999</v>
      </c>
      <c r="J19" s="29">
        <v>0.99280389999999996</v>
      </c>
      <c r="K19" s="29">
        <v>0.31387080000000001</v>
      </c>
      <c r="L19" s="29">
        <v>2.6351530000000003</v>
      </c>
      <c r="M19" s="29">
        <v>3.990175E-2</v>
      </c>
      <c r="N19" s="29">
        <v>0.21846859999999999</v>
      </c>
      <c r="O19" s="29">
        <v>11.36717</v>
      </c>
      <c r="P19" s="29">
        <v>23.12311</v>
      </c>
      <c r="Q19" s="29">
        <v>1.0629549999999999</v>
      </c>
      <c r="R19" s="29">
        <v>55.038139999999999</v>
      </c>
      <c r="S19" s="29">
        <v>0.31094069999999996</v>
      </c>
      <c r="T19" s="29">
        <v>100.00000185</v>
      </c>
    </row>
    <row r="20" spans="1:21" x14ac:dyDescent="0.25">
      <c r="A20" s="28" t="s">
        <v>60</v>
      </c>
      <c r="B20" s="29">
        <v>7.2391200000000007</v>
      </c>
      <c r="C20" s="29">
        <v>21.251280000000001</v>
      </c>
      <c r="D20" s="29">
        <v>0.60155419999999993</v>
      </c>
      <c r="E20" s="29">
        <v>0.48275960000000001</v>
      </c>
      <c r="F20" s="29">
        <v>0.37291059999999998</v>
      </c>
      <c r="G20" s="29">
        <v>0.10264709999999999</v>
      </c>
      <c r="H20" s="29">
        <v>0.42923759999999994</v>
      </c>
      <c r="I20" s="29">
        <v>1.3297870000000001</v>
      </c>
      <c r="J20" s="29">
        <v>0.70541429999999994</v>
      </c>
      <c r="K20" s="29">
        <v>0.31393019999999999</v>
      </c>
      <c r="L20" s="29">
        <v>1.6203680000000003</v>
      </c>
      <c r="M20" s="29">
        <v>1.7133120000000002E-2</v>
      </c>
      <c r="N20" s="29">
        <v>5.6706059999999996E-2</v>
      </c>
      <c r="O20" s="29">
        <v>18.169060000000002</v>
      </c>
      <c r="P20" s="29">
        <v>6.6861599999999992</v>
      </c>
      <c r="Q20" s="29">
        <v>0.33000199999999996</v>
      </c>
      <c r="R20" s="29">
        <v>38.66883</v>
      </c>
      <c r="S20" s="29">
        <v>1.623097</v>
      </c>
      <c r="T20" s="29">
        <v>99.999996780000004</v>
      </c>
    </row>
    <row r="21" spans="1:21" x14ac:dyDescent="0.25">
      <c r="A21" s="28" t="s">
        <v>27</v>
      </c>
      <c r="B21" s="29">
        <v>5.4145069999999995</v>
      </c>
      <c r="C21" s="29">
        <v>3.5865689999999999</v>
      </c>
      <c r="D21" s="29">
        <v>2.3313760000000001</v>
      </c>
      <c r="E21" s="29">
        <v>2.9121999999999999</v>
      </c>
      <c r="F21" s="29">
        <v>0.85295279999999996</v>
      </c>
      <c r="G21" s="29">
        <v>1.29176</v>
      </c>
      <c r="H21" s="29">
        <v>2.8547980000000002</v>
      </c>
      <c r="I21" s="29">
        <v>9.679271</v>
      </c>
      <c r="J21" s="29">
        <v>0.73942419999999998</v>
      </c>
      <c r="K21" s="29">
        <v>7.5617710000000002</v>
      </c>
      <c r="L21" s="29">
        <v>18.926109999999998</v>
      </c>
      <c r="M21" s="29">
        <v>4.4646089999999999E-2</v>
      </c>
      <c r="N21" s="29">
        <v>0.27510490000000004</v>
      </c>
      <c r="O21" s="29">
        <v>1.3904069999999999</v>
      </c>
      <c r="P21" s="29">
        <v>4.9348809999999999</v>
      </c>
      <c r="Q21" s="29">
        <v>0.14541870000000001</v>
      </c>
      <c r="R21" s="29">
        <v>36.552390000000003</v>
      </c>
      <c r="S21" s="29">
        <v>0.50641409999999998</v>
      </c>
      <c r="T21" s="29">
        <v>100.00000079</v>
      </c>
    </row>
    <row r="22" spans="1:21" x14ac:dyDescent="0.25">
      <c r="A22" s="28" t="s">
        <v>43</v>
      </c>
      <c r="B22" s="29">
        <v>4.6039349999999999</v>
      </c>
      <c r="C22" s="29">
        <v>6.1716410000000002</v>
      </c>
      <c r="D22" s="29">
        <v>1.8674050000000002</v>
      </c>
      <c r="E22" s="29">
        <v>2.2694999999999999</v>
      </c>
      <c r="F22" s="29">
        <v>0.85342620000000013</v>
      </c>
      <c r="G22" s="29">
        <v>0.84878799999999999</v>
      </c>
      <c r="H22" s="29">
        <v>2.1235750000000002</v>
      </c>
      <c r="I22" s="29">
        <v>4.6485329999999996</v>
      </c>
      <c r="J22" s="29">
        <v>1.204858</v>
      </c>
      <c r="K22" s="29">
        <v>3.1999919999999999</v>
      </c>
      <c r="L22" s="29">
        <v>7.8677899999999994</v>
      </c>
      <c r="M22" s="29">
        <v>2.747233E-2</v>
      </c>
      <c r="N22" s="29">
        <v>0.212643</v>
      </c>
      <c r="O22" s="29">
        <v>19.12574</v>
      </c>
      <c r="P22" s="29">
        <v>15.331700000000001</v>
      </c>
      <c r="Q22" s="29">
        <v>0.32110519999999998</v>
      </c>
      <c r="R22" s="29">
        <v>28.710730000000002</v>
      </c>
      <c r="S22" s="29">
        <v>0.6111702</v>
      </c>
      <c r="T22" s="29">
        <v>100.00000393000001</v>
      </c>
    </row>
    <row r="23" spans="1:21" x14ac:dyDescent="0.25">
      <c r="A23" s="28" t="s">
        <v>16</v>
      </c>
      <c r="B23" s="29">
        <v>5.3065769999999999</v>
      </c>
      <c r="C23" s="29">
        <v>2.6265000000000001</v>
      </c>
      <c r="D23" s="29">
        <v>0.4513334</v>
      </c>
      <c r="E23" s="29">
        <v>0.19146489999999999</v>
      </c>
      <c r="F23" s="29">
        <v>8.7127899999999994E-2</v>
      </c>
      <c r="G23" s="29">
        <v>4.9462680000000002E-2</v>
      </c>
      <c r="H23" s="29">
        <v>6.342478E-2</v>
      </c>
      <c r="I23" s="29">
        <v>0.50999590000000006</v>
      </c>
      <c r="J23" s="29">
        <v>0.4596673</v>
      </c>
      <c r="K23" s="29">
        <v>0.2646307</v>
      </c>
      <c r="L23" s="29">
        <v>3.4578409999999997</v>
      </c>
      <c r="M23" s="29">
        <v>1.2013910000000001E-2</v>
      </c>
      <c r="N23" s="29">
        <v>4.5241569999999995E-2</v>
      </c>
      <c r="O23" s="29">
        <v>2.0646610000000001</v>
      </c>
      <c r="P23" s="29">
        <v>1.887807</v>
      </c>
      <c r="Q23" s="29">
        <v>6.8619989999999992E-2</v>
      </c>
      <c r="R23" s="29">
        <v>81.143569999999997</v>
      </c>
      <c r="S23" s="29">
        <v>1.310057</v>
      </c>
      <c r="T23" s="29">
        <v>99.999996029999991</v>
      </c>
    </row>
    <row r="24" spans="1:21" x14ac:dyDescent="0.25">
      <c r="A24" s="28" t="s">
        <v>62</v>
      </c>
      <c r="B24" s="29">
        <v>3.2875389999999998</v>
      </c>
      <c r="C24" s="29">
        <v>11.403</v>
      </c>
      <c r="D24" s="29">
        <v>0.74849650000000001</v>
      </c>
      <c r="E24" s="29">
        <v>0.75083719999999998</v>
      </c>
      <c r="F24" s="29">
        <v>0.329264</v>
      </c>
      <c r="G24" s="29">
        <v>0.43111630000000001</v>
      </c>
      <c r="H24" s="29">
        <v>0.82436049999999994</v>
      </c>
      <c r="I24" s="29">
        <v>2.1324139999999998</v>
      </c>
      <c r="J24" s="29">
        <v>0.96018340000000002</v>
      </c>
      <c r="K24" s="29">
        <v>0.47787100000000005</v>
      </c>
      <c r="L24" s="29">
        <v>3.619564</v>
      </c>
      <c r="M24" s="29">
        <v>2.0526489999999998E-2</v>
      </c>
      <c r="N24" s="29">
        <v>0.1238191</v>
      </c>
      <c r="O24" s="29">
        <v>19.17858</v>
      </c>
      <c r="P24" s="29">
        <v>8.4776790000000002</v>
      </c>
      <c r="Q24" s="29">
        <v>0.22783199999999998</v>
      </c>
      <c r="R24" s="29">
        <v>46.326659999999997</v>
      </c>
      <c r="S24" s="29">
        <v>0.68025500000000005</v>
      </c>
      <c r="T24" s="29">
        <v>99.999997490000013</v>
      </c>
    </row>
    <row r="25" spans="1:21" x14ac:dyDescent="0.25">
      <c r="A25" s="28" t="s">
        <v>23</v>
      </c>
      <c r="B25" s="29">
        <v>6.1376580000000001</v>
      </c>
      <c r="C25" s="29">
        <v>13.689109999999999</v>
      </c>
      <c r="D25" s="29">
        <v>0.44165460000000001</v>
      </c>
      <c r="E25" s="29">
        <v>0.27460430000000002</v>
      </c>
      <c r="F25" s="29">
        <v>0.1029046</v>
      </c>
      <c r="G25" s="29">
        <v>0.16507530000000001</v>
      </c>
      <c r="H25" s="29">
        <v>0.24341609999999997</v>
      </c>
      <c r="I25" s="29">
        <v>0.66997039999999997</v>
      </c>
      <c r="J25" s="29">
        <v>0.42531990000000003</v>
      </c>
      <c r="K25" s="29">
        <v>0.15931490000000001</v>
      </c>
      <c r="L25" s="29">
        <v>0.72868489999999997</v>
      </c>
      <c r="M25" s="29">
        <v>7.4473150000000004E-3</v>
      </c>
      <c r="N25" s="29">
        <v>0.1033572</v>
      </c>
      <c r="O25" s="29">
        <v>37.897039999999997</v>
      </c>
      <c r="P25" s="29">
        <v>8.1435370000000002</v>
      </c>
      <c r="Q25" s="29">
        <v>0.9127282000000001</v>
      </c>
      <c r="R25" s="29">
        <v>28.126820000000002</v>
      </c>
      <c r="S25" s="29">
        <v>1.77135</v>
      </c>
      <c r="T25" s="29">
        <v>99.999992715000005</v>
      </c>
    </row>
    <row r="26" spans="1:21" x14ac:dyDescent="0.25">
      <c r="A26" s="28" t="s">
        <v>48</v>
      </c>
      <c r="B26" s="29">
        <v>1.395019</v>
      </c>
      <c r="C26" s="29">
        <v>0.9232785</v>
      </c>
      <c r="D26" s="29">
        <v>0.57245849999999998</v>
      </c>
      <c r="E26" s="29">
        <v>0.38192100000000001</v>
      </c>
      <c r="F26" s="29">
        <v>0.15396270000000001</v>
      </c>
      <c r="G26" s="29">
        <v>0.1620241</v>
      </c>
      <c r="H26" s="29">
        <v>0.38346360000000002</v>
      </c>
      <c r="I26" s="29">
        <v>0.96975580000000006</v>
      </c>
      <c r="J26" s="29">
        <v>0.57141350000000002</v>
      </c>
      <c r="K26" s="29">
        <v>0.2487587</v>
      </c>
      <c r="L26" s="29">
        <v>1.26952</v>
      </c>
      <c r="M26" s="29">
        <v>5.0756920000000006E-3</v>
      </c>
      <c r="N26" s="29">
        <v>6.2948539999999997E-2</v>
      </c>
      <c r="O26" s="29">
        <v>21.26765</v>
      </c>
      <c r="P26" s="29">
        <v>31.714019999999998</v>
      </c>
      <c r="Q26" s="29">
        <v>1.2866880000000001</v>
      </c>
      <c r="R26" s="29">
        <v>38.398310000000002</v>
      </c>
      <c r="S26" s="29">
        <v>0.23373069999999999</v>
      </c>
      <c r="T26" s="29">
        <v>99.99999833199999</v>
      </c>
    </row>
    <row r="27" spans="1:21" x14ac:dyDescent="0.25">
      <c r="A27" s="28" t="s">
        <v>56</v>
      </c>
      <c r="B27" s="29">
        <v>2.1692240000000003</v>
      </c>
      <c r="C27" s="29">
        <v>7.3730400000000005</v>
      </c>
      <c r="D27" s="29">
        <v>0.51298969999999999</v>
      </c>
      <c r="E27" s="29">
        <v>0.29765079999999999</v>
      </c>
      <c r="F27" s="29">
        <v>0.16790740000000001</v>
      </c>
      <c r="G27" s="29">
        <v>7.216881E-2</v>
      </c>
      <c r="H27" s="29">
        <v>0.13010820000000001</v>
      </c>
      <c r="I27" s="29">
        <v>0.80385400000000007</v>
      </c>
      <c r="J27" s="29">
        <v>0.65812999999999999</v>
      </c>
      <c r="K27" s="29">
        <v>0.21913340000000001</v>
      </c>
      <c r="L27" s="29">
        <v>1.3736889999999999</v>
      </c>
      <c r="M27" s="29">
        <v>7.8809220000000003E-3</v>
      </c>
      <c r="N27" s="29">
        <v>3.9769470000000001E-2</v>
      </c>
      <c r="O27" s="29">
        <v>15.76914</v>
      </c>
      <c r="P27" s="29">
        <v>12.655889999999999</v>
      </c>
      <c r="Q27" s="29">
        <v>1.203811</v>
      </c>
      <c r="R27" s="29">
        <v>56.515119999999996</v>
      </c>
      <c r="S27" s="29">
        <v>3.0502090000000003E-2</v>
      </c>
      <c r="T27" s="29">
        <v>100.000008792</v>
      </c>
    </row>
    <row r="28" spans="1:21" x14ac:dyDescent="0.25">
      <c r="A28" s="28" t="s">
        <v>15</v>
      </c>
      <c r="B28" s="29">
        <v>0.9094951</v>
      </c>
      <c r="C28" s="29">
        <v>0.13202229999999998</v>
      </c>
      <c r="D28" s="29">
        <v>0.18547340000000001</v>
      </c>
      <c r="E28" s="29">
        <v>4.4762940000000001E-2</v>
      </c>
      <c r="F28" s="29">
        <v>1.65264E-2</v>
      </c>
      <c r="G28" s="29">
        <v>1.2937809999999999E-2</v>
      </c>
      <c r="H28" s="29">
        <v>2.856707E-2</v>
      </c>
      <c r="I28" s="29">
        <v>6.605838E-2</v>
      </c>
      <c r="J28" s="29">
        <v>0.10206229999999999</v>
      </c>
      <c r="K28" s="29">
        <v>8.4284640000000001E-3</v>
      </c>
      <c r="L28" s="29">
        <v>0.1090979</v>
      </c>
      <c r="M28" s="29">
        <v>6.9410879999999998E-3</v>
      </c>
      <c r="N28" s="29">
        <v>2.3467490000000001E-2</v>
      </c>
      <c r="O28" s="29">
        <v>14.140700000000001</v>
      </c>
      <c r="P28" s="29">
        <v>1.6222080000000001</v>
      </c>
      <c r="Q28" s="29">
        <v>0.60089990000000004</v>
      </c>
      <c r="R28" s="29">
        <v>77.034599999999998</v>
      </c>
      <c r="S28" s="29">
        <v>4.9557479999999998</v>
      </c>
      <c r="T28" s="29">
        <v>99.999996542000005</v>
      </c>
    </row>
    <row r="29" spans="1:21" x14ac:dyDescent="0.25">
      <c r="A29" s="28" t="s">
        <v>51</v>
      </c>
      <c r="B29" s="29">
        <v>2.0340279999999997</v>
      </c>
      <c r="C29" s="29">
        <v>9.8662879999999991</v>
      </c>
      <c r="D29" s="29">
        <v>1.0536759999999998</v>
      </c>
      <c r="E29" s="29">
        <v>0.98028100000000007</v>
      </c>
      <c r="F29" s="29">
        <v>0.43675890000000001</v>
      </c>
      <c r="G29" s="29">
        <v>0.27438229999999997</v>
      </c>
      <c r="H29" s="29">
        <v>0.31667679999999998</v>
      </c>
      <c r="I29" s="29">
        <v>2.8848760000000002</v>
      </c>
      <c r="J29" s="29">
        <v>1.0169080000000001</v>
      </c>
      <c r="K29" s="29">
        <v>0.73019850000000008</v>
      </c>
      <c r="L29" s="29">
        <v>7.7870599999999994</v>
      </c>
      <c r="M29" s="29">
        <v>4.0806669999999996E-2</v>
      </c>
      <c r="N29" s="29">
        <v>4.7607780000000002E-2</v>
      </c>
      <c r="O29" s="29">
        <v>12.42315</v>
      </c>
      <c r="P29" s="29">
        <v>10.847060000000001</v>
      </c>
      <c r="Q29" s="29">
        <v>0.51830139999999991</v>
      </c>
      <c r="R29" s="29">
        <v>47.574339999999999</v>
      </c>
      <c r="S29" s="29">
        <v>1.1675949999999999</v>
      </c>
      <c r="T29" s="29">
        <v>99.999994350000009</v>
      </c>
    </row>
    <row r="30" spans="1:21" x14ac:dyDescent="0.25">
      <c r="A30" s="28" t="s">
        <v>17</v>
      </c>
      <c r="B30" s="29">
        <v>3.8764880000000002</v>
      </c>
      <c r="C30" s="29">
        <v>0.83904840000000003</v>
      </c>
      <c r="D30" s="29">
        <v>0.23997350000000001</v>
      </c>
      <c r="E30" s="29">
        <v>8.7173860000000006E-2</v>
      </c>
      <c r="F30" s="29">
        <v>4.3439680000000001E-2</v>
      </c>
      <c r="G30" s="29">
        <v>2.0566359999999999E-2</v>
      </c>
      <c r="H30" s="29">
        <v>4.6139319999999998E-2</v>
      </c>
      <c r="I30" s="29">
        <v>0.1098508</v>
      </c>
      <c r="J30" s="29">
        <v>0.21356610000000001</v>
      </c>
      <c r="K30" s="29">
        <v>1.72777E-2</v>
      </c>
      <c r="L30" s="29">
        <v>6.7392850000000004E-2</v>
      </c>
      <c r="M30" s="29">
        <v>2.895978E-3</v>
      </c>
      <c r="N30" s="29">
        <v>1.4087219999999999E-2</v>
      </c>
      <c r="O30" s="29">
        <v>48.723559999999999</v>
      </c>
      <c r="P30" s="29">
        <v>8.9010599999999993</v>
      </c>
      <c r="Q30" s="29">
        <v>0.96239750000000002</v>
      </c>
      <c r="R30" s="29">
        <v>35.633740000000003</v>
      </c>
      <c r="S30" s="29">
        <v>0.2013441</v>
      </c>
      <c r="T30" s="29">
        <v>100.000001368</v>
      </c>
    </row>
    <row r="31" spans="1:21" s="4" customFormat="1" x14ac:dyDescent="0.25">
      <c r="A31" s="28" t="s">
        <v>28</v>
      </c>
      <c r="B31" s="29">
        <v>0.94915150000000004</v>
      </c>
      <c r="C31" s="29">
        <v>0.81200490000000003</v>
      </c>
      <c r="D31" s="29">
        <v>0.32286969999999998</v>
      </c>
      <c r="E31" s="29">
        <v>0.14945920000000001</v>
      </c>
      <c r="F31" s="29">
        <v>4.3903089999999999E-2</v>
      </c>
      <c r="G31" s="29">
        <v>5.1003079999999999E-2</v>
      </c>
      <c r="H31" s="29">
        <v>0.13278770000000001</v>
      </c>
      <c r="I31" s="29">
        <v>0.20531550000000001</v>
      </c>
      <c r="J31" s="29">
        <v>0.20032750000000002</v>
      </c>
      <c r="K31" s="29">
        <v>3.001767E-2</v>
      </c>
      <c r="L31" s="29">
        <v>0.1243397</v>
      </c>
      <c r="M31" s="29">
        <v>1.1638590000000001E-2</v>
      </c>
      <c r="N31" s="29">
        <v>7.0999879999999998E-3</v>
      </c>
      <c r="O31" s="29">
        <v>35.993700000000004</v>
      </c>
      <c r="P31" s="29">
        <v>1.6671040000000001</v>
      </c>
      <c r="Q31" s="29">
        <v>1.9716399999999998</v>
      </c>
      <c r="R31" s="29">
        <v>57.153679999999994</v>
      </c>
      <c r="S31" s="29">
        <v>0.17394970000000001</v>
      </c>
      <c r="T31" s="29">
        <v>99.999991817999998</v>
      </c>
      <c r="U31" s="18"/>
    </row>
    <row r="32" spans="1:21" s="4" customFormat="1" x14ac:dyDescent="0.25">
      <c r="A32" s="28" t="s">
        <v>25</v>
      </c>
      <c r="B32" s="29">
        <v>3.149305</v>
      </c>
      <c r="C32" s="29">
        <v>1.5532459999999999</v>
      </c>
      <c r="D32" s="29">
        <v>0.92233390000000004</v>
      </c>
      <c r="E32" s="29">
        <v>0.58396959999999998</v>
      </c>
      <c r="F32" s="29">
        <v>0.19340469999999998</v>
      </c>
      <c r="G32" s="29">
        <v>0.21255739999999998</v>
      </c>
      <c r="H32" s="29">
        <v>0.21481069999999997</v>
      </c>
      <c r="I32" s="29">
        <v>2.2701579999999999</v>
      </c>
      <c r="J32" s="29">
        <v>0.78601179999999993</v>
      </c>
      <c r="K32" s="29">
        <v>0.80854440000000005</v>
      </c>
      <c r="L32" s="29">
        <v>11.34366</v>
      </c>
      <c r="M32" s="29">
        <v>6.7597759999999995E-3</v>
      </c>
      <c r="N32" s="29">
        <v>0.16974549999999999</v>
      </c>
      <c r="O32" s="29">
        <v>0.98692740000000012</v>
      </c>
      <c r="P32" s="29">
        <v>2.9930789999999998</v>
      </c>
      <c r="Q32" s="29">
        <v>4.6942890000000001E-2</v>
      </c>
      <c r="R32" s="29">
        <v>70.747070000000008</v>
      </c>
      <c r="S32" s="29">
        <v>3.0114800000000002</v>
      </c>
      <c r="T32" s="29">
        <v>100.00000606600001</v>
      </c>
      <c r="U32" s="18"/>
    </row>
    <row r="33" spans="1:21" x14ac:dyDescent="0.25">
      <c r="A33" s="28" t="s">
        <v>33</v>
      </c>
      <c r="B33" s="29">
        <v>3.768589</v>
      </c>
      <c r="C33" s="29">
        <v>8.8229980000000001</v>
      </c>
      <c r="D33" s="29">
        <v>2.9354450000000001</v>
      </c>
      <c r="E33" s="29">
        <v>3.5728009999999997</v>
      </c>
      <c r="F33" s="29">
        <v>1.905586</v>
      </c>
      <c r="G33" s="29">
        <v>1.7010029999999998</v>
      </c>
      <c r="H33" s="29">
        <v>5.1354090000000001</v>
      </c>
      <c r="I33" s="29">
        <v>9.3455650000000006</v>
      </c>
      <c r="J33" s="29">
        <v>1.140482</v>
      </c>
      <c r="K33" s="29">
        <v>6.5286109999999997</v>
      </c>
      <c r="L33" s="29">
        <v>10.195369999999999</v>
      </c>
      <c r="M33" s="29">
        <v>4.9062949999999994E-2</v>
      </c>
      <c r="N33" s="29">
        <v>0.36056640000000001</v>
      </c>
      <c r="O33" s="29">
        <v>10.13335</v>
      </c>
      <c r="P33" s="29">
        <v>6.1972050000000003</v>
      </c>
      <c r="Q33" s="29">
        <v>0.1666289</v>
      </c>
      <c r="R33" s="29">
        <v>27.002209999999998</v>
      </c>
      <c r="S33" s="29">
        <v>1.0391159999999999</v>
      </c>
      <c r="T33" s="29">
        <v>99.999998250000004</v>
      </c>
    </row>
    <row r="34" spans="1:21" x14ac:dyDescent="0.25">
      <c r="A34" s="28" t="s">
        <v>54</v>
      </c>
      <c r="B34" s="29">
        <v>0.1571697</v>
      </c>
      <c r="C34" s="29">
        <v>2.363111E-2</v>
      </c>
      <c r="D34" s="29">
        <v>0.22152740000000001</v>
      </c>
      <c r="E34" s="29">
        <v>6.7468550000000002E-2</v>
      </c>
      <c r="F34" s="29">
        <v>2.8197509999999999E-2</v>
      </c>
      <c r="G34" s="29">
        <v>1.829414E-2</v>
      </c>
      <c r="H34" s="29">
        <v>6.161784E-2</v>
      </c>
      <c r="I34" s="29">
        <v>0.1100502</v>
      </c>
      <c r="J34" s="29">
        <v>8.0596940000000006E-2</v>
      </c>
      <c r="K34" s="29">
        <v>7.6059080000000001E-2</v>
      </c>
      <c r="L34" s="29">
        <v>0.34841630000000001</v>
      </c>
      <c r="M34" s="29">
        <v>1.4412700000000001E-2</v>
      </c>
      <c r="N34" s="29">
        <v>6.6326940000000001E-2</v>
      </c>
      <c r="O34" s="29">
        <v>1.549636</v>
      </c>
      <c r="P34" s="29">
        <v>0.15283169999999999</v>
      </c>
      <c r="Q34" s="29">
        <v>4.4322609999999998E-2</v>
      </c>
      <c r="R34" s="29">
        <v>94.718409999999992</v>
      </c>
      <c r="S34" s="29">
        <v>2.2610239999999999</v>
      </c>
      <c r="T34" s="29">
        <v>99.999992719999995</v>
      </c>
    </row>
    <row r="35" spans="1:21" s="3" customFormat="1" x14ac:dyDescent="0.25">
      <c r="A35" s="28" t="s">
        <v>35</v>
      </c>
      <c r="B35" s="29">
        <v>0.47556639999999994</v>
      </c>
      <c r="C35" s="29">
        <v>6.5623509999999996E-2</v>
      </c>
      <c r="D35" s="29">
        <v>0.14619290000000001</v>
      </c>
      <c r="E35" s="29">
        <v>7.3441820000000005E-2</v>
      </c>
      <c r="F35" s="29">
        <v>2.6877379999999999E-2</v>
      </c>
      <c r="G35" s="29">
        <v>2.4899259999999999E-2</v>
      </c>
      <c r="H35" s="29">
        <v>7.3159229999999992E-2</v>
      </c>
      <c r="I35" s="29">
        <v>0.11055520000000001</v>
      </c>
      <c r="J35" s="29">
        <v>7.5262949999999995E-2</v>
      </c>
      <c r="K35" s="29">
        <v>3.9217109999999999E-2</v>
      </c>
      <c r="L35" s="29">
        <v>0.17046410000000001</v>
      </c>
      <c r="M35" s="29">
        <v>1.0581399999999999E-2</v>
      </c>
      <c r="N35" s="29">
        <v>8.1479919999999997E-2</v>
      </c>
      <c r="O35" s="29">
        <v>0.27718869999999995</v>
      </c>
      <c r="P35" s="29">
        <v>0.68512210000000007</v>
      </c>
      <c r="Q35" s="29">
        <v>0.1619237</v>
      </c>
      <c r="R35" s="29">
        <v>95.977869999999996</v>
      </c>
      <c r="S35" s="29">
        <v>1.5245689999999998</v>
      </c>
      <c r="T35" s="29">
        <v>99.99999468</v>
      </c>
      <c r="U35" s="18"/>
    </row>
    <row r="36" spans="1:21" s="4" customFormat="1" x14ac:dyDescent="0.25">
      <c r="A36" s="28" t="s">
        <v>29</v>
      </c>
      <c r="B36" s="29">
        <v>3.6765680000000001</v>
      </c>
      <c r="C36" s="29">
        <v>1.665637</v>
      </c>
      <c r="D36" s="29">
        <v>1.175214</v>
      </c>
      <c r="E36" s="29">
        <v>0.8709977000000001</v>
      </c>
      <c r="F36" s="29">
        <v>0.3155229</v>
      </c>
      <c r="G36" s="29">
        <v>0.57300790000000001</v>
      </c>
      <c r="H36" s="29">
        <v>1.2245920000000001</v>
      </c>
      <c r="I36" s="29">
        <v>2.216818</v>
      </c>
      <c r="J36" s="29">
        <v>0.60535449999999991</v>
      </c>
      <c r="K36" s="29">
        <v>1.230675</v>
      </c>
      <c r="L36" s="29">
        <v>5.5971859999999998</v>
      </c>
      <c r="M36" s="29">
        <v>1.975149E-2</v>
      </c>
      <c r="N36" s="29">
        <v>7.8791260000000002E-2</v>
      </c>
      <c r="O36" s="29">
        <v>8.0172439999999998</v>
      </c>
      <c r="P36" s="29">
        <v>14.807319999999999</v>
      </c>
      <c r="Q36" s="29">
        <v>0.43238590000000005</v>
      </c>
      <c r="R36" s="29">
        <v>57.388099999999994</v>
      </c>
      <c r="S36" s="29">
        <v>0.10484030000000001</v>
      </c>
      <c r="T36" s="29">
        <v>100.00000595</v>
      </c>
      <c r="U36" s="18"/>
    </row>
    <row r="37" spans="1:21" x14ac:dyDescent="0.25">
      <c r="A37" s="28" t="s">
        <v>38</v>
      </c>
      <c r="B37" s="29">
        <v>1.296546</v>
      </c>
      <c r="C37" s="29">
        <v>0.28706229999999999</v>
      </c>
      <c r="D37" s="29">
        <v>1.2555500000000002</v>
      </c>
      <c r="E37" s="29">
        <v>1.1621680000000001</v>
      </c>
      <c r="F37" s="29">
        <v>0.61486830000000003</v>
      </c>
      <c r="G37" s="29">
        <v>0.60516740000000002</v>
      </c>
      <c r="H37" s="29">
        <v>1.3732260000000001</v>
      </c>
      <c r="I37" s="29">
        <v>3.3526309999999997</v>
      </c>
      <c r="J37" s="29">
        <v>1.242812</v>
      </c>
      <c r="K37" s="29">
        <v>1.2978959999999999</v>
      </c>
      <c r="L37" s="29">
        <v>4.0068090000000005</v>
      </c>
      <c r="M37" s="29">
        <v>2.8006079999999999E-2</v>
      </c>
      <c r="N37" s="29">
        <v>0.1210504</v>
      </c>
      <c r="O37" s="29">
        <v>40.540310000000005</v>
      </c>
      <c r="P37" s="29">
        <v>12.223559999999999</v>
      </c>
      <c r="Q37" s="29">
        <v>0.63966889999999998</v>
      </c>
      <c r="R37" s="29">
        <v>29.802010000000003</v>
      </c>
      <c r="S37" s="29">
        <v>0.15065919999999999</v>
      </c>
      <c r="T37" s="29">
        <v>100.00000058000001</v>
      </c>
    </row>
    <row r="38" spans="1:21" x14ac:dyDescent="0.25">
      <c r="A38" s="28" t="s">
        <v>50</v>
      </c>
      <c r="B38" s="29">
        <v>1.906747</v>
      </c>
      <c r="C38" s="29">
        <v>9.5749360000000006E-2</v>
      </c>
      <c r="D38" s="29">
        <v>0.47303850000000003</v>
      </c>
      <c r="E38" s="29">
        <v>0.28402169999999999</v>
      </c>
      <c r="F38" s="29">
        <v>0.13178570000000001</v>
      </c>
      <c r="G38" s="29">
        <v>8.5027810000000009E-2</v>
      </c>
      <c r="H38" s="29">
        <v>0.26198290000000002</v>
      </c>
      <c r="I38" s="29">
        <v>0.65783630000000004</v>
      </c>
      <c r="J38" s="29">
        <v>0.48480249999999997</v>
      </c>
      <c r="K38" s="29">
        <v>0.31410159999999998</v>
      </c>
      <c r="L38" s="29">
        <v>1.1007450000000001</v>
      </c>
      <c r="M38" s="29">
        <v>1.211137E-2</v>
      </c>
      <c r="N38" s="29">
        <v>2.3478200000000001E-2</v>
      </c>
      <c r="O38" s="29">
        <v>18.295670000000001</v>
      </c>
      <c r="P38" s="29">
        <v>10.53124</v>
      </c>
      <c r="Q38" s="29">
        <v>3.9836000000000005</v>
      </c>
      <c r="R38" s="29">
        <v>61.158970000000004</v>
      </c>
      <c r="S38" s="29">
        <v>0.1990931</v>
      </c>
      <c r="T38" s="29">
        <v>100.00000104</v>
      </c>
    </row>
    <row r="39" spans="1:21" x14ac:dyDescent="0.25">
      <c r="A39" s="28" t="s">
        <v>24</v>
      </c>
      <c r="B39" s="29">
        <v>0.93548769999999992</v>
      </c>
      <c r="C39" s="29">
        <v>0.32503840000000001</v>
      </c>
      <c r="D39" s="29">
        <v>0.27084150000000001</v>
      </c>
      <c r="E39" s="29">
        <v>0.1456587</v>
      </c>
      <c r="F39" s="29">
        <v>7.5353069999999994E-2</v>
      </c>
      <c r="G39" s="29">
        <v>5.791984E-2</v>
      </c>
      <c r="H39" s="29">
        <v>0.18772039999999998</v>
      </c>
      <c r="I39" s="29">
        <v>0.32822440000000003</v>
      </c>
      <c r="J39" s="29">
        <v>0.23729950000000002</v>
      </c>
      <c r="K39" s="29">
        <v>6.6654359999999996E-2</v>
      </c>
      <c r="L39" s="29">
        <v>0.41163179999999999</v>
      </c>
      <c r="M39" s="29">
        <v>7.7679879999999991E-3</v>
      </c>
      <c r="N39" s="29">
        <v>5.0831999999999995E-3</v>
      </c>
      <c r="O39" s="29">
        <v>4.997179</v>
      </c>
      <c r="P39" s="29">
        <v>2.8859330000000001</v>
      </c>
      <c r="Q39" s="29">
        <v>0.63507779999999991</v>
      </c>
      <c r="R39" s="29">
        <v>83.654079999999993</v>
      </c>
      <c r="S39" s="29">
        <v>4.773053</v>
      </c>
      <c r="T39" s="29">
        <v>100.000003658</v>
      </c>
    </row>
    <row r="40" spans="1:21" x14ac:dyDescent="0.25">
      <c r="A40" s="28" t="s">
        <v>30</v>
      </c>
      <c r="B40" s="29">
        <v>1.3092159999999999</v>
      </c>
      <c r="C40" s="29">
        <v>0.4156705</v>
      </c>
      <c r="D40" s="29">
        <v>1.325304</v>
      </c>
      <c r="E40" s="29">
        <v>1.0912689999999998</v>
      </c>
      <c r="F40" s="29">
        <v>0.54942650000000004</v>
      </c>
      <c r="G40" s="29">
        <v>0.4784117</v>
      </c>
      <c r="H40" s="29">
        <v>0.98248679999999999</v>
      </c>
      <c r="I40" s="29">
        <v>2.961786</v>
      </c>
      <c r="J40" s="29">
        <v>0.88442959999999993</v>
      </c>
      <c r="K40" s="29">
        <v>1.389041</v>
      </c>
      <c r="L40" s="29">
        <v>7.4159559999999995</v>
      </c>
      <c r="M40" s="29">
        <v>5.7838409999999993E-2</v>
      </c>
      <c r="N40" s="29">
        <v>0.33124940000000003</v>
      </c>
      <c r="O40" s="29">
        <v>8.5388640000000002</v>
      </c>
      <c r="P40" s="29">
        <v>14.997840000000002</v>
      </c>
      <c r="Q40" s="29">
        <v>0.41942419999999997</v>
      </c>
      <c r="R40" s="29">
        <v>56.762990000000002</v>
      </c>
      <c r="S40" s="29">
        <v>8.8787699999999997E-2</v>
      </c>
      <c r="T40" s="29">
        <v>99.99999081</v>
      </c>
    </row>
    <row r="41" spans="1:21" x14ac:dyDescent="0.25">
      <c r="A41" s="28" t="s">
        <v>32</v>
      </c>
      <c r="B41" s="29">
        <v>6.376754</v>
      </c>
      <c r="C41" s="29">
        <v>3.1418309999999998</v>
      </c>
      <c r="D41" s="29">
        <v>2.975597</v>
      </c>
      <c r="E41" s="29">
        <v>2.988896</v>
      </c>
      <c r="F41" s="29">
        <v>1.403019</v>
      </c>
      <c r="G41" s="29">
        <v>1.479487</v>
      </c>
      <c r="H41" s="29">
        <v>4.760955</v>
      </c>
      <c r="I41" s="29">
        <v>9.5817540000000001</v>
      </c>
      <c r="J41" s="29">
        <v>0.83117220000000003</v>
      </c>
      <c r="K41" s="29">
        <v>5.5755039999999996</v>
      </c>
      <c r="L41" s="29">
        <v>23.635210000000001</v>
      </c>
      <c r="M41" s="29">
        <v>1.6623450000000001E-2</v>
      </c>
      <c r="N41" s="29">
        <v>0.38233929999999999</v>
      </c>
      <c r="O41" s="29">
        <v>0.67158720000000005</v>
      </c>
      <c r="P41" s="29">
        <v>4.3054730000000001</v>
      </c>
      <c r="Q41" s="29">
        <v>7.3143159999999999E-2</v>
      </c>
      <c r="R41" s="29">
        <v>30.650309999999998</v>
      </c>
      <c r="S41" s="29">
        <v>1.150342</v>
      </c>
      <c r="T41" s="29">
        <v>99.999997309999998</v>
      </c>
    </row>
    <row r="42" spans="1:21" x14ac:dyDescent="0.25">
      <c r="A42" s="28" t="s">
        <v>58</v>
      </c>
      <c r="B42" s="29">
        <v>3.261009</v>
      </c>
      <c r="C42" s="29">
        <v>11.749790000000001</v>
      </c>
      <c r="D42" s="29">
        <v>0.9510151</v>
      </c>
      <c r="E42" s="29">
        <v>0.78057980000000005</v>
      </c>
      <c r="F42" s="29">
        <v>0.42293599999999998</v>
      </c>
      <c r="G42" s="29">
        <v>0.27141300000000002</v>
      </c>
      <c r="H42" s="29">
        <v>0.22750959999999998</v>
      </c>
      <c r="I42" s="29">
        <v>2.13348</v>
      </c>
      <c r="J42" s="29">
        <v>0.96970219999999996</v>
      </c>
      <c r="K42" s="29">
        <v>0.83382679999999998</v>
      </c>
      <c r="L42" s="29">
        <v>5.4682240000000002</v>
      </c>
      <c r="M42" s="29">
        <v>3.1520390000000002E-2</v>
      </c>
      <c r="N42" s="29">
        <v>7.9588980000000004E-2</v>
      </c>
      <c r="O42" s="29">
        <v>9.2420020000000012</v>
      </c>
      <c r="P42" s="29">
        <v>8.835389000000001</v>
      </c>
      <c r="Q42" s="29">
        <v>0.37779430000000003</v>
      </c>
      <c r="R42" s="29">
        <v>54.173190000000005</v>
      </c>
      <c r="S42" s="29">
        <v>0.19103609999999999</v>
      </c>
      <c r="T42" s="29">
        <v>100.00000627000001</v>
      </c>
    </row>
    <row r="43" spans="1:21" x14ac:dyDescent="0.25">
      <c r="A43" s="28" t="s">
        <v>18</v>
      </c>
      <c r="B43" s="29">
        <v>2.9925310000000001</v>
      </c>
      <c r="C43" s="29">
        <v>0.37651410000000002</v>
      </c>
      <c r="D43" s="29">
        <v>0.22989690000000002</v>
      </c>
      <c r="E43" s="29">
        <v>8.7196049999999997E-2</v>
      </c>
      <c r="F43" s="29">
        <v>3.5427609999999998E-2</v>
      </c>
      <c r="G43" s="29">
        <v>2.6739519999999999E-2</v>
      </c>
      <c r="H43" s="29">
        <v>3.785848E-2</v>
      </c>
      <c r="I43" s="29">
        <v>0.1196976</v>
      </c>
      <c r="J43" s="29">
        <v>0.15665580000000001</v>
      </c>
      <c r="K43" s="29">
        <v>2.138261E-2</v>
      </c>
      <c r="L43" s="29">
        <v>9.6109220000000009E-2</v>
      </c>
      <c r="M43" s="29">
        <v>7.4726610000000002E-3</v>
      </c>
      <c r="N43" s="29">
        <v>1.0308670000000001E-2</v>
      </c>
      <c r="O43" s="29">
        <v>26.440659999999998</v>
      </c>
      <c r="P43" s="29">
        <v>10.69333</v>
      </c>
      <c r="Q43" s="29">
        <v>3.7218349999999996</v>
      </c>
      <c r="R43" s="29">
        <v>54.653730000000003</v>
      </c>
      <c r="S43" s="29">
        <v>0.2926492</v>
      </c>
      <c r="T43" s="29">
        <v>99.999994420999997</v>
      </c>
    </row>
    <row r="44" spans="1:21" x14ac:dyDescent="0.25">
      <c r="A44" s="28" t="s">
        <v>52</v>
      </c>
      <c r="B44" s="29">
        <v>2.2153200000000002</v>
      </c>
      <c r="C44" s="29">
        <v>1.606797</v>
      </c>
      <c r="D44" s="29">
        <v>0.80459550000000002</v>
      </c>
      <c r="E44" s="29">
        <v>0.62784200000000001</v>
      </c>
      <c r="F44" s="29">
        <v>0.3574695</v>
      </c>
      <c r="G44" s="29">
        <v>0.17196510000000001</v>
      </c>
      <c r="H44" s="29">
        <v>0.38165859999999996</v>
      </c>
      <c r="I44" s="29">
        <v>2.278559</v>
      </c>
      <c r="J44" s="29">
        <v>1.152158</v>
      </c>
      <c r="K44" s="29">
        <v>0.9303288999999999</v>
      </c>
      <c r="L44" s="29">
        <v>3.5464609999999999</v>
      </c>
      <c r="M44" s="29">
        <v>1.6181069999999999E-2</v>
      </c>
      <c r="N44" s="29">
        <v>0.10237</v>
      </c>
      <c r="O44" s="29">
        <v>11.453889999999999</v>
      </c>
      <c r="P44" s="29">
        <v>18.995170000000002</v>
      </c>
      <c r="Q44" s="29">
        <v>1.060686</v>
      </c>
      <c r="R44" s="29">
        <v>52.812280000000001</v>
      </c>
      <c r="S44" s="29">
        <v>1.486264</v>
      </c>
      <c r="T44" s="29">
        <v>99.999995670000004</v>
      </c>
    </row>
    <row r="45" spans="1:21" x14ac:dyDescent="0.25">
      <c r="A45" s="28" t="s">
        <v>53</v>
      </c>
      <c r="B45" s="29">
        <v>1.2025410000000001</v>
      </c>
      <c r="C45" s="29">
        <v>1.188523</v>
      </c>
      <c r="D45" s="29">
        <v>0.4499996</v>
      </c>
      <c r="E45" s="29">
        <v>0.44377929999999999</v>
      </c>
      <c r="F45" s="29">
        <v>0.22813619999999998</v>
      </c>
      <c r="G45" s="29">
        <v>0.11017550000000001</v>
      </c>
      <c r="H45" s="29">
        <v>0.40128979999999997</v>
      </c>
      <c r="I45" s="29">
        <v>0.79667500000000002</v>
      </c>
      <c r="J45" s="29">
        <v>0.50507420000000003</v>
      </c>
      <c r="K45" s="29">
        <v>0.3895595</v>
      </c>
      <c r="L45" s="29">
        <v>1.036252</v>
      </c>
      <c r="M45" s="29">
        <v>1.7700670000000002E-2</v>
      </c>
      <c r="N45" s="29">
        <v>4.4159629999999998E-2</v>
      </c>
      <c r="O45" s="29">
        <v>11.621410000000001</v>
      </c>
      <c r="P45" s="29">
        <v>8.4942069999999994</v>
      </c>
      <c r="Q45" s="29">
        <v>1.9639329999999999</v>
      </c>
      <c r="R45" s="29">
        <v>70.914720000000003</v>
      </c>
      <c r="S45" s="29">
        <v>0.19186690000000001</v>
      </c>
      <c r="T45" s="29">
        <v>100.00000229999999</v>
      </c>
    </row>
    <row r="46" spans="1:21" x14ac:dyDescent="0.25">
      <c r="A46" s="28" t="s">
        <v>36</v>
      </c>
      <c r="B46" s="29">
        <v>2.7528670000000002</v>
      </c>
      <c r="C46" s="29">
        <v>6.3380309999999995E-2</v>
      </c>
      <c r="D46" s="29">
        <v>0.20189169999999998</v>
      </c>
      <c r="E46" s="29">
        <v>0.1149689</v>
      </c>
      <c r="F46" s="29">
        <v>5.519164E-2</v>
      </c>
      <c r="G46" s="29">
        <v>3.832298E-2</v>
      </c>
      <c r="H46" s="29">
        <v>0.1157469</v>
      </c>
      <c r="I46" s="29">
        <v>0.22481990000000002</v>
      </c>
      <c r="J46" s="29">
        <v>8.8314809999999994E-2</v>
      </c>
      <c r="K46" s="29">
        <v>8.0699350000000003E-2</v>
      </c>
      <c r="L46" s="29">
        <v>0.16868659999999999</v>
      </c>
      <c r="M46" s="29">
        <v>8.2296139999999997E-3</v>
      </c>
      <c r="N46" s="29">
        <v>4.241731E-2</v>
      </c>
      <c r="O46" s="29">
        <v>1.0194079999999999</v>
      </c>
      <c r="P46" s="29">
        <v>2.4891100000000002</v>
      </c>
      <c r="Q46" s="29">
        <v>0.1161563</v>
      </c>
      <c r="R46" s="29">
        <v>89.55453</v>
      </c>
      <c r="S46" s="29">
        <v>2.8652569999999997</v>
      </c>
      <c r="T46" s="29">
        <v>99.999998313999996</v>
      </c>
    </row>
    <row r="47" spans="1:21" x14ac:dyDescent="0.25">
      <c r="A47" s="28" t="s">
        <v>47</v>
      </c>
      <c r="B47" s="29">
        <v>1.737201</v>
      </c>
      <c r="C47" s="29">
        <v>2.6983459999999999</v>
      </c>
      <c r="D47" s="29">
        <v>1.259333</v>
      </c>
      <c r="E47" s="29">
        <v>0.88522449999999997</v>
      </c>
      <c r="F47" s="29">
        <v>0.40569880000000003</v>
      </c>
      <c r="G47" s="29">
        <v>0.26869149999999997</v>
      </c>
      <c r="H47" s="29">
        <v>0.60571210000000009</v>
      </c>
      <c r="I47" s="29">
        <v>1.7578830000000001</v>
      </c>
      <c r="J47" s="29">
        <v>1.0337509999999999</v>
      </c>
      <c r="K47" s="29">
        <v>1.087507</v>
      </c>
      <c r="L47" s="29">
        <v>3.8766099999999999</v>
      </c>
      <c r="M47" s="29">
        <v>2.6790610000000003E-2</v>
      </c>
      <c r="N47" s="29">
        <v>9.9483040000000009E-2</v>
      </c>
      <c r="O47" s="29">
        <v>4.167205</v>
      </c>
      <c r="P47" s="29">
        <v>17.98592</v>
      </c>
      <c r="Q47" s="29">
        <v>1.3348179999999998</v>
      </c>
      <c r="R47" s="29">
        <v>59.447570000000006</v>
      </c>
      <c r="S47" s="29">
        <v>1.322252</v>
      </c>
      <c r="T47" s="29">
        <v>99.999996550000006</v>
      </c>
    </row>
    <row r="48" spans="1:21" x14ac:dyDescent="0.25">
      <c r="A48" s="28" t="s">
        <v>22</v>
      </c>
      <c r="B48" s="29">
        <v>3.9907499999999998</v>
      </c>
      <c r="C48" s="29">
        <v>0.95615860000000008</v>
      </c>
      <c r="D48" s="29">
        <v>0.85337689999999999</v>
      </c>
      <c r="E48" s="29">
        <v>0.30834489999999998</v>
      </c>
      <c r="F48" s="29">
        <v>0.10133399999999999</v>
      </c>
      <c r="G48" s="29">
        <v>8.9029150000000001E-2</v>
      </c>
      <c r="H48" s="29">
        <v>9.228631000000001E-2</v>
      </c>
      <c r="I48" s="29">
        <v>0.63623269999999998</v>
      </c>
      <c r="J48" s="29">
        <v>0.68183300000000002</v>
      </c>
      <c r="K48" s="29">
        <v>0.12702939999999999</v>
      </c>
      <c r="L48" s="29">
        <v>3.7290909999999995</v>
      </c>
      <c r="M48" s="29">
        <v>1.2666749999999999E-2</v>
      </c>
      <c r="N48" s="29">
        <v>4.9943179999999997E-2</v>
      </c>
      <c r="O48" s="29">
        <v>4.2288839999999999</v>
      </c>
      <c r="P48" s="29">
        <v>10.42944</v>
      </c>
      <c r="Q48" s="29">
        <v>0.11761980000000001</v>
      </c>
      <c r="R48" s="29">
        <v>72.020600000000002</v>
      </c>
      <c r="S48" s="29">
        <v>1.5753820000000003</v>
      </c>
      <c r="T48" s="29">
        <v>100.00000169</v>
      </c>
    </row>
    <row r="49" spans="1:20" x14ac:dyDescent="0.25">
      <c r="A49" s="28" t="s">
        <v>14</v>
      </c>
      <c r="B49" s="29">
        <v>1.975106</v>
      </c>
      <c r="C49" s="29">
        <v>0.14985700000000002</v>
      </c>
      <c r="D49" s="29">
        <v>0.42100480000000001</v>
      </c>
      <c r="E49" s="29">
        <v>0.3601528</v>
      </c>
      <c r="F49" s="29">
        <v>0.20507839999999999</v>
      </c>
      <c r="G49" s="29">
        <v>0.12619809999999998</v>
      </c>
      <c r="H49" s="29">
        <v>0.4236393</v>
      </c>
      <c r="I49" s="29">
        <v>1.2317099999999999</v>
      </c>
      <c r="J49" s="29">
        <v>0.46765110000000004</v>
      </c>
      <c r="K49" s="29">
        <v>0.39243840000000002</v>
      </c>
      <c r="L49" s="29">
        <v>1.5363830000000001</v>
      </c>
      <c r="M49" s="29">
        <v>3.4610210000000002E-2</v>
      </c>
      <c r="N49" s="29">
        <v>3.114919E-2</v>
      </c>
      <c r="O49" s="29">
        <v>15.0977</v>
      </c>
      <c r="P49" s="29">
        <v>2.184679</v>
      </c>
      <c r="Q49" s="29">
        <v>0.2425814</v>
      </c>
      <c r="R49" s="29">
        <v>64.542619999999999</v>
      </c>
      <c r="S49" s="29">
        <v>10.577449999999999</v>
      </c>
      <c r="T49" s="29">
        <v>100.0000087</v>
      </c>
    </row>
    <row r="50" spans="1:20" x14ac:dyDescent="0.25">
      <c r="A50" s="28" t="s">
        <v>20</v>
      </c>
      <c r="B50" s="29">
        <v>3.6694469999999999</v>
      </c>
      <c r="C50" s="29">
        <v>6.1780309999999998</v>
      </c>
      <c r="D50" s="29">
        <v>0.60784680000000002</v>
      </c>
      <c r="E50" s="29">
        <v>0.31814220000000004</v>
      </c>
      <c r="F50" s="29">
        <v>0.18939839999999999</v>
      </c>
      <c r="G50" s="29">
        <v>0.24930949999999999</v>
      </c>
      <c r="H50" s="29">
        <v>0.39236510000000002</v>
      </c>
      <c r="I50" s="29">
        <v>1.0106199999999999</v>
      </c>
      <c r="J50" s="29">
        <v>0.69805420000000007</v>
      </c>
      <c r="K50" s="29">
        <v>0.27855259999999998</v>
      </c>
      <c r="L50" s="29">
        <v>1.2783310000000001</v>
      </c>
      <c r="M50" s="29">
        <v>6.5672980000000009E-3</v>
      </c>
      <c r="N50" s="29">
        <v>2.4658349999999999E-2</v>
      </c>
      <c r="O50" s="29">
        <v>25.101079999999996</v>
      </c>
      <c r="P50" s="29">
        <v>13.551189999999998</v>
      </c>
      <c r="Q50" s="29">
        <v>0.50524829999999998</v>
      </c>
      <c r="R50" s="29">
        <v>44.945160000000001</v>
      </c>
      <c r="S50" s="29">
        <v>0.99599890000000002</v>
      </c>
      <c r="T50" s="29">
        <v>100.000000648</v>
      </c>
    </row>
    <row r="51" spans="1:20" x14ac:dyDescent="0.25">
      <c r="A51" s="28" t="s">
        <v>42</v>
      </c>
      <c r="B51" s="29">
        <v>0.81151320000000005</v>
      </c>
      <c r="C51" s="29">
        <v>5.2351060000000005E-2</v>
      </c>
      <c r="D51" s="29">
        <v>0.8047721000000001</v>
      </c>
      <c r="E51" s="29">
        <v>0.33705479999999999</v>
      </c>
      <c r="F51" s="29">
        <v>0.18416099999999999</v>
      </c>
      <c r="G51" s="29">
        <v>9.4518770000000002E-2</v>
      </c>
      <c r="H51" s="29">
        <v>0.20624889999999999</v>
      </c>
      <c r="I51" s="29">
        <v>0.94891679999999989</v>
      </c>
      <c r="J51" s="29">
        <v>0.90918739999999998</v>
      </c>
      <c r="K51" s="29">
        <v>0.30507040000000002</v>
      </c>
      <c r="L51" s="29">
        <v>4.4766620000000001</v>
      </c>
      <c r="M51" s="29">
        <v>2.2518130000000001E-2</v>
      </c>
      <c r="N51" s="29">
        <v>0.46886480000000003</v>
      </c>
      <c r="O51" s="29">
        <v>1.0834520000000001</v>
      </c>
      <c r="P51" s="29">
        <v>8.1541440000000005</v>
      </c>
      <c r="Q51" s="29">
        <v>0.89298009999999994</v>
      </c>
      <c r="R51" s="29">
        <v>79.556830000000005</v>
      </c>
      <c r="S51" s="29">
        <v>0.69074720000000001</v>
      </c>
      <c r="T51" s="29">
        <v>99.999992660000004</v>
      </c>
    </row>
    <row r="52" spans="1:20" x14ac:dyDescent="0.25">
      <c r="A52" s="45" t="s">
        <v>19</v>
      </c>
      <c r="B52" s="42">
        <v>0.63574140000000001</v>
      </c>
      <c r="C52" s="42">
        <v>0.41477930000000002</v>
      </c>
      <c r="D52" s="42">
        <v>0.18433060000000001</v>
      </c>
      <c r="E52" s="42">
        <v>3.1479739999999999E-2</v>
      </c>
      <c r="F52" s="42">
        <v>2.0145610000000001E-2</v>
      </c>
      <c r="G52" s="42">
        <v>1.058799E-2</v>
      </c>
      <c r="H52" s="42">
        <v>2.9632170000000003E-2</v>
      </c>
      <c r="I52" s="42">
        <v>6.1893569999999995E-2</v>
      </c>
      <c r="J52" s="42">
        <v>5.482306E-2</v>
      </c>
      <c r="K52" s="42">
        <v>1.9683720000000002E-2</v>
      </c>
      <c r="L52" s="42">
        <v>8.7404229999999999E-2</v>
      </c>
      <c r="M52" s="42">
        <v>1.076564E-2</v>
      </c>
      <c r="N52" s="42">
        <v>9.3231179999999997E-2</v>
      </c>
      <c r="O52" s="42">
        <v>1.374876</v>
      </c>
      <c r="P52" s="42">
        <v>1.505449</v>
      </c>
      <c r="Q52" s="42">
        <v>0.45045160000000001</v>
      </c>
      <c r="R52" s="42">
        <v>86.722049999999996</v>
      </c>
      <c r="S52" s="42">
        <v>8.2926719999999996</v>
      </c>
      <c r="T52" s="42">
        <v>99.999996809999999</v>
      </c>
    </row>
    <row r="53" spans="1:20" x14ac:dyDescent="0.25">
      <c r="A53" s="11"/>
    </row>
    <row r="54" spans="1:20" x14ac:dyDescent="0.25">
      <c r="A54" s="11"/>
    </row>
  </sheetData>
  <sortState ref="A2:U50">
    <sortCondition ref="A2:A50"/>
  </sortState>
  <mergeCells count="2">
    <mergeCell ref="A1:I1"/>
    <mergeCell ref="A2:I2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sqref="A1:I1"/>
    </sheetView>
  </sheetViews>
  <sheetFormatPr defaultRowHeight="15" x14ac:dyDescent="0.25"/>
  <cols>
    <col min="1" max="1" width="9.5703125" style="2" customWidth="1"/>
    <col min="2" max="2" width="9.7109375" style="18" customWidth="1"/>
    <col min="3" max="3" width="10.7109375" style="18" customWidth="1"/>
    <col min="4" max="4" width="11.85546875" style="18" customWidth="1"/>
    <col min="5" max="6" width="12" style="18" customWidth="1"/>
    <col min="7" max="7" width="11.5703125" style="18" customWidth="1"/>
    <col min="8" max="8" width="12.28515625" style="18" customWidth="1"/>
    <col min="9" max="9" width="11.7109375" style="18" customWidth="1"/>
    <col min="10" max="10" width="12.140625" style="18" customWidth="1"/>
    <col min="11" max="11" width="11" style="18" customWidth="1"/>
    <col min="12" max="12" width="10.42578125" style="18" customWidth="1"/>
    <col min="13" max="13" width="11" style="18" customWidth="1"/>
    <col min="14" max="14" width="11.85546875" style="18" customWidth="1"/>
    <col min="15" max="15" width="11.7109375" style="18" customWidth="1"/>
    <col min="16" max="16" width="11.5703125" style="18" customWidth="1"/>
    <col min="17" max="17" width="11.7109375" style="18" customWidth="1"/>
    <col min="18" max="18" width="9.140625" style="18"/>
    <col min="19" max="19" width="11" style="18" customWidth="1"/>
    <col min="20" max="21" width="9.140625" style="18"/>
  </cols>
  <sheetData>
    <row r="1" spans="1:21" s="16" customFormat="1" ht="21" customHeight="1" x14ac:dyDescent="0.3">
      <c r="A1" s="24" t="s">
        <v>91</v>
      </c>
      <c r="B1" s="23"/>
      <c r="C1" s="23"/>
      <c r="D1" s="23"/>
      <c r="E1" s="23"/>
      <c r="F1" s="23"/>
      <c r="G1" s="23"/>
      <c r="H1" s="23"/>
      <c r="I1" s="23"/>
      <c r="J1" s="25"/>
      <c r="K1" s="25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6" customFormat="1" ht="21" customHeight="1" x14ac:dyDescent="0.25">
      <c r="A2" s="30" t="s">
        <v>70</v>
      </c>
      <c r="B2" s="32"/>
      <c r="C2" s="32"/>
      <c r="D2" s="32"/>
      <c r="E2" s="32"/>
      <c r="F2" s="32"/>
      <c r="G2" s="32"/>
      <c r="H2" s="32"/>
      <c r="I2" s="32"/>
      <c r="J2" s="26"/>
      <c r="K2" s="26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21" customFormat="1" ht="64.5" customHeight="1" x14ac:dyDescent="0.25">
      <c r="A3" s="43" t="s">
        <v>71</v>
      </c>
      <c r="B3" s="43" t="s">
        <v>63</v>
      </c>
      <c r="C3" s="43" t="s">
        <v>64</v>
      </c>
      <c r="D3" s="43" t="s">
        <v>96</v>
      </c>
      <c r="E3" s="43" t="s">
        <v>97</v>
      </c>
      <c r="F3" s="43" t="s">
        <v>98</v>
      </c>
      <c r="G3" s="43" t="s">
        <v>65</v>
      </c>
      <c r="H3" s="43" t="s">
        <v>80</v>
      </c>
      <c r="I3" s="43" t="s">
        <v>81</v>
      </c>
      <c r="J3" s="43" t="s">
        <v>66</v>
      </c>
      <c r="K3" s="43" t="s">
        <v>85</v>
      </c>
      <c r="L3" s="43" t="s">
        <v>86</v>
      </c>
      <c r="M3" s="43" t="s">
        <v>99</v>
      </c>
      <c r="N3" s="43" t="s">
        <v>105</v>
      </c>
      <c r="O3" s="43" t="s">
        <v>101</v>
      </c>
      <c r="P3" s="43" t="s">
        <v>102</v>
      </c>
      <c r="Q3" s="43" t="s">
        <v>103</v>
      </c>
      <c r="R3" s="43" t="s">
        <v>67</v>
      </c>
      <c r="S3" s="43" t="s">
        <v>104</v>
      </c>
      <c r="T3" s="44" t="s">
        <v>72</v>
      </c>
      <c r="U3" s="20"/>
    </row>
    <row r="4" spans="1:21" s="13" customFormat="1" x14ac:dyDescent="0.25">
      <c r="A4" s="28" t="s">
        <v>55</v>
      </c>
      <c r="B4" s="29">
        <v>2.118071</v>
      </c>
      <c r="C4" s="29">
        <v>3.8659859999999999</v>
      </c>
      <c r="D4" s="29">
        <v>0.71948440000000002</v>
      </c>
      <c r="E4" s="29">
        <v>0.53040810000000005</v>
      </c>
      <c r="F4" s="29">
        <v>0.34254119999999999</v>
      </c>
      <c r="G4" s="29">
        <v>0.14728330000000001</v>
      </c>
      <c r="H4" s="29">
        <v>0.23543829999999999</v>
      </c>
      <c r="I4" s="29">
        <v>1.5658259999999999</v>
      </c>
      <c r="J4" s="29">
        <v>0.62817139999999994</v>
      </c>
      <c r="K4" s="29">
        <v>0.67513809999999996</v>
      </c>
      <c r="L4" s="29">
        <v>4.6534680000000002</v>
      </c>
      <c r="M4" s="29">
        <v>2.8220349999999998E-2</v>
      </c>
      <c r="N4" s="29">
        <v>0.12517739999999999</v>
      </c>
      <c r="O4" s="29">
        <v>5.241123</v>
      </c>
      <c r="P4" s="29">
        <v>13.361190000000001</v>
      </c>
      <c r="Q4" s="29">
        <v>0.56722889999999992</v>
      </c>
      <c r="R4" s="29">
        <v>65.005560000000003</v>
      </c>
      <c r="S4" s="29">
        <v>0.18968100000000002</v>
      </c>
      <c r="T4" s="29">
        <v>99.999996449999998</v>
      </c>
      <c r="U4" s="18"/>
    </row>
    <row r="5" spans="1:21" s="8" customFormat="1" x14ac:dyDescent="0.25">
      <c r="A5" s="28" t="s">
        <v>59</v>
      </c>
      <c r="B5" s="29">
        <v>2.2601530000000003</v>
      </c>
      <c r="C5" s="29">
        <v>5.827826</v>
      </c>
      <c r="D5" s="29">
        <v>0.54875160000000001</v>
      </c>
      <c r="E5" s="29">
        <v>0.2604534</v>
      </c>
      <c r="F5" s="29">
        <v>0.14362369999999999</v>
      </c>
      <c r="G5" s="29">
        <v>7.6376039999999992E-2</v>
      </c>
      <c r="H5" s="29">
        <v>0.15176700000000001</v>
      </c>
      <c r="I5" s="29">
        <v>0.88584379999999996</v>
      </c>
      <c r="J5" s="29">
        <v>0.49608300000000005</v>
      </c>
      <c r="K5" s="29">
        <v>0.17928340000000001</v>
      </c>
      <c r="L5" s="29">
        <v>1.757371</v>
      </c>
      <c r="M5" s="29">
        <v>7.5522299999999992E-3</v>
      </c>
      <c r="N5" s="29">
        <v>2.6268629999999998E-2</v>
      </c>
      <c r="O5" s="29">
        <v>20.761669999999999</v>
      </c>
      <c r="P5" s="29">
        <v>13.525449999999999</v>
      </c>
      <c r="Q5" s="29">
        <v>1.0772109999999999</v>
      </c>
      <c r="R5" s="29">
        <v>51.468780000000002</v>
      </c>
      <c r="S5" s="29">
        <v>0.54553370000000001</v>
      </c>
      <c r="T5" s="29">
        <v>99.999997500000006</v>
      </c>
      <c r="U5" s="17"/>
    </row>
    <row r="6" spans="1:21" x14ac:dyDescent="0.25">
      <c r="A6" s="28" t="s">
        <v>49</v>
      </c>
      <c r="B6" s="29">
        <v>0.19434400000000002</v>
      </c>
      <c r="C6" s="29">
        <v>4.685897E-2</v>
      </c>
      <c r="D6" s="29">
        <v>0.2334695</v>
      </c>
      <c r="E6" s="29">
        <v>0.2002739</v>
      </c>
      <c r="F6" s="29">
        <v>6.562701E-2</v>
      </c>
      <c r="G6" s="29">
        <v>0.1029185</v>
      </c>
      <c r="H6" s="29">
        <v>0.33727449999999998</v>
      </c>
      <c r="I6" s="29">
        <v>0.39422060000000003</v>
      </c>
      <c r="J6" s="29">
        <v>0.15885589999999999</v>
      </c>
      <c r="K6" s="29">
        <v>0.13467750000000001</v>
      </c>
      <c r="L6" s="29">
        <v>0.91318430000000006</v>
      </c>
      <c r="M6" s="29">
        <v>1.574192E-2</v>
      </c>
      <c r="N6" s="29">
        <v>9.0691809999999998E-2</v>
      </c>
      <c r="O6" s="29">
        <v>1.542708</v>
      </c>
      <c r="P6" s="29">
        <v>0.32932709999999998</v>
      </c>
      <c r="Q6" s="29">
        <v>1.3327139999999999E-2</v>
      </c>
      <c r="R6" s="29">
        <v>86.818660000000008</v>
      </c>
      <c r="S6" s="29">
        <v>8.4078370000000007</v>
      </c>
      <c r="T6" s="29">
        <v>99.999997650000012</v>
      </c>
    </row>
    <row r="7" spans="1:21" x14ac:dyDescent="0.25">
      <c r="A7" s="28" t="s">
        <v>37</v>
      </c>
      <c r="B7" s="29">
        <v>1.3913150000000001</v>
      </c>
      <c r="C7" s="29">
        <v>0.17172290000000001</v>
      </c>
      <c r="D7" s="29">
        <v>0.54897600000000002</v>
      </c>
      <c r="E7" s="29">
        <v>0.74452909999999994</v>
      </c>
      <c r="F7" s="29">
        <v>0.36306939999999999</v>
      </c>
      <c r="G7" s="29">
        <v>0.31239169999999999</v>
      </c>
      <c r="H7" s="29">
        <v>1.294694</v>
      </c>
      <c r="I7" s="29">
        <v>1.037231</v>
      </c>
      <c r="J7" s="29">
        <v>0.40718399999999999</v>
      </c>
      <c r="K7" s="29">
        <v>0.57445800000000002</v>
      </c>
      <c r="L7" s="29">
        <v>1.6489319999999998</v>
      </c>
      <c r="M7" s="29">
        <v>2.4909399999999998E-2</v>
      </c>
      <c r="N7" s="29">
        <v>6.400241000000001E-2</v>
      </c>
      <c r="O7" s="29">
        <v>8.4088949999999993</v>
      </c>
      <c r="P7" s="29">
        <v>2.0151949999999998</v>
      </c>
      <c r="Q7" s="29">
        <v>0.53688460000000005</v>
      </c>
      <c r="R7" s="29">
        <v>64.124890000000008</v>
      </c>
      <c r="S7" s="29">
        <v>16.330720000000003</v>
      </c>
      <c r="T7" s="29">
        <v>99.999999510000009</v>
      </c>
    </row>
    <row r="8" spans="1:21" x14ac:dyDescent="0.25">
      <c r="A8" s="28" t="s">
        <v>44</v>
      </c>
      <c r="B8" s="29">
        <v>0.3531627</v>
      </c>
      <c r="C8" s="29">
        <v>2.7572060000000002E-2</v>
      </c>
      <c r="D8" s="29">
        <v>0.33240019999999998</v>
      </c>
      <c r="E8" s="29">
        <v>0.1946734</v>
      </c>
      <c r="F8" s="29">
        <v>6.8629740000000009E-2</v>
      </c>
      <c r="G8" s="29">
        <v>0.10007390000000001</v>
      </c>
      <c r="H8" s="29">
        <v>0.30075580000000002</v>
      </c>
      <c r="I8" s="29">
        <v>0.25913069999999999</v>
      </c>
      <c r="J8" s="29">
        <v>0.1733769</v>
      </c>
      <c r="K8" s="29">
        <v>0.13482269999999999</v>
      </c>
      <c r="L8" s="29">
        <v>0.59386749999999999</v>
      </c>
      <c r="M8" s="29">
        <v>1.4153209999999999E-2</v>
      </c>
      <c r="N8" s="29">
        <v>6.1185940000000001E-2</v>
      </c>
      <c r="O8" s="29">
        <v>11.78843</v>
      </c>
      <c r="P8" s="29">
        <v>2.6129370000000001</v>
      </c>
      <c r="Q8" s="29">
        <v>0.36190839999999996</v>
      </c>
      <c r="R8" s="29">
        <v>77.150239999999997</v>
      </c>
      <c r="S8" s="29">
        <v>5.4726869999999996</v>
      </c>
      <c r="T8" s="29">
        <v>100.00000714999999</v>
      </c>
    </row>
    <row r="9" spans="1:21" x14ac:dyDescent="0.25">
      <c r="A9" s="28" t="s">
        <v>31</v>
      </c>
      <c r="B9" s="29">
        <v>3.7563109999999997</v>
      </c>
      <c r="C9" s="29">
        <v>2.4469439999999998</v>
      </c>
      <c r="D9" s="29">
        <v>2.324039</v>
      </c>
      <c r="E9" s="29">
        <v>2.5216659999999997</v>
      </c>
      <c r="F9" s="29">
        <v>0.96509060000000013</v>
      </c>
      <c r="G9" s="29">
        <v>1.157829</v>
      </c>
      <c r="H9" s="29">
        <v>2.6152419999999998</v>
      </c>
      <c r="I9" s="29">
        <v>10.886949999999999</v>
      </c>
      <c r="J9" s="29">
        <v>0.60195949999999998</v>
      </c>
      <c r="K9" s="29">
        <v>7.6180700000000003</v>
      </c>
      <c r="L9" s="29">
        <v>29.88289</v>
      </c>
      <c r="M9" s="29">
        <v>2.4441509999999996E-2</v>
      </c>
      <c r="N9" s="29">
        <v>0.14734739999999999</v>
      </c>
      <c r="O9" s="29">
        <v>1.01956</v>
      </c>
      <c r="P9" s="29">
        <v>6.4776990000000003</v>
      </c>
      <c r="Q9" s="29">
        <v>0.5377132</v>
      </c>
      <c r="R9" s="29">
        <v>26.628679999999999</v>
      </c>
      <c r="S9" s="29">
        <v>0.38757249999999999</v>
      </c>
      <c r="T9" s="29">
        <v>100.00000471000001</v>
      </c>
    </row>
    <row r="10" spans="1:21" x14ac:dyDescent="0.25">
      <c r="A10" s="28" t="s">
        <v>40</v>
      </c>
      <c r="B10" s="29">
        <v>9.2913390000000007</v>
      </c>
      <c r="C10" s="29">
        <v>0.15748030000000002</v>
      </c>
      <c r="D10" s="29">
        <v>12.020999999999999</v>
      </c>
      <c r="E10" s="29">
        <v>19.00263</v>
      </c>
      <c r="F10" s="29">
        <v>6.6666669999999995</v>
      </c>
      <c r="G10" s="29">
        <v>11.07612</v>
      </c>
      <c r="H10" s="29">
        <v>28.92388</v>
      </c>
      <c r="I10" s="29">
        <v>1.1023620000000001</v>
      </c>
      <c r="J10" s="29">
        <v>0.83989500000000006</v>
      </c>
      <c r="K10" s="29">
        <v>10.813649999999999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0.10498689999999999</v>
      </c>
      <c r="T10" s="29">
        <v>100.00001019999998</v>
      </c>
    </row>
    <row r="11" spans="1:21" x14ac:dyDescent="0.25">
      <c r="A11" s="28" t="s">
        <v>41</v>
      </c>
      <c r="B11" s="29">
        <v>4.725009</v>
      </c>
      <c r="C11" s="29">
        <v>13.351150000000001</v>
      </c>
      <c r="D11" s="29">
        <v>2.1062069999999999</v>
      </c>
      <c r="E11" s="29">
        <v>2.1518839999999999</v>
      </c>
      <c r="F11" s="29">
        <v>1.0167310000000001</v>
      </c>
      <c r="G11" s="29">
        <v>0.82725709999999997</v>
      </c>
      <c r="H11" s="29">
        <v>1.7272590000000001</v>
      </c>
      <c r="I11" s="29">
        <v>5.0768889999999995</v>
      </c>
      <c r="J11" s="29">
        <v>1.146995</v>
      </c>
      <c r="K11" s="29">
        <v>1.8152290000000002</v>
      </c>
      <c r="L11" s="29">
        <v>6.1765150000000002</v>
      </c>
      <c r="M11" s="29">
        <v>4.3985040000000003E-2</v>
      </c>
      <c r="N11" s="29">
        <v>3.721812E-2</v>
      </c>
      <c r="O11" s="29">
        <v>32.970179999999999</v>
      </c>
      <c r="P11" s="29">
        <v>9.8712590000000002</v>
      </c>
      <c r="Q11" s="29">
        <v>6.7669300000000002E-2</v>
      </c>
      <c r="R11" s="29">
        <v>16.644960000000001</v>
      </c>
      <c r="S11" s="29">
        <v>0.24360950000000001</v>
      </c>
      <c r="T11" s="29">
        <v>100.00000606</v>
      </c>
    </row>
    <row r="12" spans="1:21" x14ac:dyDescent="0.25">
      <c r="A12" s="28" t="s">
        <v>61</v>
      </c>
      <c r="B12" s="29">
        <v>4.2191859999999997</v>
      </c>
      <c r="C12" s="29">
        <v>24.595479999999998</v>
      </c>
      <c r="D12" s="29">
        <v>1.129038</v>
      </c>
      <c r="E12" s="29">
        <v>1.6378059999999999</v>
      </c>
      <c r="F12" s="29">
        <v>0.58590470000000006</v>
      </c>
      <c r="G12" s="29">
        <v>0.75536939999999997</v>
      </c>
      <c r="H12" s="29">
        <v>1.664266</v>
      </c>
      <c r="I12" s="29">
        <v>3.8623890000000003</v>
      </c>
      <c r="J12" s="29">
        <v>1.2244790000000001</v>
      </c>
      <c r="K12" s="29">
        <v>0.94992389999999993</v>
      </c>
      <c r="L12" s="29">
        <v>3.5954290000000002</v>
      </c>
      <c r="M12" s="29">
        <v>9.8802550000000003E-2</v>
      </c>
      <c r="N12" s="29">
        <v>0.18882679999999999</v>
      </c>
      <c r="O12" s="29">
        <v>7.9263050000000002</v>
      </c>
      <c r="P12" s="29">
        <v>9.7922849999999997</v>
      </c>
      <c r="Q12" s="29">
        <v>0.20320830000000001</v>
      </c>
      <c r="R12" s="29">
        <v>36.052279999999996</v>
      </c>
      <c r="S12" s="29">
        <v>1.5190189999999999</v>
      </c>
      <c r="T12" s="29">
        <v>99.999997649999997</v>
      </c>
    </row>
    <row r="13" spans="1:21" x14ac:dyDescent="0.25">
      <c r="A13" s="28" t="s">
        <v>57</v>
      </c>
      <c r="B13" s="29">
        <v>1.532932</v>
      </c>
      <c r="C13" s="29">
        <v>8.1725960000000004</v>
      </c>
      <c r="D13" s="29">
        <v>1.035844</v>
      </c>
      <c r="E13" s="29">
        <v>0.87077939999999998</v>
      </c>
      <c r="F13" s="29">
        <v>0.41375650000000003</v>
      </c>
      <c r="G13" s="29">
        <v>0.24495860000000003</v>
      </c>
      <c r="H13" s="29">
        <v>0.36219260000000003</v>
      </c>
      <c r="I13" s="29">
        <v>2.543409</v>
      </c>
      <c r="J13" s="29">
        <v>0.7833578000000001</v>
      </c>
      <c r="K13" s="29">
        <v>0.7896995</v>
      </c>
      <c r="L13" s="29">
        <v>6.2004809999999999</v>
      </c>
      <c r="M13" s="29">
        <v>2.23444E-2</v>
      </c>
      <c r="N13" s="29">
        <v>0.1018833</v>
      </c>
      <c r="O13" s="29">
        <v>10.05101</v>
      </c>
      <c r="P13" s="29">
        <v>8.7494019999999999</v>
      </c>
      <c r="Q13" s="29">
        <v>0.50242290000000001</v>
      </c>
      <c r="R13" s="29">
        <v>57.192880000000002</v>
      </c>
      <c r="S13" s="29">
        <v>0.43005550000000003</v>
      </c>
      <c r="T13" s="29">
        <v>100.0000045</v>
      </c>
    </row>
    <row r="14" spans="1:21" x14ac:dyDescent="0.25">
      <c r="A14" s="28" t="s">
        <v>26</v>
      </c>
      <c r="B14" s="29">
        <v>0.94774669999999994</v>
      </c>
      <c r="C14" s="29">
        <v>0.64471970000000001</v>
      </c>
      <c r="D14" s="29">
        <v>0.59425640000000002</v>
      </c>
      <c r="E14" s="29">
        <v>0.33477499999999999</v>
      </c>
      <c r="F14" s="29">
        <v>0.14459559999999999</v>
      </c>
      <c r="G14" s="29">
        <v>0.1502164</v>
      </c>
      <c r="H14" s="29">
        <v>0.28628819999999999</v>
      </c>
      <c r="I14" s="29">
        <v>0.73743139999999996</v>
      </c>
      <c r="J14" s="29">
        <v>0.47770290000000004</v>
      </c>
      <c r="K14" s="29">
        <v>0.1265598</v>
      </c>
      <c r="L14" s="29">
        <v>0.31729499999999999</v>
      </c>
      <c r="M14" s="29">
        <v>6.1148930000000006E-3</v>
      </c>
      <c r="N14" s="29">
        <v>2.6930239999999998E-2</v>
      </c>
      <c r="O14" s="29">
        <v>68.021699999999996</v>
      </c>
      <c r="P14" s="29">
        <v>13.770679999999999</v>
      </c>
      <c r="Q14" s="29">
        <v>1.3135290000000002</v>
      </c>
      <c r="R14" s="29">
        <v>12.05974</v>
      </c>
      <c r="S14" s="29">
        <v>3.9715920000000002E-2</v>
      </c>
      <c r="T14" s="29">
        <v>99.99999715300001</v>
      </c>
    </row>
    <row r="15" spans="1:21" x14ac:dyDescent="0.25">
      <c r="A15" s="28" t="s">
        <v>21</v>
      </c>
      <c r="B15" s="29">
        <v>0.97424500000000003</v>
      </c>
      <c r="C15" s="29">
        <v>0.2220675</v>
      </c>
      <c r="D15" s="29">
        <v>0.19855150000000002</v>
      </c>
      <c r="E15" s="29">
        <v>0.1021944</v>
      </c>
      <c r="F15" s="29">
        <v>4.98672E-2</v>
      </c>
      <c r="G15" s="29">
        <v>2.7602079999999998E-2</v>
      </c>
      <c r="H15" s="29">
        <v>8.5016069999999999E-2</v>
      </c>
      <c r="I15" s="29">
        <v>0.19050440000000002</v>
      </c>
      <c r="J15" s="29">
        <v>0.1483508</v>
      </c>
      <c r="K15" s="29">
        <v>1.8012230000000001E-2</v>
      </c>
      <c r="L15" s="29">
        <v>0.1170378</v>
      </c>
      <c r="M15" s="29">
        <v>7.5884869999999997E-3</v>
      </c>
      <c r="N15" s="29">
        <v>4.7949230000000004E-3</v>
      </c>
      <c r="O15" s="29">
        <v>9.5646209999999989</v>
      </c>
      <c r="P15" s="29">
        <v>1.7624049999999998</v>
      </c>
      <c r="Q15" s="29">
        <v>0.37041819999999998</v>
      </c>
      <c r="R15" s="29">
        <v>78.180179999999993</v>
      </c>
      <c r="S15" s="29">
        <v>7.9765420000000002</v>
      </c>
      <c r="T15" s="29">
        <v>99.99999858999999</v>
      </c>
    </row>
    <row r="16" spans="1:21" x14ac:dyDescent="0.25">
      <c r="A16" s="28" t="s">
        <v>39</v>
      </c>
      <c r="B16" s="29">
        <v>1.8009420000000003</v>
      </c>
      <c r="C16" s="29">
        <v>0.99077120000000007</v>
      </c>
      <c r="D16" s="29">
        <v>1.049161</v>
      </c>
      <c r="E16" s="29">
        <v>0.99651140000000005</v>
      </c>
      <c r="F16" s="29">
        <v>0.45921620000000002</v>
      </c>
      <c r="G16" s="29">
        <v>0.51445790000000002</v>
      </c>
      <c r="H16" s="29">
        <v>1.3126550000000001</v>
      </c>
      <c r="I16" s="29">
        <v>1.9227210000000001</v>
      </c>
      <c r="J16" s="29">
        <v>0.87485619999999997</v>
      </c>
      <c r="K16" s="29">
        <v>0.47514059999999997</v>
      </c>
      <c r="L16" s="29">
        <v>0.75739809999999996</v>
      </c>
      <c r="M16" s="29">
        <v>1.5739260000000001E-2</v>
      </c>
      <c r="N16" s="29">
        <v>4.3884769999999997E-2</v>
      </c>
      <c r="O16" s="29">
        <v>62.556599999999996</v>
      </c>
      <c r="P16" s="29">
        <v>9.7086570000000005</v>
      </c>
      <c r="Q16" s="29">
        <v>0.45872239999999997</v>
      </c>
      <c r="R16" s="29">
        <v>15.687599999999998</v>
      </c>
      <c r="S16" s="29">
        <v>0.37496479999999999</v>
      </c>
      <c r="T16" s="29">
        <v>99.999998829999996</v>
      </c>
    </row>
    <row r="17" spans="1:20" x14ac:dyDescent="0.25">
      <c r="A17" s="28" t="s">
        <v>34</v>
      </c>
      <c r="B17" s="29">
        <v>1.2785770000000001</v>
      </c>
      <c r="C17" s="29">
        <v>0.52000350000000006</v>
      </c>
      <c r="D17" s="29">
        <v>1.0013430000000001</v>
      </c>
      <c r="E17" s="29">
        <v>0.86625880000000011</v>
      </c>
      <c r="F17" s="29">
        <v>0.4757072</v>
      </c>
      <c r="G17" s="29">
        <v>0.36468020000000001</v>
      </c>
      <c r="H17" s="29">
        <v>0.89155720000000005</v>
      </c>
      <c r="I17" s="29">
        <v>2.1129500000000001</v>
      </c>
      <c r="J17" s="29">
        <v>0.99313319999999994</v>
      </c>
      <c r="K17" s="29">
        <v>0.41957319999999998</v>
      </c>
      <c r="L17" s="29">
        <v>2.3901829999999999</v>
      </c>
      <c r="M17" s="29">
        <v>1.155139E-2</v>
      </c>
      <c r="N17" s="29">
        <v>3.589523E-2</v>
      </c>
      <c r="O17" s="29">
        <v>56.926969999999997</v>
      </c>
      <c r="P17" s="29">
        <v>7.8579049999999997</v>
      </c>
      <c r="Q17" s="29">
        <v>0.65231939999999999</v>
      </c>
      <c r="R17" s="29">
        <v>22.91442</v>
      </c>
      <c r="S17" s="29">
        <v>0.28697089999999997</v>
      </c>
      <c r="T17" s="29">
        <v>99.999998220000009</v>
      </c>
    </row>
    <row r="18" spans="1:20" x14ac:dyDescent="0.25">
      <c r="A18" s="28" t="s">
        <v>46</v>
      </c>
      <c r="B18" s="29">
        <v>1.0066600000000001</v>
      </c>
      <c r="C18" s="29">
        <v>0.1354136</v>
      </c>
      <c r="D18" s="29">
        <v>0.42167189999999999</v>
      </c>
      <c r="E18" s="29">
        <v>0.21096280000000001</v>
      </c>
      <c r="F18" s="29">
        <v>0.11279529999999999</v>
      </c>
      <c r="G18" s="29">
        <v>7.1659710000000001E-2</v>
      </c>
      <c r="H18" s="29">
        <v>0.2376819</v>
      </c>
      <c r="I18" s="29">
        <v>0.42213700000000004</v>
      </c>
      <c r="J18" s="29">
        <v>0.29471369999999997</v>
      </c>
      <c r="K18" s="29">
        <v>7.0940989999999995E-2</v>
      </c>
      <c r="L18" s="29">
        <v>0.23928849999999999</v>
      </c>
      <c r="M18" s="29">
        <v>9.9351209999999999E-3</v>
      </c>
      <c r="N18" s="29">
        <v>1.8221439999999998E-2</v>
      </c>
      <c r="O18" s="29">
        <v>43.712420000000002</v>
      </c>
      <c r="P18" s="29">
        <v>9.8035979999999991</v>
      </c>
      <c r="Q18" s="29">
        <v>2.0054570000000003</v>
      </c>
      <c r="R18" s="29">
        <v>41.133900000000004</v>
      </c>
      <c r="S18" s="29">
        <v>9.2544600000000005E-2</v>
      </c>
      <c r="T18" s="29">
        <v>100.000001561</v>
      </c>
    </row>
    <row r="19" spans="1:20" x14ac:dyDescent="0.25">
      <c r="A19" s="28" t="s">
        <v>45</v>
      </c>
      <c r="B19" s="29">
        <v>1.6551900000000002</v>
      </c>
      <c r="C19" s="29">
        <v>0.53018489999999996</v>
      </c>
      <c r="D19" s="29">
        <v>0.75658210000000004</v>
      </c>
      <c r="E19" s="29">
        <v>0.40582580000000001</v>
      </c>
      <c r="F19" s="29">
        <v>0.26957380000000003</v>
      </c>
      <c r="G19" s="29">
        <v>0.11125950000000001</v>
      </c>
      <c r="H19" s="29">
        <v>0.3785927</v>
      </c>
      <c r="I19" s="29">
        <v>1.0719179999999999</v>
      </c>
      <c r="J19" s="29">
        <v>0.93144309999999997</v>
      </c>
      <c r="K19" s="29">
        <v>0.30533890000000002</v>
      </c>
      <c r="L19" s="29">
        <v>3.5422929999999999</v>
      </c>
      <c r="M19" s="29">
        <v>3.559271E-2</v>
      </c>
      <c r="N19" s="29">
        <v>0.23105100000000001</v>
      </c>
      <c r="O19" s="29">
        <v>11.186540000000001</v>
      </c>
      <c r="P19" s="29">
        <v>22.869999999999997</v>
      </c>
      <c r="Q19" s="29">
        <v>1.1174220000000001</v>
      </c>
      <c r="R19" s="29">
        <v>54.265949999999997</v>
      </c>
      <c r="S19" s="29">
        <v>0.33524370000000003</v>
      </c>
      <c r="T19" s="29">
        <v>100.00000120999999</v>
      </c>
    </row>
    <row r="20" spans="1:20" x14ac:dyDescent="0.25">
      <c r="A20" s="28" t="s">
        <v>60</v>
      </c>
      <c r="B20" s="29">
        <v>7.2523870000000006</v>
      </c>
      <c r="C20" s="29">
        <v>21.251280000000001</v>
      </c>
      <c r="D20" s="29">
        <v>0.63384940000000001</v>
      </c>
      <c r="E20" s="29">
        <v>0.5003476</v>
      </c>
      <c r="F20" s="29">
        <v>0.38481280000000001</v>
      </c>
      <c r="G20" s="29">
        <v>0.10939420000000001</v>
      </c>
      <c r="H20" s="29">
        <v>0.46153269999999996</v>
      </c>
      <c r="I20" s="29">
        <v>1.456315</v>
      </c>
      <c r="J20" s="29">
        <v>0.67228519999999992</v>
      </c>
      <c r="K20" s="29">
        <v>0.29922299999999996</v>
      </c>
      <c r="L20" s="29">
        <v>1.994567</v>
      </c>
      <c r="M20" s="29">
        <v>1.7133120000000002E-2</v>
      </c>
      <c r="N20" s="29">
        <v>5.905618E-2</v>
      </c>
      <c r="O20" s="29">
        <v>17.645209999999999</v>
      </c>
      <c r="P20" s="29">
        <v>6.3815540000000004</v>
      </c>
      <c r="Q20" s="29">
        <v>0.38890649999999999</v>
      </c>
      <c r="R20" s="29">
        <v>38.86927</v>
      </c>
      <c r="S20" s="29">
        <v>1.6228699999999998</v>
      </c>
      <c r="T20" s="29">
        <v>99.999993700000005</v>
      </c>
    </row>
    <row r="21" spans="1:20" x14ac:dyDescent="0.25">
      <c r="A21" s="28" t="s">
        <v>27</v>
      </c>
      <c r="B21" s="29">
        <v>5.4149320000000003</v>
      </c>
      <c r="C21" s="29">
        <v>3.5865689999999999</v>
      </c>
      <c r="D21" s="29">
        <v>2.3947310000000002</v>
      </c>
      <c r="E21" s="29">
        <v>2.9755549999999999</v>
      </c>
      <c r="F21" s="29">
        <v>0.86655919999999997</v>
      </c>
      <c r="G21" s="29">
        <v>1.348312</v>
      </c>
      <c r="H21" s="29">
        <v>2.9976659999999997</v>
      </c>
      <c r="I21" s="29">
        <v>10.132960000000001</v>
      </c>
      <c r="J21" s="29">
        <v>0.65438400000000008</v>
      </c>
      <c r="K21" s="29">
        <v>7.3661790000000007</v>
      </c>
      <c r="L21" s="29">
        <v>20.786370000000002</v>
      </c>
      <c r="M21" s="29">
        <v>4.2094880000000001E-2</v>
      </c>
      <c r="N21" s="29">
        <v>0.28573490000000001</v>
      </c>
      <c r="O21" s="29">
        <v>1.299839</v>
      </c>
      <c r="P21" s="29">
        <v>4.8234779999999997</v>
      </c>
      <c r="Q21" s="29">
        <v>0.1590251</v>
      </c>
      <c r="R21" s="29">
        <v>34.359200000000001</v>
      </c>
      <c r="S21" s="29">
        <v>0.50641409999999998</v>
      </c>
      <c r="T21" s="29">
        <v>100.00000318000001</v>
      </c>
    </row>
    <row r="22" spans="1:20" x14ac:dyDescent="0.25">
      <c r="A22" s="28" t="s">
        <v>43</v>
      </c>
      <c r="B22" s="29">
        <v>4.6039349999999999</v>
      </c>
      <c r="C22" s="29">
        <v>6.1716410000000002</v>
      </c>
      <c r="D22" s="29">
        <v>1.993706</v>
      </c>
      <c r="E22" s="29">
        <v>2.4471780000000001</v>
      </c>
      <c r="F22" s="29">
        <v>0.91657690000000003</v>
      </c>
      <c r="G22" s="29">
        <v>0.9012351999999999</v>
      </c>
      <c r="H22" s="29">
        <v>2.500696</v>
      </c>
      <c r="I22" s="29">
        <v>5.3135769999999996</v>
      </c>
      <c r="J22" s="29">
        <v>0.98044110000000007</v>
      </c>
      <c r="K22" s="29">
        <v>3.1557500000000003</v>
      </c>
      <c r="L22" s="29">
        <v>10.09412</v>
      </c>
      <c r="M22" s="29">
        <v>2.5331630000000001E-2</v>
      </c>
      <c r="N22" s="29">
        <v>0.22013540000000001</v>
      </c>
      <c r="O22" s="29">
        <v>18.250900000000001</v>
      </c>
      <c r="P22" s="29">
        <v>13.414350000000001</v>
      </c>
      <c r="Q22" s="29">
        <v>0.56086369999999997</v>
      </c>
      <c r="R22" s="29">
        <v>27.83839</v>
      </c>
      <c r="S22" s="29">
        <v>0.6111702</v>
      </c>
      <c r="T22" s="29">
        <v>99.999997130000011</v>
      </c>
    </row>
    <row r="23" spans="1:20" x14ac:dyDescent="0.25">
      <c r="A23" s="28" t="s">
        <v>16</v>
      </c>
      <c r="B23" s="29">
        <v>5.3064689999999999</v>
      </c>
      <c r="C23" s="29">
        <v>2.6265000000000001</v>
      </c>
      <c r="D23" s="29">
        <v>0.48683390000000004</v>
      </c>
      <c r="E23" s="29">
        <v>0.1981754</v>
      </c>
      <c r="F23" s="29">
        <v>8.8751410000000003E-2</v>
      </c>
      <c r="G23" s="29">
        <v>5.4116709999999998E-2</v>
      </c>
      <c r="H23" s="29">
        <v>7.0676429999999998E-2</v>
      </c>
      <c r="I23" s="29">
        <v>0.59214500000000003</v>
      </c>
      <c r="J23" s="29">
        <v>0.4011131</v>
      </c>
      <c r="K23" s="29">
        <v>0.26257429999999998</v>
      </c>
      <c r="L23" s="29">
        <v>4.908277</v>
      </c>
      <c r="M23" s="29">
        <v>1.1039810000000001E-2</v>
      </c>
      <c r="N23" s="29">
        <v>4.8921510000000001E-2</v>
      </c>
      <c r="O23" s="29">
        <v>2.0744019999999996</v>
      </c>
      <c r="P23" s="29">
        <v>1.851982</v>
      </c>
      <c r="Q23" s="29">
        <v>7.2516400000000009E-2</v>
      </c>
      <c r="R23" s="29">
        <v>79.635449999999992</v>
      </c>
      <c r="S23" s="29">
        <v>1.310057</v>
      </c>
      <c r="T23" s="29">
        <v>100.00000097</v>
      </c>
    </row>
    <row r="24" spans="1:20" x14ac:dyDescent="0.25">
      <c r="A24" s="28" t="s">
        <v>62</v>
      </c>
      <c r="B24" s="29">
        <v>3.2881390000000001</v>
      </c>
      <c r="C24" s="29">
        <v>11.403</v>
      </c>
      <c r="D24" s="29">
        <v>0.79849229999999993</v>
      </c>
      <c r="E24" s="29">
        <v>0.81409729999999991</v>
      </c>
      <c r="F24" s="29">
        <v>0.3570528</v>
      </c>
      <c r="G24" s="29">
        <v>0.47691069999999997</v>
      </c>
      <c r="H24" s="29">
        <v>0.90922729999999996</v>
      </c>
      <c r="I24" s="29">
        <v>2.4880260000000001</v>
      </c>
      <c r="J24" s="29">
        <v>0.87237559999999992</v>
      </c>
      <c r="K24" s="29">
        <v>0.42895549999999993</v>
      </c>
      <c r="L24" s="29">
        <v>4.7438389999999995</v>
      </c>
      <c r="M24" s="29">
        <v>1.9986320000000002E-2</v>
      </c>
      <c r="N24" s="29">
        <v>0.13546279999999999</v>
      </c>
      <c r="O24" s="29">
        <v>19.363800000000001</v>
      </c>
      <c r="P24" s="29">
        <v>8.2438450000000003</v>
      </c>
      <c r="Q24" s="29">
        <v>0.23785519999999999</v>
      </c>
      <c r="R24" s="29">
        <v>44.738679999999995</v>
      </c>
      <c r="S24" s="29">
        <v>0.68025500000000005</v>
      </c>
      <c r="T24" s="29">
        <v>99.999999819999999</v>
      </c>
    </row>
    <row r="25" spans="1:20" x14ac:dyDescent="0.25">
      <c r="A25" s="28" t="s">
        <v>23</v>
      </c>
      <c r="B25" s="29">
        <v>6.1379049999999999</v>
      </c>
      <c r="C25" s="29">
        <v>13.689109999999999</v>
      </c>
      <c r="D25" s="29">
        <v>0.46103409999999995</v>
      </c>
      <c r="E25" s="29">
        <v>0.2953827</v>
      </c>
      <c r="F25" s="29">
        <v>0.1088707</v>
      </c>
      <c r="G25" s="29">
        <v>0.17906469999999999</v>
      </c>
      <c r="H25" s="29">
        <v>0.27962409999999999</v>
      </c>
      <c r="I25" s="29">
        <v>0.72880829999999996</v>
      </c>
      <c r="J25" s="29">
        <v>0.40371859999999998</v>
      </c>
      <c r="K25" s="29">
        <v>0.14289789999999999</v>
      </c>
      <c r="L25" s="29">
        <v>0.91704850000000004</v>
      </c>
      <c r="M25" s="29">
        <v>7.4884610000000001E-3</v>
      </c>
      <c r="N25" s="29">
        <v>9.9407259999999997E-2</v>
      </c>
      <c r="O25" s="29">
        <v>38.419510000000002</v>
      </c>
      <c r="P25" s="29">
        <v>8.1900310000000012</v>
      </c>
      <c r="Q25" s="29">
        <v>0.91507340000000004</v>
      </c>
      <c r="R25" s="29">
        <v>27.253680000000003</v>
      </c>
      <c r="S25" s="29">
        <v>1.77135</v>
      </c>
      <c r="T25" s="29">
        <v>100.00000472100001</v>
      </c>
    </row>
    <row r="26" spans="1:20" x14ac:dyDescent="0.25">
      <c r="A26" s="28" t="s">
        <v>48</v>
      </c>
      <c r="B26" s="29">
        <v>1.399548</v>
      </c>
      <c r="C26" s="29">
        <v>0.9232785</v>
      </c>
      <c r="D26" s="29">
        <v>0.61266589999999999</v>
      </c>
      <c r="E26" s="29">
        <v>0.4132709</v>
      </c>
      <c r="F26" s="29">
        <v>0.1633676</v>
      </c>
      <c r="G26" s="29">
        <v>0.1769028</v>
      </c>
      <c r="H26" s="29">
        <v>0.42491509999999999</v>
      </c>
      <c r="I26" s="29">
        <v>1.080724</v>
      </c>
      <c r="J26" s="29">
        <v>0.53817270000000006</v>
      </c>
      <c r="K26" s="29">
        <v>0.23069520000000002</v>
      </c>
      <c r="L26" s="29">
        <v>1.8251090000000001</v>
      </c>
      <c r="M26" s="29">
        <v>5.025931E-3</v>
      </c>
      <c r="N26" s="29">
        <v>6.2898780000000001E-2</v>
      </c>
      <c r="O26" s="29">
        <v>21.18873</v>
      </c>
      <c r="P26" s="29">
        <v>31.432019999999998</v>
      </c>
      <c r="Q26" s="29">
        <v>1.486631</v>
      </c>
      <c r="R26" s="29">
        <v>37.780920000000002</v>
      </c>
      <c r="S26" s="29">
        <v>0.25512820000000003</v>
      </c>
      <c r="T26" s="29">
        <v>100.00000361100001</v>
      </c>
    </row>
    <row r="27" spans="1:20" x14ac:dyDescent="0.25">
      <c r="A27" s="28" t="s">
        <v>56</v>
      </c>
      <c r="B27" s="29">
        <v>2.17944</v>
      </c>
      <c r="C27" s="29">
        <v>7.3730400000000005</v>
      </c>
      <c r="D27" s="29">
        <v>0.56764530000000002</v>
      </c>
      <c r="E27" s="29">
        <v>0.32413939999999997</v>
      </c>
      <c r="F27" s="29">
        <v>0.17826939999999999</v>
      </c>
      <c r="G27" s="29">
        <v>8.1874020000000006E-2</v>
      </c>
      <c r="H27" s="29">
        <v>0.14433759999999998</v>
      </c>
      <c r="I27" s="29">
        <v>0.9315542</v>
      </c>
      <c r="J27" s="29">
        <v>0.62667929999999994</v>
      </c>
      <c r="K27" s="29">
        <v>0.2007446</v>
      </c>
      <c r="L27" s="29">
        <v>1.8265500000000001</v>
      </c>
      <c r="M27" s="29">
        <v>7.8079510000000005E-3</v>
      </c>
      <c r="N27" s="29">
        <v>4.37829E-2</v>
      </c>
      <c r="O27" s="29">
        <v>15.304680000000001</v>
      </c>
      <c r="P27" s="29">
        <v>11.858090000000001</v>
      </c>
      <c r="Q27" s="29">
        <v>1.3179379999999998</v>
      </c>
      <c r="R27" s="29">
        <v>57.002929999999999</v>
      </c>
      <c r="S27" s="29">
        <v>3.0502090000000003E-2</v>
      </c>
      <c r="T27" s="29">
        <v>100.000004761</v>
      </c>
    </row>
    <row r="28" spans="1:20" x14ac:dyDescent="0.25">
      <c r="A28" s="28" t="s">
        <v>15</v>
      </c>
      <c r="B28" s="29">
        <v>0.90947140000000004</v>
      </c>
      <c r="C28" s="29">
        <v>0.13202229999999998</v>
      </c>
      <c r="D28" s="29">
        <v>0.19321720000000001</v>
      </c>
      <c r="E28" s="29">
        <v>4.6510010000000004E-2</v>
      </c>
      <c r="F28" s="29">
        <v>1.7423549999999999E-2</v>
      </c>
      <c r="G28" s="29">
        <v>1.433075E-2</v>
      </c>
      <c r="H28" s="29">
        <v>3.4540180000000004E-2</v>
      </c>
      <c r="I28" s="29">
        <v>7.4368799999999999E-2</v>
      </c>
      <c r="J28" s="29">
        <v>9.9040359999999994E-2</v>
      </c>
      <c r="K28" s="29">
        <v>7.7674089999999994E-3</v>
      </c>
      <c r="L28" s="29">
        <v>0.13726359999999999</v>
      </c>
      <c r="M28" s="29">
        <v>6.5161239999999999E-3</v>
      </c>
      <c r="N28" s="29">
        <v>2.3184179999999999E-2</v>
      </c>
      <c r="O28" s="29">
        <v>14.54888</v>
      </c>
      <c r="P28" s="29">
        <v>1.761809</v>
      </c>
      <c r="Q28" s="29">
        <v>0.59863349999999993</v>
      </c>
      <c r="R28" s="29">
        <v>76.399950000000004</v>
      </c>
      <c r="S28" s="29">
        <v>4.9950809999999999</v>
      </c>
      <c r="T28" s="29">
        <v>100.000009363</v>
      </c>
    </row>
    <row r="29" spans="1:20" x14ac:dyDescent="0.25">
      <c r="A29" s="28" t="s">
        <v>51</v>
      </c>
      <c r="B29" s="29">
        <v>2.0345950000000004</v>
      </c>
      <c r="C29" s="29">
        <v>9.8662879999999991</v>
      </c>
      <c r="D29" s="29">
        <v>1.142658</v>
      </c>
      <c r="E29" s="29">
        <v>1.106881</v>
      </c>
      <c r="F29" s="29">
        <v>0.48309150000000001</v>
      </c>
      <c r="G29" s="29">
        <v>0.31611</v>
      </c>
      <c r="H29" s="29">
        <v>0.45850830000000004</v>
      </c>
      <c r="I29" s="29">
        <v>3.354152</v>
      </c>
      <c r="J29" s="29">
        <v>0.81818780000000002</v>
      </c>
      <c r="K29" s="29">
        <v>0.67026370000000002</v>
      </c>
      <c r="L29" s="29">
        <v>11.08907</v>
      </c>
      <c r="M29" s="29">
        <v>3.7051889999999997E-2</v>
      </c>
      <c r="N29" s="29">
        <v>4.8245379999999997E-2</v>
      </c>
      <c r="O29" s="29">
        <v>11.88763</v>
      </c>
      <c r="P29" s="29">
        <v>10.954179999999999</v>
      </c>
      <c r="Q29" s="29">
        <v>0.49641030000000003</v>
      </c>
      <c r="R29" s="29">
        <v>44.06908</v>
      </c>
      <c r="S29" s="29">
        <v>1.1675949999999999</v>
      </c>
      <c r="T29" s="29">
        <v>99.999997870000016</v>
      </c>
    </row>
    <row r="30" spans="1:20" x14ac:dyDescent="0.25">
      <c r="A30" s="28" t="s">
        <v>17</v>
      </c>
      <c r="B30" s="29">
        <v>3.8768320000000003</v>
      </c>
      <c r="C30" s="29">
        <v>0.83904840000000003</v>
      </c>
      <c r="D30" s="29">
        <v>0.24817060000000002</v>
      </c>
      <c r="E30" s="29">
        <v>9.1100609999999999E-2</v>
      </c>
      <c r="F30" s="29">
        <v>4.589389E-2</v>
      </c>
      <c r="G30" s="29">
        <v>2.1744380000000001E-2</v>
      </c>
      <c r="H30" s="29">
        <v>4.9673390000000005E-2</v>
      </c>
      <c r="I30" s="29">
        <v>0.11387579999999999</v>
      </c>
      <c r="J30" s="29">
        <v>0.21327160000000003</v>
      </c>
      <c r="K30" s="29">
        <v>1.6885030000000002E-2</v>
      </c>
      <c r="L30" s="29">
        <v>7.8731339999999997E-2</v>
      </c>
      <c r="M30" s="29">
        <v>3.043231E-3</v>
      </c>
      <c r="N30" s="29">
        <v>1.4430810000000001E-2</v>
      </c>
      <c r="O30" s="29">
        <v>47.920590000000004</v>
      </c>
      <c r="P30" s="29">
        <v>8.7893429999999988</v>
      </c>
      <c r="Q30" s="29">
        <v>1.119664</v>
      </c>
      <c r="R30" s="29">
        <v>36.356359999999995</v>
      </c>
      <c r="S30" s="29">
        <v>0.2013441</v>
      </c>
      <c r="T30" s="29">
        <v>100.000002181</v>
      </c>
    </row>
    <row r="31" spans="1:20" x14ac:dyDescent="0.25">
      <c r="A31" s="28" t="s">
        <v>28</v>
      </c>
      <c r="B31" s="29">
        <v>0.9530609000000001</v>
      </c>
      <c r="C31" s="29">
        <v>0.81200490000000003</v>
      </c>
      <c r="D31" s="29">
        <v>0.33495759999999997</v>
      </c>
      <c r="E31" s="29">
        <v>0.15948010000000001</v>
      </c>
      <c r="F31" s="29">
        <v>4.579043E-2</v>
      </c>
      <c r="G31" s="29">
        <v>5.6485339999999995E-2</v>
      </c>
      <c r="H31" s="29">
        <v>0.15300920000000001</v>
      </c>
      <c r="I31" s="29">
        <v>0.21340399999999998</v>
      </c>
      <c r="J31" s="29">
        <v>0.19754140000000001</v>
      </c>
      <c r="K31" s="29">
        <v>2.9748049999999998E-2</v>
      </c>
      <c r="L31" s="29">
        <v>0.14298839999999999</v>
      </c>
      <c r="M31" s="29">
        <v>1.150378E-2</v>
      </c>
      <c r="N31" s="29">
        <v>7.9987200000000008E-3</v>
      </c>
      <c r="O31" s="29">
        <v>36.381909999999998</v>
      </c>
      <c r="P31" s="29">
        <v>1.333045</v>
      </c>
      <c r="Q31" s="29">
        <v>2.0630409999999997</v>
      </c>
      <c r="R31" s="29">
        <v>56.930080000000004</v>
      </c>
      <c r="S31" s="29">
        <v>0.17394970000000001</v>
      </c>
      <c r="T31" s="29">
        <v>99.999998519999991</v>
      </c>
    </row>
    <row r="32" spans="1:20" x14ac:dyDescent="0.25">
      <c r="A32" s="28" t="s">
        <v>25</v>
      </c>
      <c r="B32" s="29">
        <v>3.149305</v>
      </c>
      <c r="C32" s="29">
        <v>1.5532459999999999</v>
      </c>
      <c r="D32" s="29">
        <v>0.96326810000000007</v>
      </c>
      <c r="E32" s="29">
        <v>0.59974240000000001</v>
      </c>
      <c r="F32" s="29">
        <v>0.20054</v>
      </c>
      <c r="G32" s="29">
        <v>0.22983239999999999</v>
      </c>
      <c r="H32" s="29">
        <v>0.24260089999999998</v>
      </c>
      <c r="I32" s="29">
        <v>2.4541740000000001</v>
      </c>
      <c r="J32" s="29">
        <v>0.6981347</v>
      </c>
      <c r="K32" s="29">
        <v>0.78601179999999993</v>
      </c>
      <c r="L32" s="29">
        <v>13.800829999999999</v>
      </c>
      <c r="M32" s="29">
        <v>6.3842329999999996E-3</v>
      </c>
      <c r="N32" s="29">
        <v>0.18288950000000001</v>
      </c>
      <c r="O32" s="29">
        <v>0.98692740000000012</v>
      </c>
      <c r="P32" s="29">
        <v>2.9592799999999997</v>
      </c>
      <c r="Q32" s="29">
        <v>4.5065170000000002E-2</v>
      </c>
      <c r="R32" s="29">
        <v>68.130279999999999</v>
      </c>
      <c r="S32" s="29">
        <v>3.0114800000000002</v>
      </c>
      <c r="T32" s="29">
        <v>99.999991603000012</v>
      </c>
    </row>
    <row r="33" spans="1:20" x14ac:dyDescent="0.25">
      <c r="A33" s="28" t="s">
        <v>33</v>
      </c>
      <c r="B33" s="29">
        <v>3.768589</v>
      </c>
      <c r="C33" s="29">
        <v>8.8229980000000001</v>
      </c>
      <c r="D33" s="29">
        <v>3.0261650000000002</v>
      </c>
      <c r="E33" s="29">
        <v>3.721841</v>
      </c>
      <c r="F33" s="29">
        <v>1.9722380000000002</v>
      </c>
      <c r="G33" s="29">
        <v>1.8014430000000001</v>
      </c>
      <c r="H33" s="29">
        <v>5.5579980000000004</v>
      </c>
      <c r="I33" s="29">
        <v>10.022730000000001</v>
      </c>
      <c r="J33" s="29">
        <v>1.030322</v>
      </c>
      <c r="K33" s="29">
        <v>6.3818860000000006</v>
      </c>
      <c r="L33" s="29">
        <v>11.25671</v>
      </c>
      <c r="M33" s="29">
        <v>4.8137229999999996E-2</v>
      </c>
      <c r="N33" s="29">
        <v>0.36010349999999997</v>
      </c>
      <c r="O33" s="29">
        <v>9.6931720000000006</v>
      </c>
      <c r="P33" s="29">
        <v>4.9896089999999997</v>
      </c>
      <c r="Q33" s="29">
        <v>0.228189</v>
      </c>
      <c r="R33" s="29">
        <v>26.278760000000002</v>
      </c>
      <c r="S33" s="29">
        <v>1.0391159999999999</v>
      </c>
      <c r="T33" s="29">
        <v>100.00000673000002</v>
      </c>
    </row>
    <row r="34" spans="1:20" x14ac:dyDescent="0.25">
      <c r="A34" s="28" t="s">
        <v>54</v>
      </c>
      <c r="B34" s="29">
        <v>0.15725540000000002</v>
      </c>
      <c r="C34" s="29">
        <v>2.363111E-2</v>
      </c>
      <c r="D34" s="29">
        <v>0.2286339</v>
      </c>
      <c r="E34" s="29">
        <v>7.3033840000000003E-2</v>
      </c>
      <c r="F34" s="29">
        <v>3.0109689999999998E-2</v>
      </c>
      <c r="G34" s="29">
        <v>2.1890179999999999E-2</v>
      </c>
      <c r="H34" s="29">
        <v>7.6801129999999995E-2</v>
      </c>
      <c r="I34" s="29">
        <v>0.1354794</v>
      </c>
      <c r="J34" s="29">
        <v>7.7600240000000001E-2</v>
      </c>
      <c r="K34" s="29">
        <v>6.5756149999999999E-2</v>
      </c>
      <c r="L34" s="29">
        <v>0.45058939999999997</v>
      </c>
      <c r="M34" s="29">
        <v>1.45554E-2</v>
      </c>
      <c r="N34" s="29">
        <v>7.0779179999999997E-2</v>
      </c>
      <c r="O34" s="29">
        <v>1.6805489999999998</v>
      </c>
      <c r="P34" s="29">
        <v>0.17649129999999999</v>
      </c>
      <c r="Q34" s="29">
        <v>3.7101989999999994E-2</v>
      </c>
      <c r="R34" s="29">
        <v>94.414070000000009</v>
      </c>
      <c r="S34" s="29">
        <v>2.265676</v>
      </c>
      <c r="T34" s="29">
        <v>100.00000331000001</v>
      </c>
    </row>
    <row r="35" spans="1:20" x14ac:dyDescent="0.25">
      <c r="A35" s="28" t="s">
        <v>35</v>
      </c>
      <c r="B35" s="29">
        <v>0.47556639999999994</v>
      </c>
      <c r="C35" s="29">
        <v>6.5623509999999996E-2</v>
      </c>
      <c r="D35" s="29">
        <v>0.15372859999999999</v>
      </c>
      <c r="E35" s="29">
        <v>8.6692119999999998E-2</v>
      </c>
      <c r="F35" s="29">
        <v>2.9577679999999999E-2</v>
      </c>
      <c r="G35" s="29">
        <v>3.8777529999999998E-2</v>
      </c>
      <c r="H35" s="29">
        <v>0.12973990000000002</v>
      </c>
      <c r="I35" s="29">
        <v>0.1327856</v>
      </c>
      <c r="J35" s="29">
        <v>7.4415179999999997E-2</v>
      </c>
      <c r="K35" s="29">
        <v>3.824375E-2</v>
      </c>
      <c r="L35" s="29">
        <v>0.19646239999999998</v>
      </c>
      <c r="M35" s="29">
        <v>1.070699E-2</v>
      </c>
      <c r="N35" s="29">
        <v>8.1605510000000006E-2</v>
      </c>
      <c r="O35" s="29">
        <v>0.29841429999999997</v>
      </c>
      <c r="P35" s="29">
        <v>0.77269330000000003</v>
      </c>
      <c r="Q35" s="29">
        <v>0.1545136</v>
      </c>
      <c r="R35" s="29">
        <v>93.983640000000008</v>
      </c>
      <c r="S35" s="29">
        <v>3.2768110000000004</v>
      </c>
      <c r="T35" s="29">
        <v>99.999997370000003</v>
      </c>
    </row>
    <row r="36" spans="1:20" x14ac:dyDescent="0.25">
      <c r="A36" s="28" t="s">
        <v>29</v>
      </c>
      <c r="B36" s="29">
        <v>3.6762809999999999</v>
      </c>
      <c r="C36" s="29">
        <v>1.665637</v>
      </c>
      <c r="D36" s="29">
        <v>1.216863</v>
      </c>
      <c r="E36" s="29">
        <v>0.88717109999999988</v>
      </c>
      <c r="F36" s="29">
        <v>0.3236811</v>
      </c>
      <c r="G36" s="29">
        <v>0.58724900000000002</v>
      </c>
      <c r="H36" s="29">
        <v>1.2857069999999999</v>
      </c>
      <c r="I36" s="29">
        <v>2.2977569999999998</v>
      </c>
      <c r="J36" s="29">
        <v>0.56034119999999998</v>
      </c>
      <c r="K36" s="29">
        <v>1.2148600000000001</v>
      </c>
      <c r="L36" s="29">
        <v>6.5650799999999991</v>
      </c>
      <c r="M36" s="29">
        <v>1.9035859999999998E-2</v>
      </c>
      <c r="N36" s="29">
        <v>8.1510670000000007E-2</v>
      </c>
      <c r="O36" s="29">
        <v>7.9556989999999992</v>
      </c>
      <c r="P36" s="29">
        <v>14.564720000000001</v>
      </c>
      <c r="Q36" s="29">
        <v>0.46416000000000002</v>
      </c>
      <c r="R36" s="29">
        <v>56.529409999999999</v>
      </c>
      <c r="S36" s="29">
        <v>0.10484030000000001</v>
      </c>
      <c r="T36" s="29">
        <v>100.00000323</v>
      </c>
    </row>
    <row r="37" spans="1:20" x14ac:dyDescent="0.25">
      <c r="A37" s="28" t="s">
        <v>38</v>
      </c>
      <c r="B37" s="29">
        <v>1.297474</v>
      </c>
      <c r="C37" s="29">
        <v>0.28706229999999999</v>
      </c>
      <c r="D37" s="29">
        <v>1.3162860000000001</v>
      </c>
      <c r="E37" s="29">
        <v>1.2493920000000001</v>
      </c>
      <c r="F37" s="29">
        <v>0.65088819999999992</v>
      </c>
      <c r="G37" s="29">
        <v>0.65426240000000002</v>
      </c>
      <c r="H37" s="29">
        <v>1.515196</v>
      </c>
      <c r="I37" s="29">
        <v>3.7765180000000003</v>
      </c>
      <c r="J37" s="29">
        <v>1.1242079999999999</v>
      </c>
      <c r="K37" s="29">
        <v>1.1768460000000001</v>
      </c>
      <c r="L37" s="29">
        <v>4.9566540000000003</v>
      </c>
      <c r="M37" s="29">
        <v>2.7753009999999998E-2</v>
      </c>
      <c r="N37" s="29">
        <v>0.10544459999999999</v>
      </c>
      <c r="O37" s="29">
        <v>40.346800000000002</v>
      </c>
      <c r="P37" s="29">
        <v>11.822280000000001</v>
      </c>
      <c r="Q37" s="29">
        <v>0.68260589999999999</v>
      </c>
      <c r="R37" s="29">
        <v>28.755490000000002</v>
      </c>
      <c r="S37" s="29">
        <v>0.25483839999999996</v>
      </c>
      <c r="T37" s="29">
        <v>99.999998810000008</v>
      </c>
    </row>
    <row r="38" spans="1:20" x14ac:dyDescent="0.25">
      <c r="A38" s="28" t="s">
        <v>50</v>
      </c>
      <c r="B38" s="29">
        <v>1.9108670000000001</v>
      </c>
      <c r="C38" s="29">
        <v>9.5749360000000006E-2</v>
      </c>
      <c r="D38" s="29">
        <v>0.51567649999999998</v>
      </c>
      <c r="E38" s="29">
        <v>0.3043727</v>
      </c>
      <c r="F38" s="29">
        <v>0.13883409999999999</v>
      </c>
      <c r="G38" s="29">
        <v>9.7437010000000004E-2</v>
      </c>
      <c r="H38" s="29">
        <v>0.28223470000000001</v>
      </c>
      <c r="I38" s="29">
        <v>0.72330720000000004</v>
      </c>
      <c r="J38" s="29">
        <v>0.46479879999999996</v>
      </c>
      <c r="K38" s="29">
        <v>0.28158949999999999</v>
      </c>
      <c r="L38" s="29">
        <v>1.322522</v>
      </c>
      <c r="M38" s="29">
        <v>1.1813550000000001E-2</v>
      </c>
      <c r="N38" s="29">
        <v>2.3031470000000002E-2</v>
      </c>
      <c r="O38" s="29">
        <v>18.391170000000002</v>
      </c>
      <c r="P38" s="29">
        <v>11.94891</v>
      </c>
      <c r="Q38" s="29">
        <v>3.9772960000000004</v>
      </c>
      <c r="R38" s="29">
        <v>59.304789999999997</v>
      </c>
      <c r="S38" s="29">
        <v>0.20559559999999999</v>
      </c>
      <c r="T38" s="29">
        <v>99.999995489999989</v>
      </c>
    </row>
    <row r="39" spans="1:20" x14ac:dyDescent="0.25">
      <c r="A39" s="28" t="s">
        <v>24</v>
      </c>
      <c r="B39" s="29">
        <v>0.93634689999999998</v>
      </c>
      <c r="C39" s="29">
        <v>0.32503840000000001</v>
      </c>
      <c r="D39" s="29">
        <v>0.28129419999999999</v>
      </c>
      <c r="E39" s="29">
        <v>0.15145790000000001</v>
      </c>
      <c r="F39" s="29">
        <v>7.9577140000000005E-2</v>
      </c>
      <c r="G39" s="29">
        <v>6.3182020000000005E-2</v>
      </c>
      <c r="H39" s="29">
        <v>0.25269229999999998</v>
      </c>
      <c r="I39" s="29">
        <v>0.30635229999999997</v>
      </c>
      <c r="J39" s="29">
        <v>0.22530750000000002</v>
      </c>
      <c r="K39" s="29">
        <v>6.6403770000000001E-2</v>
      </c>
      <c r="L39" s="29">
        <v>0.50262819999999997</v>
      </c>
      <c r="M39" s="29">
        <v>7.3384220000000007E-3</v>
      </c>
      <c r="N39" s="29">
        <v>4.8326189999999998E-3</v>
      </c>
      <c r="O39" s="29">
        <v>5.0853120000000001</v>
      </c>
      <c r="P39" s="29">
        <v>3.0708260000000003</v>
      </c>
      <c r="Q39" s="29">
        <v>0.62111689999999997</v>
      </c>
      <c r="R39" s="29">
        <v>83.247240000000005</v>
      </c>
      <c r="S39" s="29">
        <v>4.773053</v>
      </c>
      <c r="T39" s="29">
        <v>99.999999571000018</v>
      </c>
    </row>
    <row r="40" spans="1:20" x14ac:dyDescent="0.25">
      <c r="A40" s="28" t="s">
        <v>30</v>
      </c>
      <c r="B40" s="29">
        <v>1.310365</v>
      </c>
      <c r="C40" s="29">
        <v>0.4156705</v>
      </c>
      <c r="D40" s="29">
        <v>1.4259660000000001</v>
      </c>
      <c r="E40" s="29">
        <v>1.155619</v>
      </c>
      <c r="F40" s="29">
        <v>0.58589159999999996</v>
      </c>
      <c r="G40" s="29">
        <v>0.49748689999999995</v>
      </c>
      <c r="H40" s="29">
        <v>1.056643</v>
      </c>
      <c r="I40" s="29">
        <v>3.3262060000000004</v>
      </c>
      <c r="J40" s="29">
        <v>0.80276639999999999</v>
      </c>
      <c r="K40" s="29">
        <v>1.362995</v>
      </c>
      <c r="L40" s="29">
        <v>8.3915489999999995</v>
      </c>
      <c r="M40" s="29">
        <v>5.5003940000000001E-2</v>
      </c>
      <c r="N40" s="29">
        <v>0.32703599999999999</v>
      </c>
      <c r="O40" s="29">
        <v>8.6152409999999993</v>
      </c>
      <c r="P40" s="29">
        <v>14.95234</v>
      </c>
      <c r="Q40" s="29">
        <v>0.41850489999999996</v>
      </c>
      <c r="R40" s="29">
        <v>55.211929999999995</v>
      </c>
      <c r="S40" s="29">
        <v>8.8787699999999997E-2</v>
      </c>
      <c r="T40" s="29">
        <v>100.00000193999999</v>
      </c>
    </row>
    <row r="41" spans="1:20" x14ac:dyDescent="0.25">
      <c r="A41" s="28" t="s">
        <v>32</v>
      </c>
      <c r="B41" s="29">
        <v>6.376754</v>
      </c>
      <c r="C41" s="29">
        <v>3.1418309999999998</v>
      </c>
      <c r="D41" s="29">
        <v>3.0354409999999996</v>
      </c>
      <c r="E41" s="29">
        <v>3.0254669999999999</v>
      </c>
      <c r="F41" s="29">
        <v>1.4229669999999999</v>
      </c>
      <c r="G41" s="29">
        <v>1.4894610000000001</v>
      </c>
      <c r="H41" s="29">
        <v>5.0269300000000001</v>
      </c>
      <c r="I41" s="29">
        <v>9.9607679999999998</v>
      </c>
      <c r="J41" s="29">
        <v>0.63501560000000001</v>
      </c>
      <c r="K41" s="29">
        <v>5.362724</v>
      </c>
      <c r="L41" s="29">
        <v>28.050399999999996</v>
      </c>
      <c r="M41" s="29">
        <v>1.6623450000000001E-2</v>
      </c>
      <c r="N41" s="29">
        <v>0.39231329999999998</v>
      </c>
      <c r="O41" s="29">
        <v>0.66161309999999995</v>
      </c>
      <c r="P41" s="29">
        <v>4.2821999999999996</v>
      </c>
      <c r="Q41" s="29">
        <v>7.3143159999999999E-2</v>
      </c>
      <c r="R41" s="29">
        <v>25.896000000000001</v>
      </c>
      <c r="S41" s="29">
        <v>1.150342</v>
      </c>
      <c r="T41" s="29">
        <v>99.99999360999999</v>
      </c>
    </row>
    <row r="42" spans="1:20" x14ac:dyDescent="0.25">
      <c r="A42" s="28" t="s">
        <v>58</v>
      </c>
      <c r="B42" s="29">
        <v>3.263598</v>
      </c>
      <c r="C42" s="29">
        <v>11.749790000000001</v>
      </c>
      <c r="D42" s="29">
        <v>1.060999</v>
      </c>
      <c r="E42" s="29">
        <v>0.86624769999999995</v>
      </c>
      <c r="F42" s="29">
        <v>0.46188619999999997</v>
      </c>
      <c r="G42" s="29">
        <v>0.32342170000000003</v>
      </c>
      <c r="H42" s="29">
        <v>0.2974174</v>
      </c>
      <c r="I42" s="29">
        <v>2.6096629999999998</v>
      </c>
      <c r="J42" s="29">
        <v>0.76335620000000004</v>
      </c>
      <c r="K42" s="29">
        <v>0.79420120000000005</v>
      </c>
      <c r="L42" s="29">
        <v>8.731935</v>
      </c>
      <c r="M42" s="29">
        <v>2.9156359999999999E-2</v>
      </c>
      <c r="N42" s="29">
        <v>8.1502710000000006E-2</v>
      </c>
      <c r="O42" s="29">
        <v>8.0940979999999989</v>
      </c>
      <c r="P42" s="29">
        <v>8.791485999999999</v>
      </c>
      <c r="Q42" s="29">
        <v>0.41032789999999997</v>
      </c>
      <c r="R42" s="29">
        <v>51.479880000000001</v>
      </c>
      <c r="S42" s="29">
        <v>0.19103609999999999</v>
      </c>
      <c r="T42" s="29">
        <v>100.00000247000001</v>
      </c>
    </row>
    <row r="43" spans="1:20" x14ac:dyDescent="0.25">
      <c r="A43" s="28" t="s">
        <v>18</v>
      </c>
      <c r="B43" s="29">
        <v>2.9941960000000001</v>
      </c>
      <c r="C43" s="29">
        <v>0.37651410000000002</v>
      </c>
      <c r="D43" s="29">
        <v>0.24304149999999999</v>
      </c>
      <c r="E43" s="29">
        <v>9.5298930000000004E-2</v>
      </c>
      <c r="F43" s="29">
        <v>3.8308639999999998E-2</v>
      </c>
      <c r="G43" s="29">
        <v>2.8810259999999997E-2</v>
      </c>
      <c r="H43" s="29">
        <v>4.4835960000000001E-2</v>
      </c>
      <c r="I43" s="29">
        <v>0.1245594</v>
      </c>
      <c r="J43" s="29">
        <v>0.15737599999999999</v>
      </c>
      <c r="K43" s="29">
        <v>1.9536959999999999E-2</v>
      </c>
      <c r="L43" s="29">
        <v>0.10956900000000001</v>
      </c>
      <c r="M43" s="29">
        <v>7.697741000000001E-3</v>
      </c>
      <c r="N43" s="29">
        <v>1.1749180000000001E-2</v>
      </c>
      <c r="O43" s="29">
        <v>26.481529999999999</v>
      </c>
      <c r="P43" s="29">
        <v>10.68271</v>
      </c>
      <c r="Q43" s="29">
        <v>3.8819569999999999</v>
      </c>
      <c r="R43" s="29">
        <v>54.409660000000002</v>
      </c>
      <c r="S43" s="29">
        <v>0.2926492</v>
      </c>
      <c r="T43" s="29">
        <v>99.999999871</v>
      </c>
    </row>
    <row r="44" spans="1:20" x14ac:dyDescent="0.25">
      <c r="A44" s="28" t="s">
        <v>52</v>
      </c>
      <c r="B44" s="29">
        <v>2.2188699999999999</v>
      </c>
      <c r="C44" s="29">
        <v>1.606797</v>
      </c>
      <c r="D44" s="29">
        <v>0.8600734000000001</v>
      </c>
      <c r="E44" s="29">
        <v>0.68389790000000006</v>
      </c>
      <c r="F44" s="29">
        <v>0.38248409999999999</v>
      </c>
      <c r="G44" s="29">
        <v>0.1899624</v>
      </c>
      <c r="H44" s="29">
        <v>0.45224439999999994</v>
      </c>
      <c r="I44" s="29">
        <v>2.6446969999999999</v>
      </c>
      <c r="J44" s="29">
        <v>1.0107390000000001</v>
      </c>
      <c r="K44" s="29">
        <v>0.88987630000000006</v>
      </c>
      <c r="L44" s="29">
        <v>5.3160590000000001</v>
      </c>
      <c r="M44" s="29">
        <v>1.5190390000000002E-2</v>
      </c>
      <c r="N44" s="29">
        <v>0.1116989</v>
      </c>
      <c r="O44" s="29">
        <v>11.1708</v>
      </c>
      <c r="P44" s="29">
        <v>18.873239999999999</v>
      </c>
      <c r="Q44" s="29">
        <v>1.0719130000000001</v>
      </c>
      <c r="R44" s="29">
        <v>50.989519999999999</v>
      </c>
      <c r="S44" s="29">
        <v>1.5119389999999999</v>
      </c>
      <c r="T44" s="29">
        <v>100.00000179</v>
      </c>
    </row>
    <row r="45" spans="1:20" x14ac:dyDescent="0.25">
      <c r="A45" s="28" t="s">
        <v>53</v>
      </c>
      <c r="B45" s="29">
        <v>1.205263</v>
      </c>
      <c r="C45" s="29">
        <v>1.188523</v>
      </c>
      <c r="D45" s="29">
        <v>0.4746437</v>
      </c>
      <c r="E45" s="29">
        <v>0.49183150000000003</v>
      </c>
      <c r="F45" s="29">
        <v>0.2485985</v>
      </c>
      <c r="G45" s="29">
        <v>0.1286389</v>
      </c>
      <c r="H45" s="29">
        <v>0.47589299999999995</v>
      </c>
      <c r="I45" s="29">
        <v>0.9397664</v>
      </c>
      <c r="J45" s="29">
        <v>0.4765374</v>
      </c>
      <c r="K45" s="29">
        <v>0.350213</v>
      </c>
      <c r="L45" s="29">
        <v>1.272095</v>
      </c>
      <c r="M45" s="29">
        <v>1.7450810000000001E-2</v>
      </c>
      <c r="N45" s="29">
        <v>5.1050529999999997E-2</v>
      </c>
      <c r="O45" s="29">
        <v>11.69178</v>
      </c>
      <c r="P45" s="29">
        <v>9.2366229999999998</v>
      </c>
      <c r="Q45" s="29">
        <v>1.8995219999999999</v>
      </c>
      <c r="R45" s="29">
        <v>69.178579999999997</v>
      </c>
      <c r="S45" s="29">
        <v>0.67299390000000003</v>
      </c>
      <c r="T45" s="29">
        <v>100.00000363999999</v>
      </c>
    </row>
    <row r="46" spans="1:20" x14ac:dyDescent="0.25">
      <c r="A46" s="28" t="s">
        <v>36</v>
      </c>
      <c r="B46" s="29">
        <v>2.7584759999999999</v>
      </c>
      <c r="C46" s="29">
        <v>6.3380309999999995E-2</v>
      </c>
      <c r="D46" s="29">
        <v>0.21454320000000002</v>
      </c>
      <c r="E46" s="29">
        <v>0.12790699999999999</v>
      </c>
      <c r="F46" s="29">
        <v>5.9531630000000002E-2</v>
      </c>
      <c r="G46" s="29">
        <v>4.5569949999999998E-2</v>
      </c>
      <c r="H46" s="29">
        <v>0.15263679999999999</v>
      </c>
      <c r="I46" s="29">
        <v>0.2750165</v>
      </c>
      <c r="J46" s="29">
        <v>8.7004620000000005E-2</v>
      </c>
      <c r="K46" s="29">
        <v>5.1138249999999996E-2</v>
      </c>
      <c r="L46" s="29">
        <v>0.20283340000000002</v>
      </c>
      <c r="M46" s="29">
        <v>7.6564069999999996E-3</v>
      </c>
      <c r="N46" s="29">
        <v>4.7985609999999998E-2</v>
      </c>
      <c r="O46" s="29">
        <v>0.84593050000000003</v>
      </c>
      <c r="P46" s="29">
        <v>2.6361789999999998</v>
      </c>
      <c r="Q46" s="29">
        <v>0.11869479999999999</v>
      </c>
      <c r="R46" s="29">
        <v>89.424909999999997</v>
      </c>
      <c r="S46" s="29">
        <v>2.8806099999999999</v>
      </c>
      <c r="T46" s="29">
        <v>100.00000397700001</v>
      </c>
    </row>
    <row r="47" spans="1:20" x14ac:dyDescent="0.25">
      <c r="A47" s="28" t="s">
        <v>47</v>
      </c>
      <c r="B47" s="29">
        <v>1.7389459999999999</v>
      </c>
      <c r="C47" s="29">
        <v>2.6983459999999999</v>
      </c>
      <c r="D47" s="29">
        <v>1.3486929999999999</v>
      </c>
      <c r="E47" s="29">
        <v>0.96961050000000004</v>
      </c>
      <c r="F47" s="29">
        <v>0.43851080000000003</v>
      </c>
      <c r="G47" s="29">
        <v>0.29434759999999999</v>
      </c>
      <c r="H47" s="29">
        <v>0.72334640000000006</v>
      </c>
      <c r="I47" s="29">
        <v>2.0335559999999999</v>
      </c>
      <c r="J47" s="29">
        <v>0.91768739999999993</v>
      </c>
      <c r="K47" s="29">
        <v>1.0226679999999999</v>
      </c>
      <c r="L47" s="29">
        <v>5.3902350000000006</v>
      </c>
      <c r="M47" s="29">
        <v>2.364904E-2</v>
      </c>
      <c r="N47" s="29">
        <v>9.7563189999999994E-2</v>
      </c>
      <c r="O47" s="29">
        <v>3.9598610000000001</v>
      </c>
      <c r="P47" s="29">
        <v>17.9422</v>
      </c>
      <c r="Q47" s="29">
        <v>1.331153</v>
      </c>
      <c r="R47" s="29">
        <v>57.706009999999999</v>
      </c>
      <c r="S47" s="29">
        <v>1.3636159999999999</v>
      </c>
      <c r="T47" s="29">
        <v>99.99999892999999</v>
      </c>
    </row>
    <row r="48" spans="1:20" x14ac:dyDescent="0.25">
      <c r="A48" s="28" t="s">
        <v>22</v>
      </c>
      <c r="B48" s="29">
        <v>3.9907499999999998</v>
      </c>
      <c r="C48" s="29">
        <v>0.95615860000000008</v>
      </c>
      <c r="D48" s="29">
        <v>0.87472950000000005</v>
      </c>
      <c r="E48" s="29">
        <v>0.31522109999999998</v>
      </c>
      <c r="F48" s="29">
        <v>0.10241969999999999</v>
      </c>
      <c r="G48" s="29">
        <v>9.6629199999999998E-2</v>
      </c>
      <c r="H48" s="29">
        <v>0.1045912</v>
      </c>
      <c r="I48" s="29">
        <v>0.68798540000000008</v>
      </c>
      <c r="J48" s="29">
        <v>0.66446150000000004</v>
      </c>
      <c r="K48" s="29">
        <v>0.12630559999999999</v>
      </c>
      <c r="L48" s="29">
        <v>4.4058570000000001</v>
      </c>
      <c r="M48" s="29">
        <v>1.4114379999999999E-2</v>
      </c>
      <c r="N48" s="29">
        <v>5.2476529999999993E-2</v>
      </c>
      <c r="O48" s="29">
        <v>3.9303110000000001</v>
      </c>
      <c r="P48" s="29">
        <v>9.9408640000000013</v>
      </c>
      <c r="Q48" s="29">
        <v>0.15562009999999998</v>
      </c>
      <c r="R48" s="29">
        <v>72.006119999999996</v>
      </c>
      <c r="S48" s="29">
        <v>1.5753820000000003</v>
      </c>
      <c r="T48" s="29">
        <v>99.999996809999999</v>
      </c>
    </row>
    <row r="49" spans="1:20" x14ac:dyDescent="0.25">
      <c r="A49" s="28" t="s">
        <v>14</v>
      </c>
      <c r="B49" s="29">
        <v>1.976191</v>
      </c>
      <c r="C49" s="29">
        <v>0.14985700000000002</v>
      </c>
      <c r="D49" s="29">
        <v>0.43727680000000002</v>
      </c>
      <c r="E49" s="29">
        <v>0.37725130000000001</v>
      </c>
      <c r="F49" s="29">
        <v>0.21892249999999999</v>
      </c>
      <c r="G49" s="29">
        <v>0.1365295</v>
      </c>
      <c r="H49" s="29">
        <v>0.54152060000000002</v>
      </c>
      <c r="I49" s="29">
        <v>1.3189070000000001</v>
      </c>
      <c r="J49" s="29">
        <v>0.4086071</v>
      </c>
      <c r="K49" s="29">
        <v>0.35581360000000001</v>
      </c>
      <c r="L49" s="29">
        <v>2.0103880000000003</v>
      </c>
      <c r="M49" s="29">
        <v>3.3628730000000003E-2</v>
      </c>
      <c r="N49" s="29">
        <v>3.6934769999999999E-2</v>
      </c>
      <c r="O49" s="29">
        <v>15.21083</v>
      </c>
      <c r="P49" s="29">
        <v>2.3075709999999998</v>
      </c>
      <c r="Q49" s="29">
        <v>0.24067009999999997</v>
      </c>
      <c r="R49" s="29">
        <v>63.630089999999996</v>
      </c>
      <c r="S49" s="29">
        <v>10.609010000000001</v>
      </c>
      <c r="T49" s="29">
        <v>99.999998999999988</v>
      </c>
    </row>
    <row r="50" spans="1:20" x14ac:dyDescent="0.25">
      <c r="A50" s="28" t="s">
        <v>20</v>
      </c>
      <c r="B50" s="29">
        <v>3.6687650000000001</v>
      </c>
      <c r="C50" s="29">
        <v>6.1780309999999998</v>
      </c>
      <c r="D50" s="29">
        <v>0.64613540000000003</v>
      </c>
      <c r="E50" s="29">
        <v>0.33908319999999997</v>
      </c>
      <c r="F50" s="29">
        <v>0.1993113</v>
      </c>
      <c r="G50" s="29">
        <v>0.26269190000000003</v>
      </c>
      <c r="H50" s="29">
        <v>0.47129660000000001</v>
      </c>
      <c r="I50" s="29">
        <v>1.0894900000000001</v>
      </c>
      <c r="J50" s="29">
        <v>0.66466009999999998</v>
      </c>
      <c r="K50" s="29">
        <v>0.2688875</v>
      </c>
      <c r="L50" s="29">
        <v>1.5995710000000001</v>
      </c>
      <c r="M50" s="29">
        <v>5.3901410000000002E-3</v>
      </c>
      <c r="N50" s="29">
        <v>2.657897E-2</v>
      </c>
      <c r="O50" s="29">
        <v>26.48021</v>
      </c>
      <c r="P50" s="29">
        <v>12.116050000000001</v>
      </c>
      <c r="Q50" s="29">
        <v>0.53498699999999999</v>
      </c>
      <c r="R50" s="29">
        <v>44.452860000000001</v>
      </c>
      <c r="S50" s="29">
        <v>0.99599890000000002</v>
      </c>
      <c r="T50" s="29">
        <v>99.999998011000002</v>
      </c>
    </row>
    <row r="51" spans="1:20" x14ac:dyDescent="0.25">
      <c r="A51" s="28" t="s">
        <v>42</v>
      </c>
      <c r="B51" s="29">
        <v>0.81653320000000007</v>
      </c>
      <c r="C51" s="29">
        <v>5.2351060000000005E-2</v>
      </c>
      <c r="D51" s="29">
        <v>0.85769689999999998</v>
      </c>
      <c r="E51" s="29">
        <v>0.35613070000000002</v>
      </c>
      <c r="F51" s="29">
        <v>0.19133240000000001</v>
      </c>
      <c r="G51" s="29">
        <v>9.6813609999999994E-2</v>
      </c>
      <c r="H51" s="29">
        <v>0.21844019999999997</v>
      </c>
      <c r="I51" s="29">
        <v>1.0332520000000001</v>
      </c>
      <c r="J51" s="29">
        <v>0.87878069999999997</v>
      </c>
      <c r="K51" s="29">
        <v>0.29732539999999996</v>
      </c>
      <c r="L51" s="29">
        <v>5.192939</v>
      </c>
      <c r="M51" s="29">
        <v>1.950615E-2</v>
      </c>
      <c r="N51" s="29">
        <v>0.4999885</v>
      </c>
      <c r="O51" s="29">
        <v>1.0124549999999999</v>
      </c>
      <c r="P51" s="29">
        <v>8.1026539999999994</v>
      </c>
      <c r="Q51" s="29">
        <v>0.89627900000000005</v>
      </c>
      <c r="R51" s="29">
        <v>78.78676999999999</v>
      </c>
      <c r="S51" s="29">
        <v>0.69074720000000001</v>
      </c>
      <c r="T51" s="29">
        <v>99.99999502</v>
      </c>
    </row>
    <row r="52" spans="1:20" x14ac:dyDescent="0.25">
      <c r="A52" s="45" t="s">
        <v>19</v>
      </c>
      <c r="B52" s="42">
        <v>0.63662969999999997</v>
      </c>
      <c r="C52" s="42">
        <v>0.41477930000000002</v>
      </c>
      <c r="D52" s="42">
        <v>0.190193</v>
      </c>
      <c r="E52" s="42">
        <v>3.2652229999999997E-2</v>
      </c>
      <c r="F52" s="42">
        <v>2.6150210000000004E-2</v>
      </c>
      <c r="G52" s="42">
        <v>1.1405190000000001E-2</v>
      </c>
      <c r="H52" s="42">
        <v>3.3327309999999999E-2</v>
      </c>
      <c r="I52" s="42">
        <v>6.3634549999999998E-2</v>
      </c>
      <c r="J52" s="42">
        <v>5.5462610000000002E-2</v>
      </c>
      <c r="K52" s="42">
        <v>1.9648189999999999E-2</v>
      </c>
      <c r="L52" s="42">
        <v>9.2520579999999991E-2</v>
      </c>
      <c r="M52" s="42">
        <v>1.0730110000000001E-2</v>
      </c>
      <c r="N52" s="42">
        <v>0.10001739999999999</v>
      </c>
      <c r="O52" s="42">
        <v>1.4452609999999999</v>
      </c>
      <c r="P52" s="42">
        <v>1.550324</v>
      </c>
      <c r="Q52" s="42">
        <v>0.44679189999999996</v>
      </c>
      <c r="R52" s="42">
        <v>86.577800000000011</v>
      </c>
      <c r="S52" s="42">
        <v>8.2926719999999996</v>
      </c>
      <c r="T52" s="42">
        <v>99.999999280000011</v>
      </c>
    </row>
    <row r="53" spans="1:20" x14ac:dyDescent="0.25">
      <c r="A53" s="10"/>
    </row>
    <row r="54" spans="1:20" x14ac:dyDescent="0.25">
      <c r="A54" s="10"/>
    </row>
  </sheetData>
  <sortState ref="A2:U50">
    <sortCondition ref="A2:A50"/>
  </sortState>
  <mergeCells count="2">
    <mergeCell ref="A1:I1"/>
    <mergeCell ref="A2:I2"/>
  </mergeCells>
  <pageMargins left="0.7" right="0.7" top="0.75" bottom="0.75" header="0.3" footer="0.3"/>
  <pageSetup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sqref="A1:H1"/>
    </sheetView>
  </sheetViews>
  <sheetFormatPr defaultRowHeight="15" x14ac:dyDescent="0.25"/>
  <cols>
    <col min="1" max="1" width="9.5703125" style="2" customWidth="1"/>
    <col min="2" max="2" width="9.7109375" style="18" customWidth="1"/>
    <col min="3" max="3" width="10.7109375" style="18" customWidth="1"/>
    <col min="4" max="4" width="11.85546875" style="18" customWidth="1"/>
    <col min="5" max="6" width="12" style="18" customWidth="1"/>
    <col min="7" max="7" width="11.5703125" style="18" customWidth="1"/>
    <col min="8" max="8" width="12.28515625" style="18" customWidth="1"/>
    <col min="9" max="9" width="11.7109375" style="18" customWidth="1"/>
    <col min="10" max="10" width="12.140625" style="18" customWidth="1"/>
    <col min="11" max="11" width="11" style="18" customWidth="1"/>
    <col min="12" max="12" width="10.42578125" style="18" customWidth="1"/>
    <col min="13" max="13" width="11" style="18" customWidth="1"/>
    <col min="14" max="14" width="11.85546875" style="18" customWidth="1"/>
    <col min="15" max="15" width="11.7109375" style="18" customWidth="1"/>
    <col min="16" max="16" width="11.5703125" style="18" customWidth="1"/>
    <col min="17" max="17" width="11.7109375" style="18" customWidth="1"/>
    <col min="18" max="18" width="9.140625" style="18"/>
    <col min="19" max="19" width="11" style="18" customWidth="1"/>
    <col min="20" max="21" width="9.140625" style="18"/>
  </cols>
  <sheetData>
    <row r="1" spans="1:21" s="16" customFormat="1" ht="21" x14ac:dyDescent="0.35">
      <c r="A1" s="22" t="s">
        <v>90</v>
      </c>
      <c r="B1" s="23"/>
      <c r="C1" s="23"/>
      <c r="D1" s="23"/>
      <c r="E1" s="23"/>
      <c r="F1" s="23"/>
      <c r="G1" s="23"/>
      <c r="H1" s="23"/>
      <c r="I1" s="2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6" customFormat="1" ht="21" customHeight="1" x14ac:dyDescent="0.25">
      <c r="A2" s="30" t="s">
        <v>70</v>
      </c>
      <c r="B2" s="31"/>
      <c r="C2" s="31"/>
      <c r="D2" s="31"/>
      <c r="E2" s="31"/>
      <c r="F2" s="31"/>
      <c r="G2" s="31"/>
      <c r="H2" s="31"/>
      <c r="I2" s="3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21" customFormat="1" ht="64.5" customHeight="1" x14ac:dyDescent="0.25">
      <c r="A3" s="43" t="s">
        <v>71</v>
      </c>
      <c r="B3" s="43" t="s">
        <v>63</v>
      </c>
      <c r="C3" s="43" t="s">
        <v>64</v>
      </c>
      <c r="D3" s="43" t="s">
        <v>96</v>
      </c>
      <c r="E3" s="43" t="s">
        <v>97</v>
      </c>
      <c r="F3" s="43" t="s">
        <v>98</v>
      </c>
      <c r="G3" s="43" t="s">
        <v>65</v>
      </c>
      <c r="H3" s="43" t="s">
        <v>80</v>
      </c>
      <c r="I3" s="43" t="s">
        <v>81</v>
      </c>
      <c r="J3" s="43" t="s">
        <v>66</v>
      </c>
      <c r="K3" s="43" t="s">
        <v>85</v>
      </c>
      <c r="L3" s="43" t="s">
        <v>86</v>
      </c>
      <c r="M3" s="43" t="s">
        <v>99</v>
      </c>
      <c r="N3" s="43" t="s">
        <v>100</v>
      </c>
      <c r="O3" s="43" t="s">
        <v>101</v>
      </c>
      <c r="P3" s="43" t="s">
        <v>102</v>
      </c>
      <c r="Q3" s="43" t="s">
        <v>103</v>
      </c>
      <c r="R3" s="43" t="s">
        <v>67</v>
      </c>
      <c r="S3" s="43" t="s">
        <v>104</v>
      </c>
      <c r="T3" s="44" t="s">
        <v>72</v>
      </c>
      <c r="U3" s="20"/>
    </row>
    <row r="4" spans="1:21" s="13" customFormat="1" x14ac:dyDescent="0.25">
      <c r="A4" s="28" t="s">
        <v>55</v>
      </c>
      <c r="B4" s="29">
        <v>2.126268</v>
      </c>
      <c r="C4" s="29">
        <v>3.8659859999999999</v>
      </c>
      <c r="D4" s="29">
        <v>0.74300140000000003</v>
      </c>
      <c r="E4" s="29">
        <v>0.58194380000000001</v>
      </c>
      <c r="F4" s="29">
        <v>0.39145649999999999</v>
      </c>
      <c r="G4" s="29">
        <v>0.16166230000000001</v>
      </c>
      <c r="H4" s="29">
        <v>0.2586193</v>
      </c>
      <c r="I4" s="29">
        <v>1.8866640000000001</v>
      </c>
      <c r="J4" s="29">
        <v>0.58160789999999996</v>
      </c>
      <c r="K4" s="29">
        <v>0.62622290000000003</v>
      </c>
      <c r="L4" s="29">
        <v>5.6904310000000002</v>
      </c>
      <c r="M4" s="29">
        <v>2.6406180000000001E-2</v>
      </c>
      <c r="N4" s="29">
        <v>0.18638870000000002</v>
      </c>
      <c r="O4" s="29">
        <v>5.1320039999999993</v>
      </c>
      <c r="P4" s="29">
        <v>12.424010000000001</v>
      </c>
      <c r="Q4" s="29">
        <v>0.64241599999999999</v>
      </c>
      <c r="R4" s="29">
        <v>64.485230000000001</v>
      </c>
      <c r="S4" s="29">
        <v>0.18968100000000002</v>
      </c>
      <c r="T4" s="29">
        <v>99.999998979999987</v>
      </c>
      <c r="U4" s="18"/>
    </row>
    <row r="5" spans="1:21" s="8" customFormat="1" ht="15" customHeight="1" x14ac:dyDescent="0.25">
      <c r="A5" s="28" t="s">
        <v>59</v>
      </c>
      <c r="B5" s="29">
        <v>2.2767679999999997</v>
      </c>
      <c r="C5" s="29">
        <v>5.827826</v>
      </c>
      <c r="D5" s="29">
        <v>0.56943810000000006</v>
      </c>
      <c r="E5" s="29">
        <v>0.28547429999999996</v>
      </c>
      <c r="F5" s="29">
        <v>0.15918789999999999</v>
      </c>
      <c r="G5" s="29">
        <v>8.5635719999999999E-2</v>
      </c>
      <c r="H5" s="29">
        <v>0.17297889999999999</v>
      </c>
      <c r="I5" s="29">
        <v>1.035115</v>
      </c>
      <c r="J5" s="29">
        <v>0.50271589999999999</v>
      </c>
      <c r="K5" s="29">
        <v>0.1648356</v>
      </c>
      <c r="L5" s="29">
        <v>2.0647139999999999</v>
      </c>
      <c r="M5" s="29">
        <v>6.3044699999999995E-3</v>
      </c>
      <c r="N5" s="29">
        <v>4.0059660000000004E-2</v>
      </c>
      <c r="O5" s="29">
        <v>20.816699999999997</v>
      </c>
      <c r="P5" s="29">
        <v>13.30913</v>
      </c>
      <c r="Q5" s="29">
        <v>1.1157600000000001</v>
      </c>
      <c r="R5" s="29">
        <v>51.021810000000002</v>
      </c>
      <c r="S5" s="29">
        <v>0.54553370000000001</v>
      </c>
      <c r="T5" s="29">
        <v>99.999987250000004</v>
      </c>
      <c r="U5" s="17"/>
    </row>
    <row r="6" spans="1:21" x14ac:dyDescent="0.25">
      <c r="A6" s="28" t="s">
        <v>49</v>
      </c>
      <c r="B6" s="29">
        <v>0.19764520000000002</v>
      </c>
      <c r="C6" s="29">
        <v>4.685897E-2</v>
      </c>
      <c r="D6" s="29">
        <v>0.23982740000000002</v>
      </c>
      <c r="E6" s="29">
        <v>0.2305045</v>
      </c>
      <c r="F6" s="29">
        <v>7.9718319999999995E-2</v>
      </c>
      <c r="G6" s="29">
        <v>0.1182631</v>
      </c>
      <c r="H6" s="29">
        <v>0.44086550000000002</v>
      </c>
      <c r="I6" s="29">
        <v>0.51031339999999992</v>
      </c>
      <c r="J6" s="29">
        <v>0.1366338</v>
      </c>
      <c r="K6" s="29">
        <v>0.11664309999999999</v>
      </c>
      <c r="L6" s="29">
        <v>1.261188</v>
      </c>
      <c r="M6" s="29">
        <v>1.3663379999999999E-2</v>
      </c>
      <c r="N6" s="29">
        <v>9.1608819999999994E-2</v>
      </c>
      <c r="O6" s="29">
        <v>1.4673309999999999</v>
      </c>
      <c r="P6" s="29">
        <v>0.33449289999999998</v>
      </c>
      <c r="Q6" s="29">
        <v>1.274637E-2</v>
      </c>
      <c r="R6" s="29">
        <v>86.293859999999995</v>
      </c>
      <c r="S6" s="29">
        <v>8.4078370000000007</v>
      </c>
      <c r="T6" s="29">
        <v>100.00000075999999</v>
      </c>
    </row>
    <row r="7" spans="1:21" x14ac:dyDescent="0.25">
      <c r="A7" s="28" t="s">
        <v>37</v>
      </c>
      <c r="B7" s="29">
        <v>1.4184699999999999</v>
      </c>
      <c r="C7" s="29">
        <v>0.17172290000000001</v>
      </c>
      <c r="D7" s="29">
        <v>0.55844629999999995</v>
      </c>
      <c r="E7" s="29">
        <v>0.78318160000000003</v>
      </c>
      <c r="F7" s="29">
        <v>0.38540200000000002</v>
      </c>
      <c r="G7" s="29">
        <v>0.33996599999999999</v>
      </c>
      <c r="H7" s="29">
        <v>1.4830239999999999</v>
      </c>
      <c r="I7" s="29">
        <v>1.080597</v>
      </c>
      <c r="J7" s="29">
        <v>0.36366409999999999</v>
      </c>
      <c r="K7" s="29">
        <v>0.53523279999999995</v>
      </c>
      <c r="L7" s="29">
        <v>1.849485</v>
      </c>
      <c r="M7" s="29">
        <v>2.2795080000000002E-2</v>
      </c>
      <c r="N7" s="29">
        <v>6.5367910000000001E-2</v>
      </c>
      <c r="O7" s="29">
        <v>8.4647040000000011</v>
      </c>
      <c r="P7" s="29">
        <v>1.911527</v>
      </c>
      <c r="Q7" s="29">
        <v>0.52781069999999997</v>
      </c>
      <c r="R7" s="29">
        <v>63.373460000000001</v>
      </c>
      <c r="S7" s="29">
        <v>16.665140000000001</v>
      </c>
      <c r="T7" s="29">
        <v>99.999996390000007</v>
      </c>
    </row>
    <row r="8" spans="1:21" x14ac:dyDescent="0.25">
      <c r="A8" s="28" t="s">
        <v>44</v>
      </c>
      <c r="B8" s="29">
        <v>0.35760229999999998</v>
      </c>
      <c r="C8" s="29">
        <v>2.7572060000000002E-2</v>
      </c>
      <c r="D8" s="29">
        <v>0.33914299999999997</v>
      </c>
      <c r="E8" s="29">
        <v>0.2234138</v>
      </c>
      <c r="F8" s="29">
        <v>8.1414360000000005E-2</v>
      </c>
      <c r="G8" s="29">
        <v>0.1144608</v>
      </c>
      <c r="H8" s="29">
        <v>0.35713499999999998</v>
      </c>
      <c r="I8" s="29">
        <v>0.31918170000000001</v>
      </c>
      <c r="J8" s="29">
        <v>0.167769</v>
      </c>
      <c r="K8" s="29">
        <v>0.1235068</v>
      </c>
      <c r="L8" s="29">
        <v>0.88904879999999997</v>
      </c>
      <c r="M8" s="29">
        <v>1.26511E-2</v>
      </c>
      <c r="N8" s="29">
        <v>6.676043999999999E-2</v>
      </c>
      <c r="O8" s="29">
        <v>11.97545</v>
      </c>
      <c r="P8" s="29">
        <v>2.5118279999999999</v>
      </c>
      <c r="Q8" s="29">
        <v>0.36147440000000003</v>
      </c>
      <c r="R8" s="29">
        <v>76.131900000000002</v>
      </c>
      <c r="S8" s="29">
        <v>5.9396770000000005</v>
      </c>
      <c r="T8" s="29">
        <v>99.999988560000006</v>
      </c>
    </row>
    <row r="9" spans="1:21" x14ac:dyDescent="0.25">
      <c r="A9" s="28" t="s">
        <v>31</v>
      </c>
      <c r="B9" s="29">
        <v>3.7584060000000004</v>
      </c>
      <c r="C9" s="29">
        <v>2.4469439999999998</v>
      </c>
      <c r="D9" s="29">
        <v>2.3903799999999999</v>
      </c>
      <c r="E9" s="29">
        <v>2.6508560000000001</v>
      </c>
      <c r="F9" s="29">
        <v>1.0209569999999999</v>
      </c>
      <c r="G9" s="29">
        <v>1.209506</v>
      </c>
      <c r="H9" s="29">
        <v>2.6899630000000001</v>
      </c>
      <c r="I9" s="29">
        <v>11.791980000000001</v>
      </c>
      <c r="J9" s="29">
        <v>0.39734910000000001</v>
      </c>
      <c r="K9" s="29">
        <v>7.3087100000000005</v>
      </c>
      <c r="L9" s="29">
        <v>32.875929999999997</v>
      </c>
      <c r="M9" s="29">
        <v>1.815655E-2</v>
      </c>
      <c r="N9" s="29">
        <v>0.1536324</v>
      </c>
      <c r="O9" s="29">
        <v>0.96299560000000006</v>
      </c>
      <c r="P9" s="29">
        <v>6.3408259999999999</v>
      </c>
      <c r="Q9" s="29">
        <v>0.52374670000000001</v>
      </c>
      <c r="R9" s="29">
        <v>23.072089999999999</v>
      </c>
      <c r="S9" s="29">
        <v>0.38757249999999999</v>
      </c>
      <c r="T9" s="29">
        <v>100.00000085000002</v>
      </c>
    </row>
    <row r="10" spans="1:21" x14ac:dyDescent="0.25">
      <c r="A10" s="28" t="s">
        <v>40</v>
      </c>
      <c r="B10" s="29">
        <v>9.2913390000000007</v>
      </c>
      <c r="C10" s="29">
        <v>0.15748030000000002</v>
      </c>
      <c r="D10" s="29">
        <v>12.020999999999999</v>
      </c>
      <c r="E10" s="29">
        <v>19.107610000000001</v>
      </c>
      <c r="F10" s="29">
        <v>6.7191600000000005</v>
      </c>
      <c r="G10" s="29">
        <v>11.181099999999999</v>
      </c>
      <c r="H10" s="29">
        <v>29.23884</v>
      </c>
      <c r="I10" s="29">
        <v>1.1023620000000001</v>
      </c>
      <c r="J10" s="29">
        <v>0.57742779999999994</v>
      </c>
      <c r="K10" s="29">
        <v>10.49869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0.10498689999999999</v>
      </c>
      <c r="T10" s="29">
        <v>99.999995999999996</v>
      </c>
    </row>
    <row r="11" spans="1:21" x14ac:dyDescent="0.25">
      <c r="A11" s="28" t="s">
        <v>41</v>
      </c>
      <c r="B11" s="29">
        <v>4.731776</v>
      </c>
      <c r="C11" s="29">
        <v>13.351150000000001</v>
      </c>
      <c r="D11" s="29">
        <v>2.209403</v>
      </c>
      <c r="E11" s="29">
        <v>2.2956810000000001</v>
      </c>
      <c r="F11" s="29">
        <v>1.106393</v>
      </c>
      <c r="G11" s="29">
        <v>1.02519</v>
      </c>
      <c r="H11" s="29">
        <v>1.9048909999999999</v>
      </c>
      <c r="I11" s="29">
        <v>6.7212530000000008</v>
      </c>
      <c r="J11" s="29">
        <v>0.73252020000000007</v>
      </c>
      <c r="K11" s="29">
        <v>1.646056</v>
      </c>
      <c r="L11" s="29">
        <v>8.2015189999999993</v>
      </c>
      <c r="M11" s="29">
        <v>4.2293310000000001E-2</v>
      </c>
      <c r="N11" s="29">
        <v>4.2293310000000001E-2</v>
      </c>
      <c r="O11" s="29">
        <v>32.137840000000004</v>
      </c>
      <c r="P11" s="29">
        <v>9.3468220000000013</v>
      </c>
      <c r="Q11" s="29">
        <v>6.25941E-2</v>
      </c>
      <c r="R11" s="29">
        <v>14.19871</v>
      </c>
      <c r="S11" s="29">
        <v>0.24360950000000001</v>
      </c>
      <c r="T11" s="29">
        <v>99.999994420000007</v>
      </c>
    </row>
    <row r="12" spans="1:21" x14ac:dyDescent="0.25">
      <c r="A12" s="28" t="s">
        <v>61</v>
      </c>
      <c r="B12" s="29">
        <v>4.326829</v>
      </c>
      <c r="C12" s="29">
        <v>24.595479999999998</v>
      </c>
      <c r="D12" s="29">
        <v>1.1725559999999999</v>
      </c>
      <c r="E12" s="29">
        <v>1.7537919999999998</v>
      </c>
      <c r="F12" s="29">
        <v>0.63552390000000003</v>
      </c>
      <c r="G12" s="29">
        <v>0.83754919999999999</v>
      </c>
      <c r="H12" s="29">
        <v>2.0405500000000001</v>
      </c>
      <c r="I12" s="29">
        <v>4.4491649999999998</v>
      </c>
      <c r="J12" s="29">
        <v>1.045053</v>
      </c>
      <c r="K12" s="29">
        <v>0.87116820000000006</v>
      </c>
      <c r="L12" s="29">
        <v>4.6409180000000001</v>
      </c>
      <c r="M12" s="29">
        <v>9.4942579999999999E-2</v>
      </c>
      <c r="N12" s="29">
        <v>0.2132317</v>
      </c>
      <c r="O12" s="29">
        <v>7.8284980000000006</v>
      </c>
      <c r="P12" s="29">
        <v>9.3303960000000004</v>
      </c>
      <c r="Q12" s="29">
        <v>0.2158465</v>
      </c>
      <c r="R12" s="29">
        <v>34.366350000000004</v>
      </c>
      <c r="S12" s="29">
        <v>1.5821479999999999</v>
      </c>
      <c r="T12" s="29">
        <v>99.999997080000028</v>
      </c>
    </row>
    <row r="13" spans="1:21" x14ac:dyDescent="0.25">
      <c r="A13" s="28" t="s">
        <v>57</v>
      </c>
      <c r="B13" s="29">
        <v>1.546386</v>
      </c>
      <c r="C13" s="29">
        <v>8.1725960000000004</v>
      </c>
      <c r="D13" s="29">
        <v>1.0714049999999999</v>
      </c>
      <c r="E13" s="29">
        <v>0.99311060000000007</v>
      </c>
      <c r="F13" s="29">
        <v>0.48150099999999996</v>
      </c>
      <c r="G13" s="29">
        <v>0.28389829999999999</v>
      </c>
      <c r="H13" s="29">
        <v>0.47444799999999998</v>
      </c>
      <c r="I13" s="29">
        <v>3.19922</v>
      </c>
      <c r="J13" s="29">
        <v>0.68135590000000001</v>
      </c>
      <c r="K13" s="29">
        <v>0.72888959999999992</v>
      </c>
      <c r="L13" s="29">
        <v>8.0105540000000008</v>
      </c>
      <c r="M13" s="29">
        <v>1.979583E-2</v>
      </c>
      <c r="N13" s="29">
        <v>0.10158700000000001</v>
      </c>
      <c r="O13" s="29">
        <v>9.8797189999999997</v>
      </c>
      <c r="P13" s="29">
        <v>8.1550519999999995</v>
      </c>
      <c r="Q13" s="29">
        <v>0.54645980000000005</v>
      </c>
      <c r="R13" s="29">
        <v>55.223970000000001</v>
      </c>
      <c r="S13" s="29">
        <v>0.43005550000000003</v>
      </c>
      <c r="T13" s="29">
        <v>100.00000353</v>
      </c>
    </row>
    <row r="14" spans="1:21" x14ac:dyDescent="0.25">
      <c r="A14" s="28" t="s">
        <v>26</v>
      </c>
      <c r="B14" s="29">
        <v>0.95324399999999998</v>
      </c>
      <c r="C14" s="29">
        <v>0.64471970000000001</v>
      </c>
      <c r="D14" s="29">
        <v>0.60895690000000002</v>
      </c>
      <c r="E14" s="29">
        <v>0.35991399999999996</v>
      </c>
      <c r="F14" s="29">
        <v>0.16213729999999998</v>
      </c>
      <c r="G14" s="29">
        <v>0.16423740000000001</v>
      </c>
      <c r="H14" s="29">
        <v>0.30592999999999998</v>
      </c>
      <c r="I14" s="29">
        <v>0.82761069999999992</v>
      </c>
      <c r="J14" s="29">
        <v>0.49561520000000003</v>
      </c>
      <c r="K14" s="29">
        <v>0.1114269</v>
      </c>
      <c r="L14" s="29">
        <v>0.34953719999999999</v>
      </c>
      <c r="M14" s="29">
        <v>5.2501609999999997E-3</v>
      </c>
      <c r="N14" s="29">
        <v>2.6930239999999998E-2</v>
      </c>
      <c r="O14" s="29">
        <v>68.718060000000008</v>
      </c>
      <c r="P14" s="29">
        <v>13.0107</v>
      </c>
      <c r="Q14" s="29">
        <v>1.3196430000000001</v>
      </c>
      <c r="R14" s="29">
        <v>11.896370000000001</v>
      </c>
      <c r="S14" s="29">
        <v>3.9715920000000002E-2</v>
      </c>
      <c r="T14" s="29">
        <v>99.999998621000017</v>
      </c>
    </row>
    <row r="15" spans="1:21" x14ac:dyDescent="0.25">
      <c r="A15" s="28" t="s">
        <v>21</v>
      </c>
      <c r="B15" s="29">
        <v>0.97599620000000009</v>
      </c>
      <c r="C15" s="29">
        <v>0.2220675</v>
      </c>
      <c r="D15" s="29">
        <v>0.20063630000000002</v>
      </c>
      <c r="E15" s="29">
        <v>0.10890730000000001</v>
      </c>
      <c r="F15" s="29">
        <v>5.3786529999999999E-2</v>
      </c>
      <c r="G15" s="29">
        <v>2.9520049999999999E-2</v>
      </c>
      <c r="H15" s="29">
        <v>9.9692700000000009E-2</v>
      </c>
      <c r="I15" s="29">
        <v>0.23357529999999999</v>
      </c>
      <c r="J15" s="29">
        <v>0.13621749999999999</v>
      </c>
      <c r="K15" s="29">
        <v>1.6135960000000001E-2</v>
      </c>
      <c r="L15" s="29">
        <v>0.19338130000000001</v>
      </c>
      <c r="M15" s="29">
        <v>6.4627220000000006E-3</v>
      </c>
      <c r="N15" s="29">
        <v>4.7115330000000004E-3</v>
      </c>
      <c r="O15" s="29">
        <v>9.5269290000000009</v>
      </c>
      <c r="P15" s="29">
        <v>1.7019059999999999</v>
      </c>
      <c r="Q15" s="29">
        <v>0.37683929999999999</v>
      </c>
      <c r="R15" s="29">
        <v>77.1845</v>
      </c>
      <c r="S15" s="29">
        <v>8.9287309999999991</v>
      </c>
      <c r="T15" s="29">
        <v>99.999996194999994</v>
      </c>
    </row>
    <row r="16" spans="1:21" x14ac:dyDescent="0.25">
      <c r="A16" s="28" t="s">
        <v>39</v>
      </c>
      <c r="B16" s="29">
        <v>1.8156939999999999</v>
      </c>
      <c r="C16" s="29">
        <v>0.99077120000000007</v>
      </c>
      <c r="D16" s="29">
        <v>1.072862</v>
      </c>
      <c r="E16" s="29">
        <v>1.059901</v>
      </c>
      <c r="F16" s="29">
        <v>0.51211240000000002</v>
      </c>
      <c r="G16" s="29">
        <v>0.54822009999999999</v>
      </c>
      <c r="H16" s="29">
        <v>1.4359149999999998</v>
      </c>
      <c r="I16" s="29">
        <v>2.2166440000000001</v>
      </c>
      <c r="J16" s="29">
        <v>0.85547530000000005</v>
      </c>
      <c r="K16" s="29">
        <v>0.41304769999999996</v>
      </c>
      <c r="L16" s="29">
        <v>0.84979680000000002</v>
      </c>
      <c r="M16" s="29">
        <v>1.444309E-2</v>
      </c>
      <c r="N16" s="29">
        <v>5.6537899999999995E-2</v>
      </c>
      <c r="O16" s="29">
        <v>62.543760000000006</v>
      </c>
      <c r="P16" s="29">
        <v>9.3249890000000004</v>
      </c>
      <c r="Q16" s="29">
        <v>0.4577348</v>
      </c>
      <c r="R16" s="29">
        <v>15.457129999999999</v>
      </c>
      <c r="S16" s="29">
        <v>0.37496479999999999</v>
      </c>
      <c r="T16" s="29">
        <v>99.999999090000003</v>
      </c>
    </row>
    <row r="17" spans="1:20" x14ac:dyDescent="0.25">
      <c r="A17" s="28" t="s">
        <v>34</v>
      </c>
      <c r="B17" s="29">
        <v>1.284305</v>
      </c>
      <c r="C17" s="29">
        <v>0.52000350000000006</v>
      </c>
      <c r="D17" s="29">
        <v>1.0269280000000001</v>
      </c>
      <c r="E17" s="29">
        <v>0.91847869999999998</v>
      </c>
      <c r="F17" s="29">
        <v>0.51570749999999999</v>
      </c>
      <c r="G17" s="29">
        <v>0.38358249999999999</v>
      </c>
      <c r="H17" s="29">
        <v>0.98062709999999997</v>
      </c>
      <c r="I17" s="29">
        <v>2.4802080000000002</v>
      </c>
      <c r="J17" s="29">
        <v>0.91485100000000008</v>
      </c>
      <c r="K17" s="29">
        <v>0.36983539999999998</v>
      </c>
      <c r="L17" s="29">
        <v>2.9069410000000002</v>
      </c>
      <c r="M17" s="29">
        <v>1.0023929999999999E-2</v>
      </c>
      <c r="N17" s="29">
        <v>5.7566010000000001E-2</v>
      </c>
      <c r="O17" s="29">
        <v>56.803630000000005</v>
      </c>
      <c r="P17" s="29">
        <v>7.6184760000000002</v>
      </c>
      <c r="Q17" s="29">
        <v>0.65251029999999999</v>
      </c>
      <c r="R17" s="29">
        <v>22.269359999999999</v>
      </c>
      <c r="S17" s="29">
        <v>0.28697089999999997</v>
      </c>
      <c r="T17" s="29">
        <v>100.00000484</v>
      </c>
    </row>
    <row r="18" spans="1:20" x14ac:dyDescent="0.25">
      <c r="A18" s="28" t="s">
        <v>46</v>
      </c>
      <c r="B18" s="29">
        <v>1.0113110000000001</v>
      </c>
      <c r="C18" s="29">
        <v>0.1354136</v>
      </c>
      <c r="D18" s="29">
        <v>0.42644930000000003</v>
      </c>
      <c r="E18" s="29">
        <v>0.2249988</v>
      </c>
      <c r="F18" s="29">
        <v>0.1231109</v>
      </c>
      <c r="G18" s="29">
        <v>7.8719979999999995E-2</v>
      </c>
      <c r="H18" s="29">
        <v>0.26072299999999998</v>
      </c>
      <c r="I18" s="29">
        <v>0.46762720000000002</v>
      </c>
      <c r="J18" s="29">
        <v>0.30020979999999997</v>
      </c>
      <c r="K18" s="29">
        <v>6.493765E-2</v>
      </c>
      <c r="L18" s="29">
        <v>0.29813819999999996</v>
      </c>
      <c r="M18" s="29">
        <v>9.5546269999999996E-3</v>
      </c>
      <c r="N18" s="29">
        <v>2.1476769999999999E-2</v>
      </c>
      <c r="O18" s="29">
        <v>44.236870000000003</v>
      </c>
      <c r="P18" s="29">
        <v>9.3935940000000002</v>
      </c>
      <c r="Q18" s="29">
        <v>2.0095160000000001</v>
      </c>
      <c r="R18" s="29">
        <v>40.844809999999995</v>
      </c>
      <c r="S18" s="29">
        <v>9.2544600000000005E-2</v>
      </c>
      <c r="T18" s="29">
        <v>100.00000542699999</v>
      </c>
    </row>
    <row r="19" spans="1:20" x14ac:dyDescent="0.25">
      <c r="A19" s="28" t="s">
        <v>45</v>
      </c>
      <c r="B19" s="29">
        <v>1.659586</v>
      </c>
      <c r="C19" s="29">
        <v>0.53018489999999996</v>
      </c>
      <c r="D19" s="29">
        <v>0.78209160000000011</v>
      </c>
      <c r="E19" s="29">
        <v>0.43650620000000001</v>
      </c>
      <c r="F19" s="29">
        <v>0.29180849999999997</v>
      </c>
      <c r="G19" s="29">
        <v>0.12220449999999999</v>
      </c>
      <c r="H19" s="29">
        <v>0.44003959999999998</v>
      </c>
      <c r="I19" s="29">
        <v>1.272116</v>
      </c>
      <c r="J19" s="29">
        <v>0.85077780000000003</v>
      </c>
      <c r="K19" s="29">
        <v>0.29042959999999995</v>
      </c>
      <c r="L19" s="29">
        <v>4.0845439999999993</v>
      </c>
      <c r="M19" s="29">
        <v>3.3093459999999998E-2</v>
      </c>
      <c r="N19" s="29">
        <v>0.40642910000000004</v>
      </c>
      <c r="O19" s="29">
        <v>11.52997</v>
      </c>
      <c r="P19" s="29">
        <v>22.442019999999999</v>
      </c>
      <c r="Q19" s="29">
        <v>1.107683</v>
      </c>
      <c r="R19" s="29">
        <v>53.385269999999998</v>
      </c>
      <c r="S19" s="29">
        <v>0.33524370000000003</v>
      </c>
      <c r="T19" s="29">
        <v>99.999997960000002</v>
      </c>
    </row>
    <row r="20" spans="1:20" x14ac:dyDescent="0.25">
      <c r="A20" s="28" t="s">
        <v>60</v>
      </c>
      <c r="B20" s="29">
        <v>7.2650469999999991</v>
      </c>
      <c r="C20" s="29">
        <v>21.251280000000001</v>
      </c>
      <c r="D20" s="29">
        <v>0.64772269999999998</v>
      </c>
      <c r="E20" s="29">
        <v>0.52619890000000002</v>
      </c>
      <c r="F20" s="29">
        <v>0.41725959999999995</v>
      </c>
      <c r="G20" s="29">
        <v>0.12364649999999999</v>
      </c>
      <c r="H20" s="29">
        <v>0.4975426</v>
      </c>
      <c r="I20" s="29">
        <v>1.6604719999999999</v>
      </c>
      <c r="J20" s="29">
        <v>0.66584129999999997</v>
      </c>
      <c r="K20" s="29">
        <v>0.27049090000000003</v>
      </c>
      <c r="L20" s="29">
        <v>2.2092619999999998</v>
      </c>
      <c r="M20" s="29">
        <v>1.660244E-2</v>
      </c>
      <c r="N20" s="29">
        <v>0.10416329999999999</v>
      </c>
      <c r="O20" s="29">
        <v>17.74953</v>
      </c>
      <c r="P20" s="29">
        <v>5.7865199999999994</v>
      </c>
      <c r="Q20" s="29">
        <v>0.47002349999999998</v>
      </c>
      <c r="R20" s="29">
        <v>38.715530000000001</v>
      </c>
      <c r="S20" s="29">
        <v>1.6228699999999998</v>
      </c>
      <c r="T20" s="29">
        <v>100.00000274000001</v>
      </c>
    </row>
    <row r="21" spans="1:20" x14ac:dyDescent="0.25">
      <c r="A21" s="28" t="s">
        <v>27</v>
      </c>
      <c r="B21" s="29">
        <v>5.4183340000000006</v>
      </c>
      <c r="C21" s="29">
        <v>3.5865689999999999</v>
      </c>
      <c r="D21" s="29">
        <v>2.4640390000000001</v>
      </c>
      <c r="E21" s="29">
        <v>3.2009120000000002</v>
      </c>
      <c r="F21" s="29">
        <v>0.93884339999999988</v>
      </c>
      <c r="G21" s="29">
        <v>1.4486590000000001</v>
      </c>
      <c r="H21" s="29">
        <v>3.110344</v>
      </c>
      <c r="I21" s="29">
        <v>11.092639999999999</v>
      </c>
      <c r="J21" s="29">
        <v>0.49663449999999998</v>
      </c>
      <c r="K21" s="29">
        <v>6.9856239999999996</v>
      </c>
      <c r="L21" s="29">
        <v>22.135099999999998</v>
      </c>
      <c r="M21" s="29">
        <v>3.1464859999999997E-2</v>
      </c>
      <c r="N21" s="29">
        <v>0.2772309</v>
      </c>
      <c r="O21" s="29">
        <v>1.284532</v>
      </c>
      <c r="P21" s="29">
        <v>4.5985469999999999</v>
      </c>
      <c r="Q21" s="29">
        <v>0.15519830000000001</v>
      </c>
      <c r="R21" s="29">
        <v>32.268909999999998</v>
      </c>
      <c r="S21" s="29">
        <v>0.50641409999999998</v>
      </c>
      <c r="T21" s="29">
        <v>99.999996060000001</v>
      </c>
    </row>
    <row r="22" spans="1:20" x14ac:dyDescent="0.25">
      <c r="A22" s="28" t="s">
        <v>43</v>
      </c>
      <c r="B22" s="29">
        <v>4.6078590000000004</v>
      </c>
      <c r="C22" s="29">
        <v>6.1716410000000002</v>
      </c>
      <c r="D22" s="29">
        <v>2.060425</v>
      </c>
      <c r="E22" s="29">
        <v>2.6234290000000002</v>
      </c>
      <c r="F22" s="29">
        <v>0.99150139999999998</v>
      </c>
      <c r="G22" s="29">
        <v>0.96759689999999998</v>
      </c>
      <c r="H22" s="29">
        <v>2.8578360000000003</v>
      </c>
      <c r="I22" s="29">
        <v>5.9643500000000005</v>
      </c>
      <c r="J22" s="29">
        <v>0.72320020000000007</v>
      </c>
      <c r="K22" s="29">
        <v>2.9052880000000001</v>
      </c>
      <c r="L22" s="29">
        <v>11.43919</v>
      </c>
      <c r="M22" s="29">
        <v>2.1763789999999998E-2</v>
      </c>
      <c r="N22" s="29">
        <v>0.29791420000000002</v>
      </c>
      <c r="O22" s="29">
        <v>19.173549999999999</v>
      </c>
      <c r="P22" s="29">
        <v>12.154539999999999</v>
      </c>
      <c r="Q22" s="29">
        <v>0.51483859999999992</v>
      </c>
      <c r="R22" s="29">
        <v>25.913900000000002</v>
      </c>
      <c r="S22" s="29">
        <v>0.6111702</v>
      </c>
      <c r="T22" s="29">
        <v>99.999993290000006</v>
      </c>
    </row>
    <row r="23" spans="1:20" x14ac:dyDescent="0.25">
      <c r="A23" s="28" t="s">
        <v>16</v>
      </c>
      <c r="B23" s="29">
        <v>5.3063600000000006</v>
      </c>
      <c r="C23" s="29">
        <v>2.6265000000000001</v>
      </c>
      <c r="D23" s="29">
        <v>0.49830669999999999</v>
      </c>
      <c r="E23" s="29">
        <v>0.2080246</v>
      </c>
      <c r="F23" s="29">
        <v>9.3730140000000003E-2</v>
      </c>
      <c r="G23" s="29">
        <v>5.9095450000000008E-2</v>
      </c>
      <c r="H23" s="29">
        <v>7.2949330000000007E-2</v>
      </c>
      <c r="I23" s="29">
        <v>0.70968660000000006</v>
      </c>
      <c r="J23" s="29">
        <v>0.3443988</v>
      </c>
      <c r="K23" s="29">
        <v>0.25045220000000001</v>
      </c>
      <c r="L23" s="29">
        <v>5.8768590000000005</v>
      </c>
      <c r="M23" s="29">
        <v>1.049864E-2</v>
      </c>
      <c r="N23" s="29">
        <v>5.4441410000000003E-2</v>
      </c>
      <c r="O23" s="29">
        <v>2.079164</v>
      </c>
      <c r="P23" s="29">
        <v>1.8336910000000002</v>
      </c>
      <c r="Q23" s="29">
        <v>7.1650530000000004E-2</v>
      </c>
      <c r="R23" s="29">
        <v>78.594139999999996</v>
      </c>
      <c r="S23" s="29">
        <v>1.310057</v>
      </c>
      <c r="T23" s="29">
        <v>100.00000539999999</v>
      </c>
    </row>
    <row r="24" spans="1:20" x14ac:dyDescent="0.25">
      <c r="A24" s="28" t="s">
        <v>62</v>
      </c>
      <c r="B24" s="29">
        <v>3.2921600000000004</v>
      </c>
      <c r="C24" s="29">
        <v>11.403</v>
      </c>
      <c r="D24" s="29">
        <v>0.81043609999999988</v>
      </c>
      <c r="E24" s="29">
        <v>0.83834489999999995</v>
      </c>
      <c r="F24" s="29">
        <v>0.37073709999999999</v>
      </c>
      <c r="G24" s="29">
        <v>0.49569660000000004</v>
      </c>
      <c r="H24" s="29">
        <v>0.97758889999999998</v>
      </c>
      <c r="I24" s="29">
        <v>2.7816990000000001</v>
      </c>
      <c r="J24" s="29">
        <v>0.74195449999999996</v>
      </c>
      <c r="K24" s="29">
        <v>0.3940245</v>
      </c>
      <c r="L24" s="29">
        <v>5.4934159999999999</v>
      </c>
      <c r="M24" s="29">
        <v>1.7765610000000001E-2</v>
      </c>
      <c r="N24" s="29">
        <v>0.14500579999999999</v>
      </c>
      <c r="O24" s="29">
        <v>19.564260000000001</v>
      </c>
      <c r="P24" s="29">
        <v>7.8966949999999994</v>
      </c>
      <c r="Q24" s="29">
        <v>0.2369549</v>
      </c>
      <c r="R24" s="29">
        <v>43.835750000000004</v>
      </c>
      <c r="S24" s="29">
        <v>0.70450259999999998</v>
      </c>
      <c r="T24" s="29">
        <v>99.999991510000015</v>
      </c>
    </row>
    <row r="25" spans="1:20" x14ac:dyDescent="0.25">
      <c r="A25" s="28" t="s">
        <v>23</v>
      </c>
      <c r="B25" s="29">
        <v>6.1659249999999997</v>
      </c>
      <c r="C25" s="29">
        <v>13.689109999999999</v>
      </c>
      <c r="D25" s="29">
        <v>0.4696746</v>
      </c>
      <c r="E25" s="29">
        <v>0.31813610000000003</v>
      </c>
      <c r="F25" s="29">
        <v>0.1173466</v>
      </c>
      <c r="G25" s="29">
        <v>0.19646920000000001</v>
      </c>
      <c r="H25" s="29">
        <v>0.31134719999999999</v>
      </c>
      <c r="I25" s="29">
        <v>0.86368290000000003</v>
      </c>
      <c r="J25" s="29">
        <v>0.40186700000000003</v>
      </c>
      <c r="K25" s="29">
        <v>0.12812670000000001</v>
      </c>
      <c r="L25" s="29">
        <v>1.0629500000000001</v>
      </c>
      <c r="M25" s="29">
        <v>6.9947159999999998E-3</v>
      </c>
      <c r="N25" s="29">
        <v>0.11327329999999999</v>
      </c>
      <c r="O25" s="29">
        <v>38.623420000000003</v>
      </c>
      <c r="P25" s="29">
        <v>7.8628020000000003</v>
      </c>
      <c r="Q25" s="29">
        <v>0.91943489999999994</v>
      </c>
      <c r="R25" s="29">
        <v>26.978079999999999</v>
      </c>
      <c r="S25" s="29">
        <v>1.77135</v>
      </c>
      <c r="T25" s="29">
        <v>99.999990216</v>
      </c>
    </row>
    <row r="26" spans="1:20" x14ac:dyDescent="0.25">
      <c r="A26" s="28" t="s">
        <v>48</v>
      </c>
      <c r="B26" s="29">
        <v>1.413929</v>
      </c>
      <c r="C26" s="29">
        <v>0.9232785</v>
      </c>
      <c r="D26" s="29">
        <v>0.62620109999999995</v>
      </c>
      <c r="E26" s="29">
        <v>0.43884839999999997</v>
      </c>
      <c r="F26" s="29">
        <v>0.17740040000000001</v>
      </c>
      <c r="G26" s="29">
        <v>0.18969159999999999</v>
      </c>
      <c r="H26" s="29">
        <v>0.47412940000000003</v>
      </c>
      <c r="I26" s="29">
        <v>1.2214510000000001</v>
      </c>
      <c r="J26" s="29">
        <v>0.51961159999999995</v>
      </c>
      <c r="K26" s="29">
        <v>0.20999429999999999</v>
      </c>
      <c r="L26" s="29">
        <v>2.2242479999999998</v>
      </c>
      <c r="M26" s="29">
        <v>4.6278370000000001E-3</v>
      </c>
      <c r="N26" s="29">
        <v>7.2054930000000003E-2</v>
      </c>
      <c r="O26" s="29">
        <v>21.80866</v>
      </c>
      <c r="P26" s="29">
        <v>30.62031</v>
      </c>
      <c r="Q26" s="29">
        <v>1.492801</v>
      </c>
      <c r="R26" s="29">
        <v>37.327640000000002</v>
      </c>
      <c r="S26" s="29">
        <v>0.25512820000000003</v>
      </c>
      <c r="T26" s="29">
        <v>100.00000526700001</v>
      </c>
    </row>
    <row r="27" spans="1:20" x14ac:dyDescent="0.25">
      <c r="A27" s="28" t="s">
        <v>56</v>
      </c>
      <c r="B27" s="29">
        <v>2.2014039999999997</v>
      </c>
      <c r="C27" s="29">
        <v>7.3730400000000005</v>
      </c>
      <c r="D27" s="29">
        <v>0.59150700000000001</v>
      </c>
      <c r="E27" s="29">
        <v>0.36033329999999997</v>
      </c>
      <c r="F27" s="29">
        <v>0.21147140000000003</v>
      </c>
      <c r="G27" s="29">
        <v>9.3695409999999993E-2</v>
      </c>
      <c r="H27" s="29">
        <v>0.15294830000000001</v>
      </c>
      <c r="I27" s="29">
        <v>1.1289419999999999</v>
      </c>
      <c r="J27" s="29">
        <v>0.62740899999999999</v>
      </c>
      <c r="K27" s="29">
        <v>0.17797749999999998</v>
      </c>
      <c r="L27" s="29">
        <v>2.2416840000000002</v>
      </c>
      <c r="M27" s="29">
        <v>6.8593209999999998E-3</v>
      </c>
      <c r="N27" s="29">
        <v>4.589907E-2</v>
      </c>
      <c r="O27" s="29">
        <v>15.48127</v>
      </c>
      <c r="P27" s="29">
        <v>10.62866</v>
      </c>
      <c r="Q27" s="29">
        <v>1.6441939999999999</v>
      </c>
      <c r="R27" s="29">
        <v>57.002200000000002</v>
      </c>
      <c r="S27" s="29">
        <v>3.0502090000000003E-2</v>
      </c>
      <c r="T27" s="29">
        <v>99.99999639100001</v>
      </c>
    </row>
    <row r="28" spans="1:20" x14ac:dyDescent="0.25">
      <c r="A28" s="28" t="s">
        <v>15</v>
      </c>
      <c r="B28" s="29">
        <v>0.91853739999999995</v>
      </c>
      <c r="C28" s="29">
        <v>0.13202229999999998</v>
      </c>
      <c r="D28" s="29">
        <v>0.19435050000000001</v>
      </c>
      <c r="E28" s="29">
        <v>4.8729269999999998E-2</v>
      </c>
      <c r="F28" s="29">
        <v>1.8367910000000001E-2</v>
      </c>
      <c r="G28" s="29">
        <v>1.5912559999999999E-2</v>
      </c>
      <c r="H28" s="29">
        <v>3.6499740000000003E-2</v>
      </c>
      <c r="I28" s="29">
        <v>8.8982869999999992E-2</v>
      </c>
      <c r="J28" s="29">
        <v>9.823765000000001E-2</v>
      </c>
      <c r="K28" s="29">
        <v>6.9646970000000006E-3</v>
      </c>
      <c r="L28" s="29">
        <v>0.18049190000000001</v>
      </c>
      <c r="M28" s="29">
        <v>6.1855959999999998E-3</v>
      </c>
      <c r="N28" s="29">
        <v>2.1153790000000002E-2</v>
      </c>
      <c r="O28" s="29">
        <v>14.731820000000001</v>
      </c>
      <c r="P28" s="29">
        <v>1.7293699999999999</v>
      </c>
      <c r="Q28" s="29">
        <v>0.60174989999999995</v>
      </c>
      <c r="R28" s="29">
        <v>76.175539999999998</v>
      </c>
      <c r="S28" s="29">
        <v>4.9950809999999999</v>
      </c>
      <c r="T28" s="29">
        <v>99.999997082999997</v>
      </c>
    </row>
    <row r="29" spans="1:20" x14ac:dyDescent="0.25">
      <c r="A29" s="28" t="s">
        <v>51</v>
      </c>
      <c r="B29" s="29">
        <v>2.0788729999999997</v>
      </c>
      <c r="C29" s="29">
        <v>9.8662879999999991</v>
      </c>
      <c r="D29" s="29">
        <v>1.192887</v>
      </c>
      <c r="E29" s="29">
        <v>1.204718</v>
      </c>
      <c r="F29" s="29">
        <v>0.53140770000000004</v>
      </c>
      <c r="G29" s="29">
        <v>0.3401264</v>
      </c>
      <c r="H29" s="29">
        <v>0.58347870000000002</v>
      </c>
      <c r="I29" s="29">
        <v>3.9450699999999999</v>
      </c>
      <c r="J29" s="29">
        <v>0.64879770000000003</v>
      </c>
      <c r="K29" s="29">
        <v>0.62421450000000001</v>
      </c>
      <c r="L29" s="29">
        <v>13.271450000000002</v>
      </c>
      <c r="M29" s="29">
        <v>3.4359779999999999E-2</v>
      </c>
      <c r="N29" s="29">
        <v>5.7951140000000005E-2</v>
      </c>
      <c r="O29" s="29">
        <v>11.9244</v>
      </c>
      <c r="P29" s="29">
        <v>10.37148</v>
      </c>
      <c r="Q29" s="29">
        <v>0.51660110000000004</v>
      </c>
      <c r="R29" s="29">
        <v>41.640300000000003</v>
      </c>
      <c r="S29" s="29">
        <v>1.1675949999999999</v>
      </c>
      <c r="T29" s="29">
        <v>99.999998020000021</v>
      </c>
    </row>
    <row r="30" spans="1:20" x14ac:dyDescent="0.25">
      <c r="A30" s="28" t="s">
        <v>17</v>
      </c>
      <c r="B30" s="29">
        <v>3.8803160000000005</v>
      </c>
      <c r="C30" s="29">
        <v>0.83904840000000003</v>
      </c>
      <c r="D30" s="29">
        <v>0.2510175</v>
      </c>
      <c r="E30" s="29">
        <v>9.7579749999999993E-2</v>
      </c>
      <c r="F30" s="29">
        <v>5.6397950000000002E-2</v>
      </c>
      <c r="G30" s="29">
        <v>2.4100429999999999E-2</v>
      </c>
      <c r="H30" s="29">
        <v>5.3600139999999998E-2</v>
      </c>
      <c r="I30" s="29">
        <v>0.12968089999999999</v>
      </c>
      <c r="J30" s="29">
        <v>0.22888050000000001</v>
      </c>
      <c r="K30" s="29">
        <v>1.344912E-2</v>
      </c>
      <c r="L30" s="29">
        <v>9.0315260000000008E-2</v>
      </c>
      <c r="M30" s="29">
        <v>2.699641E-3</v>
      </c>
      <c r="N30" s="29">
        <v>3.6273359999999998E-2</v>
      </c>
      <c r="O30" s="29">
        <v>48.700690000000002</v>
      </c>
      <c r="P30" s="29">
        <v>8.617204000000001</v>
      </c>
      <c r="Q30" s="29">
        <v>1.1118589999999999</v>
      </c>
      <c r="R30" s="29">
        <v>35.66554</v>
      </c>
      <c r="S30" s="29">
        <v>0.2013441</v>
      </c>
      <c r="T30" s="29">
        <v>99.999996051000011</v>
      </c>
    </row>
    <row r="31" spans="1:20" x14ac:dyDescent="0.25">
      <c r="A31" s="28" t="s">
        <v>28</v>
      </c>
      <c r="B31" s="29">
        <v>0.95926230000000001</v>
      </c>
      <c r="C31" s="29">
        <v>0.81200490000000003</v>
      </c>
      <c r="D31" s="29">
        <v>0.3385975</v>
      </c>
      <c r="E31" s="29">
        <v>0.1735902</v>
      </c>
      <c r="F31" s="29">
        <v>5.2890409999999999E-2</v>
      </c>
      <c r="G31" s="29">
        <v>6.0125209999999998E-2</v>
      </c>
      <c r="H31" s="29">
        <v>0.17089399999999999</v>
      </c>
      <c r="I31" s="29">
        <v>0.24544390000000002</v>
      </c>
      <c r="J31" s="29">
        <v>0.20410220000000001</v>
      </c>
      <c r="K31" s="29">
        <v>2.552401E-2</v>
      </c>
      <c r="L31" s="29">
        <v>0.16136739999999999</v>
      </c>
      <c r="M31" s="29">
        <v>1.1368969999999999E-2</v>
      </c>
      <c r="N31" s="29">
        <v>9.751249E-3</v>
      </c>
      <c r="O31" s="29">
        <v>36.88205</v>
      </c>
      <c r="P31" s="29">
        <v>1.2207479999999999</v>
      </c>
      <c r="Q31" s="29">
        <v>2.0531549999999998</v>
      </c>
      <c r="R31" s="29">
        <v>56.445169999999997</v>
      </c>
      <c r="S31" s="29">
        <v>0.17394970000000001</v>
      </c>
      <c r="T31" s="29">
        <v>99.999994948999998</v>
      </c>
    </row>
    <row r="32" spans="1:20" x14ac:dyDescent="0.25">
      <c r="A32" s="28" t="s">
        <v>25</v>
      </c>
      <c r="B32" s="29">
        <v>3.1485539999999999</v>
      </c>
      <c r="C32" s="29">
        <v>1.5532459999999999</v>
      </c>
      <c r="D32" s="29">
        <v>1.0000709999999999</v>
      </c>
      <c r="E32" s="29">
        <v>0.64180320000000002</v>
      </c>
      <c r="F32" s="29">
        <v>0.21969269999999999</v>
      </c>
      <c r="G32" s="29">
        <v>0.24034759999999999</v>
      </c>
      <c r="H32" s="29">
        <v>0.27377089999999998</v>
      </c>
      <c r="I32" s="29">
        <v>2.9570270000000001</v>
      </c>
      <c r="J32" s="29">
        <v>0.53552449999999996</v>
      </c>
      <c r="K32" s="29">
        <v>0.76498129999999998</v>
      </c>
      <c r="L32" s="29">
        <v>17.585930000000001</v>
      </c>
      <c r="M32" s="29">
        <v>4.882061E-3</v>
      </c>
      <c r="N32" s="29">
        <v>0.18702050000000001</v>
      </c>
      <c r="O32" s="29">
        <v>0.94186219999999998</v>
      </c>
      <c r="P32" s="29">
        <v>2.9348699999999996</v>
      </c>
      <c r="Q32" s="29">
        <v>4.5065170000000002E-2</v>
      </c>
      <c r="R32" s="29">
        <v>63.953870000000002</v>
      </c>
      <c r="S32" s="29">
        <v>3.0114800000000002</v>
      </c>
      <c r="T32" s="29">
        <v>99.999998131000012</v>
      </c>
    </row>
    <row r="33" spans="1:20" x14ac:dyDescent="0.25">
      <c r="A33" s="28" t="s">
        <v>33</v>
      </c>
      <c r="B33" s="29">
        <v>3.7769209999999998</v>
      </c>
      <c r="C33" s="29">
        <v>8.8229980000000001</v>
      </c>
      <c r="D33" s="29">
        <v>3.1279939999999997</v>
      </c>
      <c r="E33" s="29">
        <v>3.9245730000000001</v>
      </c>
      <c r="F33" s="29">
        <v>2.0916549999999998</v>
      </c>
      <c r="G33" s="29">
        <v>1.952798</v>
      </c>
      <c r="H33" s="29">
        <v>6.0000280000000004</v>
      </c>
      <c r="I33" s="29">
        <v>11.003060000000001</v>
      </c>
      <c r="J33" s="29">
        <v>0.70770980000000006</v>
      </c>
      <c r="K33" s="29">
        <v>6.0629759999999999</v>
      </c>
      <c r="L33" s="29">
        <v>12.74757</v>
      </c>
      <c r="M33" s="29">
        <v>3.7491500000000004E-2</v>
      </c>
      <c r="N33" s="29">
        <v>0.36936059999999998</v>
      </c>
      <c r="O33" s="29">
        <v>9.6603089999999998</v>
      </c>
      <c r="P33" s="29">
        <v>4.4897220000000004</v>
      </c>
      <c r="Q33" s="29">
        <v>0.2082861</v>
      </c>
      <c r="R33" s="29">
        <v>23.977429999999998</v>
      </c>
      <c r="S33" s="29">
        <v>1.0391159999999999</v>
      </c>
      <c r="T33" s="29">
        <v>99.999998000000005</v>
      </c>
    </row>
    <row r="34" spans="1:20" x14ac:dyDescent="0.25">
      <c r="A34" s="28" t="s">
        <v>54</v>
      </c>
      <c r="B34" s="29">
        <v>0.15936730000000002</v>
      </c>
      <c r="C34" s="29">
        <v>2.363111E-2</v>
      </c>
      <c r="D34" s="29">
        <v>0.230489</v>
      </c>
      <c r="E34" s="29">
        <v>8.0939419999999998E-2</v>
      </c>
      <c r="F34" s="29">
        <v>4.4750709999999999E-2</v>
      </c>
      <c r="G34" s="29">
        <v>2.4059219999999999E-2</v>
      </c>
      <c r="H34" s="29">
        <v>9.2498120000000003E-2</v>
      </c>
      <c r="I34" s="29">
        <v>0.15697</v>
      </c>
      <c r="J34" s="29">
        <v>7.5773690000000005E-2</v>
      </c>
      <c r="K34" s="29">
        <v>5.6994369999999996E-2</v>
      </c>
      <c r="L34" s="29">
        <v>0.58113139999999996</v>
      </c>
      <c r="M34" s="29">
        <v>1.407022E-2</v>
      </c>
      <c r="N34" s="29">
        <v>7.5060180000000004E-2</v>
      </c>
      <c r="O34" s="29">
        <v>1.7512429999999999</v>
      </c>
      <c r="P34" s="29">
        <v>0.16653090000000001</v>
      </c>
      <c r="Q34" s="29">
        <v>4.1154670000000004E-2</v>
      </c>
      <c r="R34" s="29">
        <v>94.065849999999998</v>
      </c>
      <c r="S34" s="29">
        <v>2.3594870000000001</v>
      </c>
      <c r="T34" s="29">
        <v>100.00000031</v>
      </c>
    </row>
    <row r="35" spans="1:20" x14ac:dyDescent="0.25">
      <c r="A35" s="28" t="s">
        <v>35</v>
      </c>
      <c r="B35" s="29">
        <v>0.48093559999999996</v>
      </c>
      <c r="C35" s="29">
        <v>6.5623509999999996E-2</v>
      </c>
      <c r="D35" s="29">
        <v>0.15774759999999999</v>
      </c>
      <c r="E35" s="29">
        <v>9.5986160000000001E-2</v>
      </c>
      <c r="F35" s="29">
        <v>3.240357E-2</v>
      </c>
      <c r="G35" s="29">
        <v>4.631325E-2</v>
      </c>
      <c r="H35" s="29">
        <v>0.17865920000000002</v>
      </c>
      <c r="I35" s="29">
        <v>0.14926989999999998</v>
      </c>
      <c r="J35" s="29">
        <v>6.5121139999999994E-2</v>
      </c>
      <c r="K35" s="29">
        <v>4.5842259999999996E-2</v>
      </c>
      <c r="L35" s="29">
        <v>0.26048450000000001</v>
      </c>
      <c r="M35" s="29">
        <v>9.8906250000000001E-3</v>
      </c>
      <c r="N35" s="29">
        <v>8.0569349999999998E-2</v>
      </c>
      <c r="O35" s="29">
        <v>0.28999940000000002</v>
      </c>
      <c r="P35" s="29">
        <v>0.81112549999999994</v>
      </c>
      <c r="Q35" s="29">
        <v>0.15762199999999998</v>
      </c>
      <c r="R35" s="29">
        <v>92.054469999999995</v>
      </c>
      <c r="S35" s="29">
        <v>5.017938</v>
      </c>
      <c r="T35" s="29">
        <v>100.00000156499999</v>
      </c>
    </row>
    <row r="36" spans="1:20" x14ac:dyDescent="0.25">
      <c r="A36" s="28" t="s">
        <v>29</v>
      </c>
      <c r="B36" s="29">
        <v>3.678858</v>
      </c>
      <c r="C36" s="29">
        <v>1.665637</v>
      </c>
      <c r="D36" s="29">
        <v>1.242483</v>
      </c>
      <c r="E36" s="29">
        <v>0.92109210000000008</v>
      </c>
      <c r="F36" s="29">
        <v>0.34407670000000001</v>
      </c>
      <c r="G36" s="29">
        <v>0.61279709999999998</v>
      </c>
      <c r="H36" s="29">
        <v>1.3673609999999998</v>
      </c>
      <c r="I36" s="29">
        <v>2.4912640000000001</v>
      </c>
      <c r="J36" s="29">
        <v>0.47009970000000001</v>
      </c>
      <c r="K36" s="29">
        <v>1.1599709999999999</v>
      </c>
      <c r="L36" s="29">
        <v>7.2615349999999994</v>
      </c>
      <c r="M36" s="29">
        <v>1.7747720000000002E-2</v>
      </c>
      <c r="N36" s="29">
        <v>8.8810130000000001E-2</v>
      </c>
      <c r="O36" s="29">
        <v>8.357742</v>
      </c>
      <c r="P36" s="29">
        <v>14.051679999999999</v>
      </c>
      <c r="Q36" s="29">
        <v>0.46931250000000002</v>
      </c>
      <c r="R36" s="29">
        <v>55.694690000000001</v>
      </c>
      <c r="S36" s="29">
        <v>0.10484030000000001</v>
      </c>
      <c r="T36" s="29">
        <v>99.999997250000007</v>
      </c>
    </row>
    <row r="37" spans="1:20" x14ac:dyDescent="0.25">
      <c r="A37" s="28" t="s">
        <v>38</v>
      </c>
      <c r="B37" s="29">
        <v>1.3009329999999999</v>
      </c>
      <c r="C37" s="29">
        <v>0.28706229999999999</v>
      </c>
      <c r="D37" s="29">
        <v>1.3519679999999998</v>
      </c>
      <c r="E37" s="29">
        <v>1.3045599999999999</v>
      </c>
      <c r="F37" s="29">
        <v>0.69137900000000008</v>
      </c>
      <c r="G37" s="29">
        <v>0.68496789999999996</v>
      </c>
      <c r="H37" s="29">
        <v>1.6204719999999999</v>
      </c>
      <c r="I37" s="29">
        <v>4.2211569999999998</v>
      </c>
      <c r="J37" s="29">
        <v>0.99851790000000007</v>
      </c>
      <c r="K37" s="29">
        <v>1.0908869999999999</v>
      </c>
      <c r="L37" s="29">
        <v>5.6359699999999995</v>
      </c>
      <c r="M37" s="29">
        <v>2.4463140000000001E-2</v>
      </c>
      <c r="N37" s="29">
        <v>0.17731559999999999</v>
      </c>
      <c r="O37" s="29">
        <v>40.461019999999998</v>
      </c>
      <c r="P37" s="29">
        <v>11.4161</v>
      </c>
      <c r="Q37" s="29">
        <v>0.68403999999999998</v>
      </c>
      <c r="R37" s="29">
        <v>27.794340000000002</v>
      </c>
      <c r="S37" s="29">
        <v>0.25483839999999996</v>
      </c>
      <c r="T37" s="29">
        <v>99.99999124</v>
      </c>
    </row>
    <row r="38" spans="1:20" x14ac:dyDescent="0.25">
      <c r="A38" s="28" t="s">
        <v>50</v>
      </c>
      <c r="B38" s="29">
        <v>1.9138450000000002</v>
      </c>
      <c r="C38" s="29">
        <v>9.5749360000000006E-2</v>
      </c>
      <c r="D38" s="29">
        <v>0.52485939999999998</v>
      </c>
      <c r="E38" s="29">
        <v>0.32487270000000001</v>
      </c>
      <c r="F38" s="29">
        <v>0.1582421</v>
      </c>
      <c r="G38" s="29">
        <v>0.10483289999999999</v>
      </c>
      <c r="H38" s="29">
        <v>0.3109248</v>
      </c>
      <c r="I38" s="29">
        <v>0.82967890000000011</v>
      </c>
      <c r="J38" s="29">
        <v>0.45765110000000003</v>
      </c>
      <c r="K38" s="29">
        <v>0.25170809999999999</v>
      </c>
      <c r="L38" s="29">
        <v>1.615677</v>
      </c>
      <c r="M38" s="29">
        <v>1.072154E-2</v>
      </c>
      <c r="N38" s="29">
        <v>3.1519360000000003E-2</v>
      </c>
      <c r="O38" s="29">
        <v>18.752829999999999</v>
      </c>
      <c r="P38" s="29">
        <v>11.57386</v>
      </c>
      <c r="Q38" s="29">
        <v>4.0104040000000003</v>
      </c>
      <c r="R38" s="29">
        <v>58.827030000000001</v>
      </c>
      <c r="S38" s="29">
        <v>0.20559559999999999</v>
      </c>
      <c r="T38" s="29">
        <v>100.00000186</v>
      </c>
    </row>
    <row r="39" spans="1:20" x14ac:dyDescent="0.25">
      <c r="A39" s="28" t="s">
        <v>24</v>
      </c>
      <c r="B39" s="29">
        <v>0.95292100000000002</v>
      </c>
      <c r="C39" s="29">
        <v>0.32503840000000001</v>
      </c>
      <c r="D39" s="29">
        <v>0.2841938</v>
      </c>
      <c r="E39" s="29">
        <v>0.15808040000000001</v>
      </c>
      <c r="F39" s="29">
        <v>8.4445549999999994E-2</v>
      </c>
      <c r="G39" s="29">
        <v>6.7048120000000003E-2</v>
      </c>
      <c r="H39" s="29">
        <v>0.29060150000000001</v>
      </c>
      <c r="I39" s="29">
        <v>0.32768740000000002</v>
      </c>
      <c r="J39" s="29">
        <v>0.21059479999999997</v>
      </c>
      <c r="K39" s="29">
        <v>5.9387519999999999E-2</v>
      </c>
      <c r="L39" s="29">
        <v>0.62473240000000008</v>
      </c>
      <c r="M39" s="29">
        <v>6.8014649999999996E-3</v>
      </c>
      <c r="N39" s="29">
        <v>6.8372620000000002E-3</v>
      </c>
      <c r="O39" s="29">
        <v>5.2019029999999997</v>
      </c>
      <c r="P39" s="29">
        <v>3.0058180000000001</v>
      </c>
      <c r="Q39" s="29">
        <v>0.61649909999999997</v>
      </c>
      <c r="R39" s="29">
        <v>82.96781</v>
      </c>
      <c r="S39" s="29">
        <v>4.8096019999999999</v>
      </c>
      <c r="T39" s="29">
        <v>100.000001717</v>
      </c>
    </row>
    <row r="40" spans="1:20" x14ac:dyDescent="0.25">
      <c r="A40" s="28" t="s">
        <v>30</v>
      </c>
      <c r="B40" s="29">
        <v>1.311285</v>
      </c>
      <c r="C40" s="29">
        <v>0.4156705</v>
      </c>
      <c r="D40" s="29">
        <v>1.475684</v>
      </c>
      <c r="E40" s="29">
        <v>1.227247</v>
      </c>
      <c r="F40" s="29">
        <v>0.63415410000000005</v>
      </c>
      <c r="G40" s="29">
        <v>0.52253739999999993</v>
      </c>
      <c r="H40" s="29">
        <v>1.121529</v>
      </c>
      <c r="I40" s="29">
        <v>3.7835510000000001</v>
      </c>
      <c r="J40" s="29">
        <v>0.68609370000000003</v>
      </c>
      <c r="K40" s="29">
        <v>1.287307</v>
      </c>
      <c r="L40" s="29">
        <v>9.0218720000000001</v>
      </c>
      <c r="M40" s="29">
        <v>4.9718039999999998E-2</v>
      </c>
      <c r="N40" s="29">
        <v>0.38226969999999999</v>
      </c>
      <c r="O40" s="29">
        <v>9.4317209999999996</v>
      </c>
      <c r="P40" s="29">
        <v>13.97659</v>
      </c>
      <c r="Q40" s="29">
        <v>0.41329559999999999</v>
      </c>
      <c r="R40" s="29">
        <v>54.17069</v>
      </c>
      <c r="S40" s="29">
        <v>8.8787699999999997E-2</v>
      </c>
      <c r="T40" s="29">
        <v>100.00000274</v>
      </c>
    </row>
    <row r="41" spans="1:20" x14ac:dyDescent="0.25">
      <c r="A41" s="28" t="s">
        <v>32</v>
      </c>
      <c r="B41" s="29">
        <v>6.376754</v>
      </c>
      <c r="C41" s="29">
        <v>3.1418309999999998</v>
      </c>
      <c r="D41" s="29">
        <v>3.1252080000000002</v>
      </c>
      <c r="E41" s="29">
        <v>3.1817280000000006</v>
      </c>
      <c r="F41" s="29">
        <v>1.5559540000000001</v>
      </c>
      <c r="G41" s="29">
        <v>1.5759030000000001</v>
      </c>
      <c r="H41" s="29">
        <v>5.1931650000000005</v>
      </c>
      <c r="I41" s="29">
        <v>10.642329999999999</v>
      </c>
      <c r="J41" s="29">
        <v>0.52530090000000007</v>
      </c>
      <c r="K41" s="29">
        <v>5.0967479999999998</v>
      </c>
      <c r="L41" s="29">
        <v>28.309729999999998</v>
      </c>
      <c r="M41" s="29">
        <v>6.6493780000000001E-3</v>
      </c>
      <c r="N41" s="29">
        <v>0.4122614</v>
      </c>
      <c r="O41" s="29">
        <v>0.67823659999999997</v>
      </c>
      <c r="P41" s="29">
        <v>4.1891080000000001</v>
      </c>
      <c r="Q41" s="29">
        <v>7.6467850000000004E-2</v>
      </c>
      <c r="R41" s="29">
        <v>24.762280000000001</v>
      </c>
      <c r="S41" s="29">
        <v>1.150342</v>
      </c>
      <c r="T41" s="29">
        <v>99.999997128000018</v>
      </c>
    </row>
    <row r="42" spans="1:20" x14ac:dyDescent="0.25">
      <c r="A42" s="28" t="s">
        <v>58</v>
      </c>
      <c r="B42" s="29">
        <v>3.2720409999999998</v>
      </c>
      <c r="C42" s="29">
        <v>11.749790000000001</v>
      </c>
      <c r="D42" s="29">
        <v>1.0913930000000001</v>
      </c>
      <c r="E42" s="29">
        <v>0.95776939999999999</v>
      </c>
      <c r="F42" s="29">
        <v>0.51715949999999999</v>
      </c>
      <c r="G42" s="29">
        <v>0.36057070000000002</v>
      </c>
      <c r="H42" s="29">
        <v>0.35235290000000002</v>
      </c>
      <c r="I42" s="29">
        <v>3.1471979999999995</v>
      </c>
      <c r="J42" s="29">
        <v>0.70065319999999998</v>
      </c>
      <c r="K42" s="29">
        <v>0.72159169999999995</v>
      </c>
      <c r="L42" s="29">
        <v>9.9767650000000003</v>
      </c>
      <c r="M42" s="29">
        <v>2.6342040000000004E-2</v>
      </c>
      <c r="N42" s="29">
        <v>9.377315E-2</v>
      </c>
      <c r="O42" s="29">
        <v>8.0685439999999993</v>
      </c>
      <c r="P42" s="29">
        <v>8.014171000000001</v>
      </c>
      <c r="Q42" s="29">
        <v>0.502525</v>
      </c>
      <c r="R42" s="29">
        <v>50.253519999999995</v>
      </c>
      <c r="S42" s="29">
        <v>0.19385040000000001</v>
      </c>
      <c r="T42" s="29">
        <v>100.00000999</v>
      </c>
    </row>
    <row r="43" spans="1:20" x14ac:dyDescent="0.25">
      <c r="A43" s="28" t="s">
        <v>18</v>
      </c>
      <c r="B43" s="29">
        <v>3.0043250000000001</v>
      </c>
      <c r="C43" s="29">
        <v>0.37651410000000002</v>
      </c>
      <c r="D43" s="29">
        <v>0.2448872</v>
      </c>
      <c r="E43" s="29">
        <v>0.10016070000000001</v>
      </c>
      <c r="F43" s="29">
        <v>4.2450109999999999E-2</v>
      </c>
      <c r="G43" s="29">
        <v>3.0385820000000001E-2</v>
      </c>
      <c r="H43" s="29">
        <v>5.4289330000000004E-2</v>
      </c>
      <c r="I43" s="29">
        <v>0.13932459999999999</v>
      </c>
      <c r="J43" s="29">
        <v>0.1598069</v>
      </c>
      <c r="K43" s="29">
        <v>1.6700949999999999E-2</v>
      </c>
      <c r="L43" s="29">
        <v>0.13081660000000001</v>
      </c>
      <c r="M43" s="29">
        <v>6.2122119999999991E-3</v>
      </c>
      <c r="N43" s="29">
        <v>1.1839220000000001E-2</v>
      </c>
      <c r="O43" s="29">
        <v>26.92886</v>
      </c>
      <c r="P43" s="29">
        <v>10.437329999999999</v>
      </c>
      <c r="Q43" s="29">
        <v>3.869983</v>
      </c>
      <c r="R43" s="29">
        <v>54.028640000000003</v>
      </c>
      <c r="S43" s="29">
        <v>0.41747870000000004</v>
      </c>
      <c r="T43" s="29">
        <v>100.00000444200001</v>
      </c>
    </row>
    <row r="44" spans="1:20" x14ac:dyDescent="0.25">
      <c r="A44" s="28" t="s">
        <v>52</v>
      </c>
      <c r="B44" s="29">
        <v>2.223576</v>
      </c>
      <c r="C44" s="29">
        <v>1.606797</v>
      </c>
      <c r="D44" s="29">
        <v>0.88896819999999999</v>
      </c>
      <c r="E44" s="29">
        <v>0.74581520000000001</v>
      </c>
      <c r="F44" s="29">
        <v>0.42037760000000002</v>
      </c>
      <c r="G44" s="29">
        <v>0.2106016</v>
      </c>
      <c r="H44" s="29">
        <v>0.5377729</v>
      </c>
      <c r="I44" s="29">
        <v>3.1264959999999999</v>
      </c>
      <c r="J44" s="29">
        <v>0.87344750000000004</v>
      </c>
      <c r="K44" s="29">
        <v>0.84248880000000004</v>
      </c>
      <c r="L44" s="29">
        <v>6.6703979999999996</v>
      </c>
      <c r="M44" s="29">
        <v>1.386949E-2</v>
      </c>
      <c r="N44" s="29">
        <v>0.1015445</v>
      </c>
      <c r="O44" s="29">
        <v>11.446620000000001</v>
      </c>
      <c r="P44" s="29">
        <v>18.258769999999998</v>
      </c>
      <c r="Q44" s="29">
        <v>1.0692709999999999</v>
      </c>
      <c r="R44" s="29">
        <v>49.451250000000002</v>
      </c>
      <c r="S44" s="29">
        <v>1.5119389999999999</v>
      </c>
      <c r="T44" s="29">
        <v>100.00000279</v>
      </c>
    </row>
    <row r="45" spans="1:20" x14ac:dyDescent="0.25">
      <c r="A45" s="28" t="s">
        <v>53</v>
      </c>
      <c r="B45" s="29">
        <v>1.218782</v>
      </c>
      <c r="C45" s="29">
        <v>1.188523</v>
      </c>
      <c r="D45" s="29">
        <v>0.48708420000000002</v>
      </c>
      <c r="E45" s="29">
        <v>0.54006779999999999</v>
      </c>
      <c r="F45" s="29">
        <v>0.29854439999999999</v>
      </c>
      <c r="G45" s="29">
        <v>0.14261799999999999</v>
      </c>
      <c r="H45" s="29">
        <v>0.62256140000000004</v>
      </c>
      <c r="I45" s="29">
        <v>1.0956139999999999</v>
      </c>
      <c r="J45" s="29">
        <v>0.45657479999999995</v>
      </c>
      <c r="K45" s="29">
        <v>0.3074868</v>
      </c>
      <c r="L45" s="29">
        <v>1.7933569999999999</v>
      </c>
      <c r="M45" s="29">
        <v>1.5938500000000001E-2</v>
      </c>
      <c r="N45" s="29">
        <v>8.536038E-2</v>
      </c>
      <c r="O45" s="29">
        <v>12.0352</v>
      </c>
      <c r="P45" s="29">
        <v>8.9568440000000002</v>
      </c>
      <c r="Q45" s="29">
        <v>1.897786</v>
      </c>
      <c r="R45" s="29">
        <v>68.181229999999999</v>
      </c>
      <c r="S45" s="29">
        <v>0.67642619999999998</v>
      </c>
      <c r="T45" s="29">
        <v>99.999998480000002</v>
      </c>
    </row>
    <row r="46" spans="1:20" x14ac:dyDescent="0.25">
      <c r="A46" s="28" t="s">
        <v>36</v>
      </c>
      <c r="B46" s="29">
        <v>2.7702270000000002</v>
      </c>
      <c r="C46" s="29">
        <v>6.3380309999999995E-2</v>
      </c>
      <c r="D46" s="29">
        <v>0.22019330000000001</v>
      </c>
      <c r="E46" s="29">
        <v>0.14686379999999999</v>
      </c>
      <c r="F46" s="29">
        <v>7.3698029999999998E-2</v>
      </c>
      <c r="G46" s="29">
        <v>5.019655E-2</v>
      </c>
      <c r="H46" s="29">
        <v>0.21020320000000003</v>
      </c>
      <c r="I46" s="29">
        <v>0.31911250000000002</v>
      </c>
      <c r="J46" s="29">
        <v>8.5817270000000001E-2</v>
      </c>
      <c r="K46" s="29">
        <v>4.0042599999999998E-2</v>
      </c>
      <c r="L46" s="29">
        <v>0.38462180000000001</v>
      </c>
      <c r="M46" s="29">
        <v>5.8548989999999993E-3</v>
      </c>
      <c r="N46" s="29">
        <v>4.8149379999999999E-2</v>
      </c>
      <c r="O46" s="29">
        <v>0.85170360000000001</v>
      </c>
      <c r="P46" s="29">
        <v>2.587456</v>
      </c>
      <c r="Q46" s="29">
        <v>0.1205372</v>
      </c>
      <c r="R46" s="29">
        <v>88.513629999999992</v>
      </c>
      <c r="S46" s="29">
        <v>3.5083129999999998</v>
      </c>
      <c r="T46" s="29">
        <v>100.00000043899999</v>
      </c>
    </row>
    <row r="47" spans="1:20" x14ac:dyDescent="0.25">
      <c r="A47" s="28" t="s">
        <v>47</v>
      </c>
      <c r="B47" s="29">
        <v>1.7457529999999999</v>
      </c>
      <c r="C47" s="29">
        <v>2.6983459999999999</v>
      </c>
      <c r="D47" s="29">
        <v>1.3860429999999999</v>
      </c>
      <c r="E47" s="29">
        <v>1.055393</v>
      </c>
      <c r="F47" s="29">
        <v>0.48336539999999995</v>
      </c>
      <c r="G47" s="29">
        <v>0.32532699999999998</v>
      </c>
      <c r="H47" s="29">
        <v>0.88915149999999987</v>
      </c>
      <c r="I47" s="29">
        <v>2.2879350000000001</v>
      </c>
      <c r="J47" s="29">
        <v>0.78434530000000002</v>
      </c>
      <c r="K47" s="29">
        <v>0.96847609999999995</v>
      </c>
      <c r="L47" s="29">
        <v>6.5953759999999999</v>
      </c>
      <c r="M47" s="29">
        <v>2.155466E-2</v>
      </c>
      <c r="N47" s="29">
        <v>0.15070809999999998</v>
      </c>
      <c r="O47" s="29">
        <v>4.203856</v>
      </c>
      <c r="P47" s="29">
        <v>17.236219999999999</v>
      </c>
      <c r="Q47" s="29">
        <v>1.3650119999999999</v>
      </c>
      <c r="R47" s="29">
        <v>56.331220000000002</v>
      </c>
      <c r="S47" s="29">
        <v>1.471913</v>
      </c>
      <c r="T47" s="29">
        <v>99.999995060000003</v>
      </c>
    </row>
    <row r="48" spans="1:20" x14ac:dyDescent="0.25">
      <c r="A48" s="28" t="s">
        <v>22</v>
      </c>
      <c r="B48" s="29">
        <v>3.9936449999999999</v>
      </c>
      <c r="C48" s="29">
        <v>0.95615860000000008</v>
      </c>
      <c r="D48" s="29">
        <v>0.89029150000000012</v>
      </c>
      <c r="E48" s="29">
        <v>0.32426880000000002</v>
      </c>
      <c r="F48" s="29">
        <v>0.10531500000000001</v>
      </c>
      <c r="G48" s="29">
        <v>0.1027816</v>
      </c>
      <c r="H48" s="29">
        <v>0.10748640000000001</v>
      </c>
      <c r="I48" s="29">
        <v>0.84034829999999994</v>
      </c>
      <c r="J48" s="29">
        <v>0.56891800000000003</v>
      </c>
      <c r="K48" s="29">
        <v>0.1205151</v>
      </c>
      <c r="L48" s="29">
        <v>5.8191040000000003</v>
      </c>
      <c r="M48" s="29">
        <v>1.4114379999999999E-2</v>
      </c>
      <c r="N48" s="29">
        <v>5.8628949999999999E-2</v>
      </c>
      <c r="O48" s="29">
        <v>3.948045</v>
      </c>
      <c r="P48" s="29">
        <v>9.9017780000000002</v>
      </c>
      <c r="Q48" s="29">
        <v>0.15308669999999999</v>
      </c>
      <c r="R48" s="29">
        <v>70.158950000000004</v>
      </c>
      <c r="S48" s="29">
        <v>1.9365650000000001</v>
      </c>
      <c r="T48" s="29">
        <v>100.00000033000001</v>
      </c>
    </row>
    <row r="49" spans="1:20" x14ac:dyDescent="0.25">
      <c r="A49" s="28" t="s">
        <v>14</v>
      </c>
      <c r="B49" s="29">
        <v>1.9774830000000001</v>
      </c>
      <c r="C49" s="29">
        <v>0.14985700000000002</v>
      </c>
      <c r="D49" s="29">
        <v>0.44507699999999994</v>
      </c>
      <c r="E49" s="29">
        <v>0.39605439999999997</v>
      </c>
      <c r="F49" s="29">
        <v>0.23431630000000001</v>
      </c>
      <c r="G49" s="29">
        <v>0.14603439999999998</v>
      </c>
      <c r="H49" s="29">
        <v>0.65738740000000007</v>
      </c>
      <c r="I49" s="29">
        <v>1.3944810000000001</v>
      </c>
      <c r="J49" s="29">
        <v>0.37528829999999996</v>
      </c>
      <c r="K49" s="29">
        <v>0.31335150000000001</v>
      </c>
      <c r="L49" s="29">
        <v>2.3507560000000001</v>
      </c>
      <c r="M49" s="29">
        <v>2.9341190000000003E-2</v>
      </c>
      <c r="N49" s="29">
        <v>3.7657969999999999E-2</v>
      </c>
      <c r="O49" s="29">
        <v>15.36032</v>
      </c>
      <c r="P49" s="29">
        <v>2.2074600000000002</v>
      </c>
      <c r="Q49" s="29">
        <v>0.24263309999999999</v>
      </c>
      <c r="R49" s="29">
        <v>63.017589999999998</v>
      </c>
      <c r="S49" s="29">
        <v>10.664899999999999</v>
      </c>
      <c r="T49" s="29">
        <v>99.999988560000006</v>
      </c>
    </row>
    <row r="50" spans="1:20" x14ac:dyDescent="0.25">
      <c r="A50" s="28" t="s">
        <v>20</v>
      </c>
      <c r="B50" s="29">
        <v>3.6716150000000001</v>
      </c>
      <c r="C50" s="29">
        <v>6.1780309999999998</v>
      </c>
      <c r="D50" s="29">
        <v>0.67128939999999993</v>
      </c>
      <c r="E50" s="29">
        <v>0.37997399999999998</v>
      </c>
      <c r="F50" s="29">
        <v>0.22304030000000002</v>
      </c>
      <c r="G50" s="29">
        <v>0.28152640000000001</v>
      </c>
      <c r="H50" s="29">
        <v>0.49731790000000003</v>
      </c>
      <c r="I50" s="29">
        <v>1.3842749999999999</v>
      </c>
      <c r="J50" s="29">
        <v>0.64198440000000001</v>
      </c>
      <c r="K50" s="29">
        <v>0.24385740000000003</v>
      </c>
      <c r="L50" s="29">
        <v>1.9242180000000002</v>
      </c>
      <c r="M50" s="29">
        <v>4.7086290000000006E-3</v>
      </c>
      <c r="N50" s="29">
        <v>3.5686450000000002E-2</v>
      </c>
      <c r="O50" s="29">
        <v>27.132420000000003</v>
      </c>
      <c r="P50" s="29">
        <v>11.102639999999999</v>
      </c>
      <c r="Q50" s="29">
        <v>0.54006730000000003</v>
      </c>
      <c r="R50" s="29">
        <v>44.091349999999998</v>
      </c>
      <c r="S50" s="29">
        <v>0.99599890000000002</v>
      </c>
      <c r="T50" s="29">
        <v>100.000000079</v>
      </c>
    </row>
    <row r="51" spans="1:20" x14ac:dyDescent="0.25">
      <c r="A51" s="28" t="s">
        <v>42</v>
      </c>
      <c r="B51" s="29">
        <v>0.81868459999999998</v>
      </c>
      <c r="C51" s="29">
        <v>5.2351060000000005E-2</v>
      </c>
      <c r="D51" s="29">
        <v>0.87333050000000001</v>
      </c>
      <c r="E51" s="29">
        <v>0.38065680000000002</v>
      </c>
      <c r="F51" s="29">
        <v>0.19965120000000003</v>
      </c>
      <c r="G51" s="29">
        <v>0.10011250000000001</v>
      </c>
      <c r="H51" s="29">
        <v>0.23177900000000001</v>
      </c>
      <c r="I51" s="29">
        <v>1.165349</v>
      </c>
      <c r="J51" s="29">
        <v>0.83374450000000011</v>
      </c>
      <c r="K51" s="29">
        <v>0.2904408</v>
      </c>
      <c r="L51" s="29">
        <v>5.5102010000000003</v>
      </c>
      <c r="M51" s="29">
        <v>1.835873E-2</v>
      </c>
      <c r="N51" s="29">
        <v>0.72861209999999998</v>
      </c>
      <c r="O51" s="29">
        <v>1.038559</v>
      </c>
      <c r="P51" s="29">
        <v>8.0155930000000009</v>
      </c>
      <c r="Q51" s="29">
        <v>0.89470120000000009</v>
      </c>
      <c r="R51" s="29">
        <v>78.042100000000005</v>
      </c>
      <c r="S51" s="29">
        <v>0.8057761</v>
      </c>
      <c r="T51" s="29">
        <v>100.00000109000001</v>
      </c>
    </row>
    <row r="52" spans="1:20" x14ac:dyDescent="0.25">
      <c r="A52" s="45" t="s">
        <v>19</v>
      </c>
      <c r="B52" s="42">
        <v>0.6455478</v>
      </c>
      <c r="C52" s="42">
        <v>0.41477930000000002</v>
      </c>
      <c r="D52" s="42">
        <v>0.19122340000000002</v>
      </c>
      <c r="E52" s="42">
        <v>3.5388049999999997E-2</v>
      </c>
      <c r="F52" s="42">
        <v>3.7093500000000001E-2</v>
      </c>
      <c r="G52" s="42">
        <v>1.232897E-2</v>
      </c>
      <c r="H52" s="42">
        <v>3.5103820000000001E-2</v>
      </c>
      <c r="I52" s="42">
        <v>7.3654049999999999E-2</v>
      </c>
      <c r="J52" s="42">
        <v>5.9051150000000004E-2</v>
      </c>
      <c r="K52" s="42">
        <v>1.7232130000000002E-2</v>
      </c>
      <c r="L52" s="42">
        <v>0.1170009</v>
      </c>
      <c r="M52" s="42">
        <v>1.026822E-2</v>
      </c>
      <c r="N52" s="42">
        <v>0.1341619</v>
      </c>
      <c r="O52" s="42">
        <v>1.4953589999999999</v>
      </c>
      <c r="P52" s="42">
        <v>1.5803109999999998</v>
      </c>
      <c r="Q52" s="42">
        <v>0.45130429999999994</v>
      </c>
      <c r="R52" s="42">
        <v>86.39752</v>
      </c>
      <c r="S52" s="42">
        <v>8.2926719999999996</v>
      </c>
      <c r="T52" s="42">
        <v>99.999999489999993</v>
      </c>
    </row>
    <row r="53" spans="1:20" x14ac:dyDescent="0.25">
      <c r="A53" s="9"/>
    </row>
    <row r="54" spans="1:20" x14ac:dyDescent="0.25">
      <c r="A54" s="9"/>
    </row>
  </sheetData>
  <sortState ref="A2:U50">
    <sortCondition ref="A2:A50"/>
  </sortState>
  <mergeCells count="2">
    <mergeCell ref="A1:H1"/>
    <mergeCell ref="A2:H2"/>
  </mergeCells>
  <pageMargins left="0.7" right="0.7" top="0.75" bottom="0.75" header="0.3" footer="0.3"/>
  <pageSetup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Appendix 6 final for Production</RoutingRuleDescription>
    <IP_x0020_Number xmlns="1720e262-164b-42d9-b8f5-1c971da2b9e2">IP-066108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IP000000-33-260460</_dlc_DocId>
    <_dlc_DocIdUrl xmlns="1720e262-164b-42d9-b8f5-1c971da2b9e2">
      <Url>https://ipds.usgs.gov/_layouts/DocIdRedir.aspx?ID=IP000000-33-260460</Url>
      <Description>IP000000-33-260460</Description>
    </_dlc_DocIdUrl>
  </documentManagement>
</p:properties>
</file>

<file path=customXml/itemProps1.xml><?xml version="1.0" encoding="utf-8"?>
<ds:datastoreItem xmlns:ds="http://schemas.openxmlformats.org/officeDocument/2006/customXml" ds:itemID="{9BDCE653-A435-4E07-93DA-94A6071AD9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94FC05-183A-4706-A488-A14498D39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776711-1A84-4EF0-A6BE-943EDD3DA1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854C41A-6E43-4243-83C3-2C36C08CD3D3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720e262-164b-42d9-b8f5-1c971da2b9e2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notes</vt:lpstr>
      <vt:lpstr>national</vt:lpstr>
      <vt:lpstr>states1974</vt:lpstr>
      <vt:lpstr>states1982</vt:lpstr>
      <vt:lpstr>states1992</vt:lpstr>
      <vt:lpstr>states2002</vt:lpstr>
      <vt:lpstr>states2012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Falcone, James</dc:creator>
  <cp:lastModifiedBy>Knutson, Cathy Y.</cp:lastModifiedBy>
  <cp:lastPrinted>2015-07-20T15:53:06Z</cp:lastPrinted>
  <dcterms:created xsi:type="dcterms:W3CDTF">2014-11-07T16:05:37Z</dcterms:created>
  <dcterms:modified xsi:type="dcterms:W3CDTF">2015-09-02T03:36:50Z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2a68ecc8-0ca9-475a-8fa6-59579630a710</vt:lpwstr>
  </property>
</Properties>
</file>