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285" windowHeight="5010" activeTab="0"/>
  </bookViews>
  <sheets>
    <sheet name="OZRK_byspecies" sheetId="1" r:id="rId1"/>
  </sheets>
  <definedNames/>
  <calcPr fullCalcOnLoad="1"/>
</workbook>
</file>

<file path=xl/sharedStrings.xml><?xml version="1.0" encoding="utf-8"?>
<sst xmlns="http://schemas.openxmlformats.org/spreadsheetml/2006/main" count="260" uniqueCount="226">
  <si>
    <t>OZRK</t>
  </si>
  <si>
    <t>07057280</t>
  </si>
  <si>
    <t>Campostoma sp.</t>
  </si>
  <si>
    <t>stonerollers</t>
  </si>
  <si>
    <t>Luxilus pilsbryi</t>
  </si>
  <si>
    <t>duskystripe shiner</t>
  </si>
  <si>
    <t>Phoxinus erythrogaster</t>
  </si>
  <si>
    <t>southern redbelly dace</t>
  </si>
  <si>
    <t>Etheostoma spectabile</t>
  </si>
  <si>
    <t>orangethroat darter</t>
  </si>
  <si>
    <t>Etheostoma flabellare</t>
  </si>
  <si>
    <t>fantail darter</t>
  </si>
  <si>
    <t>Cottus carolinae</t>
  </si>
  <si>
    <t>banded sculpin</t>
  </si>
  <si>
    <t>Noturus exilis</t>
  </si>
  <si>
    <t>slender madtom</t>
  </si>
  <si>
    <t>Nocomis biguttatus</t>
  </si>
  <si>
    <t>hornyhead chub</t>
  </si>
  <si>
    <t>Hypentelium nigricans</t>
  </si>
  <si>
    <t>northern hog sucker</t>
  </si>
  <si>
    <t>Micropterus salmoides</t>
  </si>
  <si>
    <t>largemouth bass</t>
  </si>
  <si>
    <t>Notropis nubilus</t>
  </si>
  <si>
    <t>Ozark minnow</t>
  </si>
  <si>
    <t>Etheostoma caeruleum</t>
  </si>
  <si>
    <t>rainbow darter</t>
  </si>
  <si>
    <t>Lepomis macrochirus</t>
  </si>
  <si>
    <t>bluegill</t>
  </si>
  <si>
    <t>Semotilus atromaculatus</t>
  </si>
  <si>
    <t>creek chub</t>
  </si>
  <si>
    <t>Lepomis cyanellus</t>
  </si>
  <si>
    <t>green sunfish</t>
  </si>
  <si>
    <t>07010335</t>
  </si>
  <si>
    <t>Luxilus zonatus</t>
  </si>
  <si>
    <t>bleeding shiner</t>
  </si>
  <si>
    <t>Lepomis megalotis</t>
  </si>
  <si>
    <t>longear sunfish</t>
  </si>
  <si>
    <t>Lepomis macrochirus x Lepomis megalotis</t>
  </si>
  <si>
    <t>bluegill x longear sunfish</t>
  </si>
  <si>
    <t>Luxilus chrysocephalus</t>
  </si>
  <si>
    <t>striped shiner</t>
  </si>
  <si>
    <t>Notropis boops</t>
  </si>
  <si>
    <t>bigeye shiner</t>
  </si>
  <si>
    <t>Fundulus olivaceus</t>
  </si>
  <si>
    <t>blackspotted topminnow</t>
  </si>
  <si>
    <t>Fundulus catenatus</t>
  </si>
  <si>
    <t>northern studfish</t>
  </si>
  <si>
    <t>Micropterus dolomieu</t>
  </si>
  <si>
    <t>smallmouth bass</t>
  </si>
  <si>
    <t>Notropis greenei</t>
  </si>
  <si>
    <t>wedgespot shiner</t>
  </si>
  <si>
    <t>Etheostoma blennioides</t>
  </si>
  <si>
    <t>greenside darter</t>
  </si>
  <si>
    <t>Ambloplites rupestris</t>
  </si>
  <si>
    <t>rock bass</t>
  </si>
  <si>
    <t>Hybopsis amblops</t>
  </si>
  <si>
    <t>bigeye chub</t>
  </si>
  <si>
    <t>Pimephales notatus</t>
  </si>
  <si>
    <t>bluntnose minnow</t>
  </si>
  <si>
    <t>Ameiurus natalis</t>
  </si>
  <si>
    <t>yellow bullhead</t>
  </si>
  <si>
    <t>Noturus flavus</t>
  </si>
  <si>
    <t>stonecat</t>
  </si>
  <si>
    <t>07065160</t>
  </si>
  <si>
    <t>Notropis percobromus</t>
  </si>
  <si>
    <t>carmine shiner</t>
  </si>
  <si>
    <t>Ambloplites ariommus</t>
  </si>
  <si>
    <t>shadow bass</t>
  </si>
  <si>
    <t>06928730</t>
  </si>
  <si>
    <t>Cottus bairdii</t>
  </si>
  <si>
    <t>mottled sculpin</t>
  </si>
  <si>
    <t>Gambusia affinis</t>
  </si>
  <si>
    <t>western mosquitofish</t>
  </si>
  <si>
    <t>Percina caprodes</t>
  </si>
  <si>
    <t>logperch</t>
  </si>
  <si>
    <t>Cottus hypselurus</t>
  </si>
  <si>
    <t>Ozark sculpin</t>
  </si>
  <si>
    <t>Etheostoma zonale</t>
  </si>
  <si>
    <t>banded darter</t>
  </si>
  <si>
    <t>06928800</t>
  </si>
  <si>
    <t>06927590</t>
  </si>
  <si>
    <t>Etheostoma punctulatum</t>
  </si>
  <si>
    <t>stippled darter</t>
  </si>
  <si>
    <t>Fundulus sciadicus</t>
  </si>
  <si>
    <t>plains topminnow</t>
  </si>
  <si>
    <t>07186670</t>
  </si>
  <si>
    <t>Luxilus cardinalis</t>
  </si>
  <si>
    <t>cardinal shiner</t>
  </si>
  <si>
    <t>Nocomis asper</t>
  </si>
  <si>
    <t>redspot chub</t>
  </si>
  <si>
    <t>Ambloplites constellatus</t>
  </si>
  <si>
    <t>Ozark bass</t>
  </si>
  <si>
    <t>Catostomus commersonii</t>
  </si>
  <si>
    <t>white sucker</t>
  </si>
  <si>
    <t>Etheostoma cragini</t>
  </si>
  <si>
    <t>Arkansas darter</t>
  </si>
  <si>
    <t>Moxostoma duquesnii</t>
  </si>
  <si>
    <t>black redhorse</t>
  </si>
  <si>
    <t>Etheostoma stigmaeum</t>
  </si>
  <si>
    <t>speckled darter</t>
  </si>
  <si>
    <t>Noturus albater</t>
  </si>
  <si>
    <t>Ozark madtom</t>
  </si>
  <si>
    <t>Moxostoma erythrurum</t>
  </si>
  <si>
    <t>golden redhorse</t>
  </si>
  <si>
    <t>Noturus nocturnus</t>
  </si>
  <si>
    <t>freckled madtom</t>
  </si>
  <si>
    <t>07188855</t>
  </si>
  <si>
    <t>07053250</t>
  </si>
  <si>
    <t>07060894</t>
  </si>
  <si>
    <t>Notropis telescopus</t>
  </si>
  <si>
    <t>telescope shiner</t>
  </si>
  <si>
    <t>Cyprinella galactura</t>
  </si>
  <si>
    <t>whitetail shiner</t>
  </si>
  <si>
    <t>Notropis volucellus</t>
  </si>
  <si>
    <t>mimic shiner</t>
  </si>
  <si>
    <t>07060710</t>
  </si>
  <si>
    <t>07194947</t>
  </si>
  <si>
    <t>Sander vitreus</t>
  </si>
  <si>
    <t>walleye</t>
  </si>
  <si>
    <t>Lepomis macrochirus x Lepomis cyanellus</t>
  </si>
  <si>
    <t>bluegill x green sunfish</t>
  </si>
  <si>
    <t>07057100</t>
  </si>
  <si>
    <t>Etheostoma juliae</t>
  </si>
  <si>
    <t>yoke darter</t>
  </si>
  <si>
    <t>07060661</t>
  </si>
  <si>
    <t>07058970</t>
  </si>
  <si>
    <t>Notemigonus sp.</t>
  </si>
  <si>
    <t>golden shiners</t>
  </si>
  <si>
    <t>Erimyzon oblongus</t>
  </si>
  <si>
    <t>creek chubsucker</t>
  </si>
  <si>
    <t>07065040</t>
  </si>
  <si>
    <t>07065950</t>
  </si>
  <si>
    <t>Notropis chrosomus</t>
  </si>
  <si>
    <t>rainbow shiner</t>
  </si>
  <si>
    <t>Ichthyomyzon castaneus</t>
  </si>
  <si>
    <t>chestnut lamprey</t>
  </si>
  <si>
    <t>07064780</t>
  </si>
  <si>
    <t>Esox niger</t>
  </si>
  <si>
    <t>chain pickerel</t>
  </si>
  <si>
    <t>070692655</t>
  </si>
  <si>
    <t>07069267</t>
  </si>
  <si>
    <t>07052790</t>
  </si>
  <si>
    <t>Esox americanus vermiculatus</t>
  </si>
  <si>
    <t>grass pickerel</t>
  </si>
  <si>
    <t>Oncorhynchus mykiss</t>
  </si>
  <si>
    <t>rainbow trout</t>
  </si>
  <si>
    <t>071912219</t>
  </si>
  <si>
    <t>07053203</t>
  </si>
  <si>
    <t>Erimystax harryi</t>
  </si>
  <si>
    <t>Ozark chub</t>
  </si>
  <si>
    <t>07050228</t>
  </si>
  <si>
    <t>07054410</t>
  </si>
  <si>
    <t>07056695</t>
  </si>
  <si>
    <t>Noturus flavater</t>
  </si>
  <si>
    <t>checkered madtom</t>
  </si>
  <si>
    <t>Etheostoma euzonum</t>
  </si>
  <si>
    <t>Arkansas saddled darter</t>
  </si>
  <si>
    <t>07192100</t>
  </si>
  <si>
    <t>Ichthyomyzon sp.</t>
  </si>
  <si>
    <t>07055893</t>
  </si>
  <si>
    <t>Lepomis cyanellus x Lepomis megalotis</t>
  </si>
  <si>
    <t>green x longear sunfish</t>
  </si>
  <si>
    <t>07060890</t>
  </si>
  <si>
    <t>Micropterus punctulatus</t>
  </si>
  <si>
    <t>spotted bass</t>
  </si>
  <si>
    <t>WOODS FORK NR HARTVILLE, MO</t>
  </si>
  <si>
    <t>BIG PINEY RIVER AT SIMMONS, MO</t>
  </si>
  <si>
    <t>WEST PINEY CREEK NEAR BADO, MO</t>
  </si>
  <si>
    <t>MERAMEC RIVER ABOVE COOK STATION, MO</t>
  </si>
  <si>
    <t>PINEY CREEK NEAR CABANOL, AR</t>
  </si>
  <si>
    <t>LITTLE FLAT CREEK NEAR MCDOWELL, MO</t>
  </si>
  <si>
    <t>LONG CREEK SOUTHEAST OF DENVER, AR</t>
  </si>
  <si>
    <t>YOCUM CREEK NEAR OAK GROVE, AR</t>
  </si>
  <si>
    <t>BEAR CREEK NEAR OMAHA, AR</t>
  </si>
  <si>
    <t>CALF CREEK NEAR SILVER HILL, AR</t>
  </si>
  <si>
    <t>WATER CREEK NEAR EVENING STAR, AR</t>
  </si>
  <si>
    <t>BIG CREEK NEAR BIG FLAT, AR</t>
  </si>
  <si>
    <t>NORTH FORK WHITE RIVER NEAR CABOOL, MO</t>
  </si>
  <si>
    <t>BENNETTS RIVER NEAR  VIDETTE, AR</t>
  </si>
  <si>
    <t>ROASTING EAR CREEK NEAR NEWNATA, AR</t>
  </si>
  <si>
    <t>NORTH SYLAMORE CREEK NEAR FIFTY SIX, AR</t>
  </si>
  <si>
    <t>POKE BAYOU NEAR SIDNEY, AR</t>
  </si>
  <si>
    <t>SULLIVAN CREEK NEAR SANDTOWN, AR</t>
  </si>
  <si>
    <t>BARREN FORK NEAR TIMBER, MO</t>
  </si>
  <si>
    <t>BIG CREEK AT MAUSER MILL, MO</t>
  </si>
  <si>
    <t>NORTH PRONG JACKS FORK BELOW ARROLL, MO</t>
  </si>
  <si>
    <t>MAHANS CREEK ABOVE EMINENCE, MO</t>
  </si>
  <si>
    <t>MYATT CREEK EAST OF SALEM, AR</t>
  </si>
  <si>
    <t>SOUTH FORK SPRING RIVER NORTH OF MOKO, AR</t>
  </si>
  <si>
    <t>SHOAL CREEK NEAR WHEATON, MO</t>
  </si>
  <si>
    <t>NORTH INDIAN CREEK NEAR WANDA, MO</t>
  </si>
  <si>
    <t>BEATY CREEK NEAR SYCAMORE, OK</t>
  </si>
  <si>
    <t>SPRING CREEK NEAR LOCUST GROVE, OK</t>
  </si>
  <si>
    <t>LITTLE OSAGE CREEK @ HEALING SPRINGS, AR</t>
  </si>
  <si>
    <t>Study area</t>
  </si>
  <si>
    <t>Sample date</t>
  </si>
  <si>
    <t>Sample time</t>
  </si>
  <si>
    <t>1250</t>
  </si>
  <si>
    <t>1340</t>
  </si>
  <si>
    <t>1200</t>
  </si>
  <si>
    <t>1305</t>
  </si>
  <si>
    <t>1615</t>
  </si>
  <si>
    <t>1325</t>
  </si>
  <si>
    <t>1440</t>
  </si>
  <si>
    <t>1345</t>
  </si>
  <si>
    <t>1100</t>
  </si>
  <si>
    <t>1420</t>
  </si>
  <si>
    <t>1315</t>
  </si>
  <si>
    <t>1546</t>
  </si>
  <si>
    <t>1245</t>
  </si>
  <si>
    <t>1500</t>
  </si>
  <si>
    <t>850</t>
  </si>
  <si>
    <t>1300</t>
  </si>
  <si>
    <t>1000</t>
  </si>
  <si>
    <t>1210</t>
  </si>
  <si>
    <t>1215</t>
  </si>
  <si>
    <t>1230</t>
  </si>
  <si>
    <t>1430</t>
  </si>
  <si>
    <t>1445</t>
  </si>
  <si>
    <t>Total number of fish</t>
  </si>
  <si>
    <t>Number of species</t>
  </si>
  <si>
    <t>Site identification</t>
  </si>
  <si>
    <t>Site name</t>
  </si>
  <si>
    <t>Sample summary</t>
  </si>
  <si>
    <r>
      <t xml:space="preserve">Appendix 9. </t>
    </r>
    <r>
      <rPr>
        <sz val="10"/>
        <rFont val="Arial"/>
        <family val="2"/>
      </rPr>
      <t>Fish Taxonomic Data Collected for Ozark Plateau Stream Sampling Sites, as Part of the Nutrient Enrichment Effects on Stream Ecosystems Study of the National Water-Quality Assessment Program, 2006.</t>
    </r>
  </si>
  <si>
    <r>
      <t>[</t>
    </r>
    <r>
      <rPr>
        <b/>
        <sz val="8"/>
        <rFont val="Arial"/>
        <family val="2"/>
      </rPr>
      <t>Study area:</t>
    </r>
    <r>
      <rPr>
        <sz val="8"/>
        <rFont val="Arial"/>
        <family val="2"/>
      </rPr>
      <t xml:space="preserve"> OZRK - The Ozark Plateaus]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</si>
</sst>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m/d/yy\ h:mm;@"/>
    <numFmt numFmtId="167" formatCode="mm\-dd\-yy"/>
    <numFmt numFmtId="168" formatCode="0.00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0.8515625" style="0" bestFit="1" customWidth="1"/>
    <col min="2" max="2" width="17.28125" style="0" bestFit="1" customWidth="1"/>
    <col min="3" max="3" width="48.00390625" style="0" bestFit="1" customWidth="1"/>
    <col min="4" max="4" width="12.57421875" style="2" bestFit="1" customWidth="1"/>
    <col min="5" max="5" width="12.57421875" style="4" bestFit="1" customWidth="1"/>
    <col min="6" max="6" width="19.00390625" style="2" bestFit="1" customWidth="1"/>
    <col min="7" max="7" width="23.28125" style="2" bestFit="1" customWidth="1"/>
    <col min="8" max="8" width="18.7109375" style="0" bestFit="1" customWidth="1"/>
    <col min="9" max="9" width="16.00390625" style="0" bestFit="1" customWidth="1"/>
    <col min="10" max="10" width="18.00390625" style="0" bestFit="1" customWidth="1"/>
    <col min="11" max="11" width="15.140625" style="0" bestFit="1" customWidth="1"/>
    <col min="12" max="12" width="21.421875" style="0" bestFit="1" customWidth="1"/>
    <col min="13" max="13" width="23.57421875" style="0" bestFit="1" customWidth="1"/>
    <col min="14" max="14" width="15.57421875" style="0" bestFit="1" customWidth="1"/>
    <col min="15" max="15" width="21.00390625" style="0" bestFit="1" customWidth="1"/>
    <col min="16" max="16" width="40.28125" style="0" bestFit="1" customWidth="1"/>
    <col min="17" max="17" width="40.57421875" style="0" bestFit="1" customWidth="1"/>
    <col min="18" max="18" width="19.00390625" style="0" bestFit="1" customWidth="1"/>
    <col min="19" max="19" width="17.28125" style="0" bestFit="1" customWidth="1"/>
    <col min="20" max="20" width="21.7109375" style="0" bestFit="1" customWidth="1"/>
    <col min="21" max="21" width="14.00390625" style="0" bestFit="1" customWidth="1"/>
    <col min="22" max="22" width="18.7109375" style="0" bestFit="1" customWidth="1"/>
    <col min="23" max="23" width="23.57421875" style="0" bestFit="1" customWidth="1"/>
    <col min="24" max="24" width="23.8515625" style="0" bestFit="1" customWidth="1"/>
    <col min="25" max="25" width="19.28125" style="0" bestFit="1" customWidth="1"/>
    <col min="26" max="26" width="17.57421875" style="0" bestFit="1" customWidth="1"/>
    <col min="27" max="27" width="21.00390625" style="0" bestFit="1" customWidth="1"/>
    <col min="28" max="28" width="18.140625" style="0" bestFit="1" customWidth="1"/>
    <col min="29" max="29" width="22.7109375" style="0" bestFit="1" customWidth="1"/>
    <col min="30" max="30" width="16.57421875" style="0" bestFit="1" customWidth="1"/>
    <col min="31" max="31" width="29.00390625" style="0" bestFit="1" customWidth="1"/>
    <col min="32" max="32" width="18.28125" style="0" bestFit="1" customWidth="1"/>
    <col min="33" max="33" width="37.7109375" style="0" bestFit="1" customWidth="1"/>
    <col min="34" max="34" width="23.28125" style="0" bestFit="1" customWidth="1"/>
    <col min="35" max="35" width="18.8515625" style="0" bestFit="1" customWidth="1"/>
    <col min="36" max="36" width="22.00390625" style="0" bestFit="1" customWidth="1"/>
    <col min="37" max="37" width="16.8515625" style="0" bestFit="1" customWidth="1"/>
    <col min="38" max="38" width="18.57421875" style="0" bestFit="1" customWidth="1"/>
    <col min="39" max="39" width="18.8515625" style="0" bestFit="1" customWidth="1"/>
    <col min="40" max="40" width="15.00390625" style="0" bestFit="1" customWidth="1"/>
    <col min="41" max="41" width="21.8515625" style="0" bestFit="1" customWidth="1"/>
    <col min="42" max="42" width="19.00390625" style="0" bestFit="1" customWidth="1"/>
    <col min="43" max="43" width="21.8515625" style="0" bestFit="1" customWidth="1"/>
    <col min="44" max="44" width="23.7109375" style="0" bestFit="1" customWidth="1"/>
    <col min="45" max="45" width="16.140625" style="0" bestFit="1" customWidth="1"/>
    <col min="46" max="46" width="15.140625" style="0" bestFit="1" customWidth="1"/>
    <col min="47" max="47" width="16.28125" style="0" bestFit="1" customWidth="1"/>
    <col min="48" max="48" width="17.57421875" style="0" bestFit="1" customWidth="1"/>
    <col min="49" max="49" width="18.8515625" style="0" bestFit="1" customWidth="1"/>
    <col min="50" max="50" width="22.28125" style="0" bestFit="1" customWidth="1"/>
    <col min="51" max="51" width="19.57421875" style="0" bestFit="1" customWidth="1"/>
    <col min="52" max="52" width="21.421875" style="0" bestFit="1" customWidth="1"/>
    <col min="53" max="53" width="14.7109375" style="0" bestFit="1" customWidth="1"/>
    <col min="54" max="54" width="20.7109375" style="0" bestFit="1" customWidth="1"/>
    <col min="55" max="55" width="22.140625" style="0" bestFit="1" customWidth="1"/>
    <col min="56" max="56" width="15.8515625" style="0" bestFit="1" customWidth="1"/>
    <col min="57" max="57" width="21.421875" style="0" bestFit="1" customWidth="1"/>
    <col min="58" max="58" width="22.28125" style="0" bestFit="1" customWidth="1"/>
    <col min="59" max="59" width="22.7109375" style="0" bestFit="1" customWidth="1"/>
    <col min="60" max="60" width="23.421875" style="0" bestFit="1" customWidth="1"/>
    <col min="61" max="61" width="24.140625" style="0" bestFit="1" customWidth="1"/>
    <col min="62" max="62" width="14.28125" style="0" bestFit="1" customWidth="1"/>
    <col min="63" max="63" width="16.421875" style="0" bestFit="1" customWidth="1"/>
    <col min="64" max="64" width="22.7109375" style="0" bestFit="1" customWidth="1"/>
    <col min="65" max="65" width="19.140625" style="0" bestFit="1" customWidth="1"/>
    <col min="66" max="66" width="14.421875" style="0" bestFit="1" customWidth="1"/>
    <col min="67" max="67" width="17.28125" style="0" bestFit="1" customWidth="1"/>
    <col min="68" max="68" width="20.421875" style="0" bestFit="1" customWidth="1"/>
    <col min="69" max="69" width="24.421875" style="0" bestFit="1" customWidth="1"/>
    <col min="70" max="70" width="19.57421875" style="0" bestFit="1" customWidth="1"/>
    <col min="71" max="71" width="16.57421875" style="0" bestFit="1" customWidth="1"/>
    <col min="72" max="72" width="17.7109375" style="0" bestFit="1" customWidth="1"/>
    <col min="73" max="73" width="17.28125" style="0" bestFit="1" customWidth="1"/>
    <col min="74" max="74" width="19.421875" style="0" bestFit="1" customWidth="1"/>
    <col min="75" max="75" width="18.00390625" style="0" bestFit="1" customWidth="1"/>
  </cols>
  <sheetData>
    <row r="1" spans="1:75" s="5" customFormat="1" ht="12.75">
      <c r="A1" s="18" t="s">
        <v>224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</row>
    <row r="2" spans="1:75" s="6" customFormat="1" ht="12.75">
      <c r="A2" s="19" t="s">
        <v>225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</row>
    <row r="3" spans="1:75" s="6" customFormat="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</row>
    <row r="4" spans="6:75" ht="12.75">
      <c r="F4" s="11" t="s">
        <v>95</v>
      </c>
      <c r="G4" s="11" t="s">
        <v>156</v>
      </c>
      <c r="H4" s="11" t="s">
        <v>78</v>
      </c>
      <c r="I4" s="11" t="s">
        <v>13</v>
      </c>
      <c r="J4" s="11" t="s">
        <v>56</v>
      </c>
      <c r="K4" s="11" t="s">
        <v>42</v>
      </c>
      <c r="L4" s="11" t="s">
        <v>97</v>
      </c>
      <c r="M4" s="11" t="s">
        <v>44</v>
      </c>
      <c r="N4" s="11" t="s">
        <v>34</v>
      </c>
      <c r="O4" s="11" t="s">
        <v>27</v>
      </c>
      <c r="P4" s="11" t="s">
        <v>120</v>
      </c>
      <c r="Q4" s="11" t="s">
        <v>38</v>
      </c>
      <c r="R4" s="11" t="s">
        <v>58</v>
      </c>
      <c r="S4" s="11" t="s">
        <v>87</v>
      </c>
      <c r="T4" s="11" t="s">
        <v>65</v>
      </c>
      <c r="U4" s="11" t="s">
        <v>138</v>
      </c>
      <c r="V4" s="11" t="s">
        <v>154</v>
      </c>
      <c r="W4" s="11" t="s">
        <v>135</v>
      </c>
      <c r="X4" s="11" t="s">
        <v>29</v>
      </c>
      <c r="Y4" s="11" t="s">
        <v>129</v>
      </c>
      <c r="Z4" s="11" t="s">
        <v>5</v>
      </c>
      <c r="AA4" s="11" t="s">
        <v>11</v>
      </c>
      <c r="AB4" s="11" t="s">
        <v>105</v>
      </c>
      <c r="AC4" s="11" t="s">
        <v>103</v>
      </c>
      <c r="AD4" s="11" t="s">
        <v>127</v>
      </c>
      <c r="AE4" s="11" t="s">
        <v>143</v>
      </c>
      <c r="AF4" s="11" t="s">
        <v>31</v>
      </c>
      <c r="AG4" s="11" t="s">
        <v>161</v>
      </c>
      <c r="AH4" s="11" t="s">
        <v>52</v>
      </c>
      <c r="AI4" s="11" t="s">
        <v>17</v>
      </c>
      <c r="AJ4" s="11" t="s">
        <v>21</v>
      </c>
      <c r="AK4" s="11" t="s">
        <v>74</v>
      </c>
      <c r="AL4" s="11" t="s">
        <v>36</v>
      </c>
      <c r="AM4" s="11" t="s">
        <v>114</v>
      </c>
      <c r="AN4" s="11" t="s">
        <v>70</v>
      </c>
      <c r="AO4" s="11" t="s">
        <v>19</v>
      </c>
      <c r="AP4" s="11" t="s">
        <v>46</v>
      </c>
      <c r="AQ4" s="11" t="s">
        <v>9</v>
      </c>
      <c r="AR4" s="11" t="s">
        <v>91</v>
      </c>
      <c r="AS4" s="11" t="s">
        <v>149</v>
      </c>
      <c r="AT4" s="11" t="s">
        <v>101</v>
      </c>
      <c r="AU4" s="11" t="s">
        <v>23</v>
      </c>
      <c r="AV4" s="11" t="s">
        <v>76</v>
      </c>
      <c r="AW4" s="11" t="s">
        <v>84</v>
      </c>
      <c r="AX4" s="11" t="s">
        <v>25</v>
      </c>
      <c r="AY4" s="11" t="s">
        <v>133</v>
      </c>
      <c r="AZ4" s="11" t="s">
        <v>145</v>
      </c>
      <c r="BA4" s="11" t="s">
        <v>89</v>
      </c>
      <c r="BB4" s="11" t="s">
        <v>54</v>
      </c>
      <c r="BC4" s="11" t="s">
        <v>67</v>
      </c>
      <c r="BD4" s="11" t="s">
        <v>15</v>
      </c>
      <c r="BE4" s="11" t="s">
        <v>48</v>
      </c>
      <c r="BF4" s="11" t="s">
        <v>7</v>
      </c>
      <c r="BG4" s="11" t="s">
        <v>99</v>
      </c>
      <c r="BH4" s="11" t="s">
        <v>164</v>
      </c>
      <c r="BI4" s="11" t="s">
        <v>82</v>
      </c>
      <c r="BJ4" s="11" t="s">
        <v>62</v>
      </c>
      <c r="BK4" s="11" t="s">
        <v>3</v>
      </c>
      <c r="BL4" s="11" t="s">
        <v>40</v>
      </c>
      <c r="BM4" s="11" t="s">
        <v>110</v>
      </c>
      <c r="BN4" s="11" t="s">
        <v>118</v>
      </c>
      <c r="BO4" s="11" t="s">
        <v>50</v>
      </c>
      <c r="BP4" s="11" t="s">
        <v>72</v>
      </c>
      <c r="BQ4" s="11" t="s">
        <v>93</v>
      </c>
      <c r="BR4" s="11" t="s">
        <v>112</v>
      </c>
      <c r="BS4" s="11" t="s">
        <v>60</v>
      </c>
      <c r="BT4" s="11" t="s">
        <v>123</v>
      </c>
      <c r="BU4" s="11"/>
      <c r="BV4" s="17" t="s">
        <v>223</v>
      </c>
      <c r="BW4" s="17"/>
    </row>
    <row r="5" spans="1:75" ht="12.75">
      <c r="A5" s="7" t="s">
        <v>194</v>
      </c>
      <c r="B5" s="7" t="s">
        <v>221</v>
      </c>
      <c r="C5" s="7" t="s">
        <v>222</v>
      </c>
      <c r="D5" s="8" t="s">
        <v>195</v>
      </c>
      <c r="E5" s="9" t="s">
        <v>196</v>
      </c>
      <c r="F5" s="12" t="s">
        <v>94</v>
      </c>
      <c r="G5" s="12" t="s">
        <v>155</v>
      </c>
      <c r="H5" s="12" t="s">
        <v>77</v>
      </c>
      <c r="I5" s="12" t="s">
        <v>12</v>
      </c>
      <c r="J5" s="12" t="s">
        <v>55</v>
      </c>
      <c r="K5" s="12" t="s">
        <v>41</v>
      </c>
      <c r="L5" s="12" t="s">
        <v>96</v>
      </c>
      <c r="M5" s="12" t="s">
        <v>43</v>
      </c>
      <c r="N5" s="12" t="s">
        <v>33</v>
      </c>
      <c r="O5" s="12" t="s">
        <v>26</v>
      </c>
      <c r="P5" s="12" t="s">
        <v>119</v>
      </c>
      <c r="Q5" s="12" t="s">
        <v>37</v>
      </c>
      <c r="R5" s="12" t="s">
        <v>57</v>
      </c>
      <c r="S5" s="12" t="s">
        <v>86</v>
      </c>
      <c r="T5" s="12" t="s">
        <v>64</v>
      </c>
      <c r="U5" s="12" t="s">
        <v>137</v>
      </c>
      <c r="V5" s="12" t="s">
        <v>153</v>
      </c>
      <c r="W5" s="12" t="s">
        <v>134</v>
      </c>
      <c r="X5" s="12" t="s">
        <v>28</v>
      </c>
      <c r="Y5" s="12" t="s">
        <v>128</v>
      </c>
      <c r="Z5" s="12" t="s">
        <v>4</v>
      </c>
      <c r="AA5" s="12" t="s">
        <v>10</v>
      </c>
      <c r="AB5" s="12" t="s">
        <v>104</v>
      </c>
      <c r="AC5" s="12" t="s">
        <v>102</v>
      </c>
      <c r="AD5" s="12" t="s">
        <v>126</v>
      </c>
      <c r="AE5" s="12" t="s">
        <v>142</v>
      </c>
      <c r="AF5" s="12" t="s">
        <v>30</v>
      </c>
      <c r="AG5" s="12" t="s">
        <v>160</v>
      </c>
      <c r="AH5" s="12" t="s">
        <v>51</v>
      </c>
      <c r="AI5" s="12" t="s">
        <v>16</v>
      </c>
      <c r="AJ5" s="12" t="s">
        <v>20</v>
      </c>
      <c r="AK5" s="12" t="s">
        <v>73</v>
      </c>
      <c r="AL5" s="12" t="s">
        <v>35</v>
      </c>
      <c r="AM5" s="12" t="s">
        <v>113</v>
      </c>
      <c r="AN5" s="12" t="s">
        <v>69</v>
      </c>
      <c r="AO5" s="12" t="s">
        <v>18</v>
      </c>
      <c r="AP5" s="12" t="s">
        <v>45</v>
      </c>
      <c r="AQ5" s="12" t="s">
        <v>8</v>
      </c>
      <c r="AR5" s="12" t="s">
        <v>90</v>
      </c>
      <c r="AS5" s="12" t="s">
        <v>148</v>
      </c>
      <c r="AT5" s="12" t="s">
        <v>100</v>
      </c>
      <c r="AU5" s="12" t="s">
        <v>22</v>
      </c>
      <c r="AV5" s="12" t="s">
        <v>75</v>
      </c>
      <c r="AW5" s="12" t="s">
        <v>83</v>
      </c>
      <c r="AX5" s="12" t="s">
        <v>24</v>
      </c>
      <c r="AY5" s="12" t="s">
        <v>132</v>
      </c>
      <c r="AZ5" s="12" t="s">
        <v>144</v>
      </c>
      <c r="BA5" s="12" t="s">
        <v>88</v>
      </c>
      <c r="BB5" s="12" t="s">
        <v>53</v>
      </c>
      <c r="BC5" s="12" t="s">
        <v>66</v>
      </c>
      <c r="BD5" s="12" t="s">
        <v>14</v>
      </c>
      <c r="BE5" s="12" t="s">
        <v>47</v>
      </c>
      <c r="BF5" s="12" t="s">
        <v>6</v>
      </c>
      <c r="BG5" s="12" t="s">
        <v>98</v>
      </c>
      <c r="BH5" s="12" t="s">
        <v>163</v>
      </c>
      <c r="BI5" s="12" t="s">
        <v>81</v>
      </c>
      <c r="BJ5" s="12" t="s">
        <v>61</v>
      </c>
      <c r="BK5" s="12" t="s">
        <v>2</v>
      </c>
      <c r="BL5" s="12" t="s">
        <v>39</v>
      </c>
      <c r="BM5" s="12" t="s">
        <v>109</v>
      </c>
      <c r="BN5" s="12" t="s">
        <v>117</v>
      </c>
      <c r="BO5" s="12" t="s">
        <v>49</v>
      </c>
      <c r="BP5" s="12" t="s">
        <v>71</v>
      </c>
      <c r="BQ5" s="12" t="s">
        <v>92</v>
      </c>
      <c r="BR5" s="12" t="s">
        <v>111</v>
      </c>
      <c r="BS5" s="12" t="s">
        <v>59</v>
      </c>
      <c r="BT5" s="12" t="s">
        <v>122</v>
      </c>
      <c r="BU5" s="12" t="s">
        <v>158</v>
      </c>
      <c r="BV5" s="11" t="s">
        <v>219</v>
      </c>
      <c r="BW5" s="11" t="s">
        <v>220</v>
      </c>
    </row>
    <row r="6" spans="1:92" s="13" customFormat="1" ht="12.75">
      <c r="A6" s="13" t="s">
        <v>0</v>
      </c>
      <c r="B6" s="1" t="s">
        <v>136</v>
      </c>
      <c r="C6" s="1" t="s">
        <v>183</v>
      </c>
      <c r="D6" s="14">
        <v>38932.631944444445</v>
      </c>
      <c r="E6" s="10">
        <v>1510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73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1</v>
      </c>
      <c r="V6" s="15">
        <v>0</v>
      </c>
      <c r="W6" s="15">
        <v>0</v>
      </c>
      <c r="X6" s="15">
        <v>0</v>
      </c>
      <c r="Y6" s="15">
        <v>1</v>
      </c>
      <c r="Z6" s="15">
        <v>0</v>
      </c>
      <c r="AA6" s="15">
        <v>11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2</v>
      </c>
      <c r="AJ6" s="15">
        <v>0</v>
      </c>
      <c r="AK6" s="15">
        <v>0</v>
      </c>
      <c r="AL6" s="15">
        <v>1</v>
      </c>
      <c r="AM6" s="15">
        <v>0</v>
      </c>
      <c r="AN6" s="15">
        <v>61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11</v>
      </c>
      <c r="AU6" s="15">
        <v>2</v>
      </c>
      <c r="AV6" s="15">
        <v>6</v>
      </c>
      <c r="AW6" s="15">
        <v>0</v>
      </c>
      <c r="AX6" s="15">
        <v>27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2</v>
      </c>
      <c r="BF6" s="15">
        <v>3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f aca="true" t="shared" si="0" ref="BV6:BV34">SUM(F6:BU6)</f>
        <v>201</v>
      </c>
      <c r="BW6" s="15">
        <v>13</v>
      </c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</row>
    <row r="7" spans="1:92" s="13" customFormat="1" ht="12.75">
      <c r="A7" s="13" t="s">
        <v>0</v>
      </c>
      <c r="B7" s="1" t="s">
        <v>151</v>
      </c>
      <c r="C7" s="1" t="s">
        <v>173</v>
      </c>
      <c r="D7" s="14">
        <v>38939.53472222222</v>
      </c>
      <c r="E7" s="10" t="s">
        <v>197</v>
      </c>
      <c r="F7" s="15">
        <v>0</v>
      </c>
      <c r="G7" s="15">
        <v>0</v>
      </c>
      <c r="H7" s="15">
        <v>0</v>
      </c>
      <c r="I7" s="15">
        <v>0</v>
      </c>
      <c r="J7" s="15">
        <v>4</v>
      </c>
      <c r="K7" s="15">
        <v>0</v>
      </c>
      <c r="L7" s="15">
        <v>4</v>
      </c>
      <c r="M7" s="15">
        <v>8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147</v>
      </c>
      <c r="AA7" s="15">
        <v>5</v>
      </c>
      <c r="AB7" s="15">
        <v>0</v>
      </c>
      <c r="AC7" s="15">
        <v>2</v>
      </c>
      <c r="AD7" s="15">
        <v>0</v>
      </c>
      <c r="AE7" s="15">
        <v>0</v>
      </c>
      <c r="AF7" s="15">
        <v>4</v>
      </c>
      <c r="AG7" s="15">
        <v>0</v>
      </c>
      <c r="AH7" s="15">
        <v>15</v>
      </c>
      <c r="AI7" s="15">
        <v>14</v>
      </c>
      <c r="AJ7" s="15">
        <v>0</v>
      </c>
      <c r="AK7" s="15">
        <v>6</v>
      </c>
      <c r="AL7" s="15">
        <v>24</v>
      </c>
      <c r="AM7" s="15">
        <v>0</v>
      </c>
      <c r="AN7" s="15">
        <v>0</v>
      </c>
      <c r="AO7" s="15">
        <v>6</v>
      </c>
      <c r="AP7" s="15">
        <v>18</v>
      </c>
      <c r="AQ7" s="15">
        <v>2</v>
      </c>
      <c r="AR7" s="15">
        <v>4</v>
      </c>
      <c r="AS7" s="15">
        <v>5</v>
      </c>
      <c r="AT7" s="15">
        <v>26</v>
      </c>
      <c r="AU7" s="15">
        <v>5</v>
      </c>
      <c r="AV7" s="15">
        <v>0</v>
      </c>
      <c r="AW7" s="15">
        <v>0</v>
      </c>
      <c r="AX7" s="15">
        <v>121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32</v>
      </c>
      <c r="BE7" s="15">
        <v>16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157</v>
      </c>
      <c r="BL7" s="15">
        <v>0</v>
      </c>
      <c r="BM7" s="15">
        <v>0</v>
      </c>
      <c r="BN7" s="15">
        <v>0</v>
      </c>
      <c r="BO7" s="15">
        <v>1</v>
      </c>
      <c r="BP7" s="15">
        <v>1</v>
      </c>
      <c r="BQ7" s="15">
        <v>0</v>
      </c>
      <c r="BR7" s="15">
        <v>0</v>
      </c>
      <c r="BS7" s="15">
        <v>0</v>
      </c>
      <c r="BT7" s="15">
        <v>5</v>
      </c>
      <c r="BU7" s="15">
        <v>0</v>
      </c>
      <c r="BV7" s="15">
        <f t="shared" si="0"/>
        <v>632</v>
      </c>
      <c r="BW7" s="15">
        <v>25</v>
      </c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  <row r="8" spans="1:92" s="13" customFormat="1" ht="12.75">
      <c r="A8" s="13" t="s">
        <v>0</v>
      </c>
      <c r="B8" s="1" t="s">
        <v>146</v>
      </c>
      <c r="C8" s="1" t="s">
        <v>191</v>
      </c>
      <c r="D8" s="14">
        <v>38930.569444444445</v>
      </c>
      <c r="E8" s="10" t="s">
        <v>198</v>
      </c>
      <c r="F8" s="15">
        <v>0</v>
      </c>
      <c r="G8" s="15">
        <v>0</v>
      </c>
      <c r="H8" s="15">
        <v>0</v>
      </c>
      <c r="I8" s="15">
        <v>129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236</v>
      </c>
      <c r="T8" s="15">
        <v>1</v>
      </c>
      <c r="U8" s="15">
        <v>0</v>
      </c>
      <c r="V8" s="15">
        <v>0</v>
      </c>
      <c r="W8" s="15">
        <v>0</v>
      </c>
      <c r="X8" s="15">
        <v>16</v>
      </c>
      <c r="Y8" s="15">
        <v>0</v>
      </c>
      <c r="Z8" s="15">
        <v>0</v>
      </c>
      <c r="AA8" s="15">
        <v>37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1</v>
      </c>
      <c r="AQ8" s="15">
        <v>40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9</v>
      </c>
      <c r="BB8" s="15">
        <v>0</v>
      </c>
      <c r="BC8" s="15">
        <v>0</v>
      </c>
      <c r="BD8" s="15">
        <v>59</v>
      </c>
      <c r="BE8" s="15">
        <v>2</v>
      </c>
      <c r="BF8" s="15">
        <v>24</v>
      </c>
      <c r="BG8" s="15">
        <v>0</v>
      </c>
      <c r="BH8" s="15">
        <v>0</v>
      </c>
      <c r="BI8" s="15">
        <v>7</v>
      </c>
      <c r="BJ8" s="15">
        <v>0</v>
      </c>
      <c r="BK8" s="15">
        <v>137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f t="shared" si="0"/>
        <v>698</v>
      </c>
      <c r="BW8" s="15">
        <v>13</v>
      </c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</row>
    <row r="9" spans="1:93" s="13" customFormat="1" ht="12.75">
      <c r="A9" s="13" t="s">
        <v>0</v>
      </c>
      <c r="B9" s="1" t="s">
        <v>125</v>
      </c>
      <c r="C9" s="1" t="s">
        <v>178</v>
      </c>
      <c r="D9" s="14">
        <v>38938.5</v>
      </c>
      <c r="E9" s="10" t="s">
        <v>199</v>
      </c>
      <c r="F9" s="15">
        <v>0</v>
      </c>
      <c r="G9" s="15">
        <v>0</v>
      </c>
      <c r="H9" s="15">
        <v>4</v>
      </c>
      <c r="I9" s="15">
        <v>1</v>
      </c>
      <c r="J9" s="15">
        <v>1</v>
      </c>
      <c r="K9" s="15">
        <v>0</v>
      </c>
      <c r="L9" s="15">
        <v>0</v>
      </c>
      <c r="M9" s="15">
        <v>3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1</v>
      </c>
      <c r="Z9" s="15">
        <v>39</v>
      </c>
      <c r="AA9" s="15">
        <v>6</v>
      </c>
      <c r="AB9" s="15">
        <v>0</v>
      </c>
      <c r="AC9" s="15">
        <v>0</v>
      </c>
      <c r="AD9" s="15">
        <v>1</v>
      </c>
      <c r="AE9" s="15">
        <v>0</v>
      </c>
      <c r="AF9" s="15">
        <v>0</v>
      </c>
      <c r="AG9" s="15">
        <v>0</v>
      </c>
      <c r="AH9" s="15">
        <v>20</v>
      </c>
      <c r="AI9" s="15">
        <v>16</v>
      </c>
      <c r="AJ9" s="15">
        <v>1</v>
      </c>
      <c r="AK9" s="15">
        <v>0</v>
      </c>
      <c r="AL9" s="15">
        <v>39</v>
      </c>
      <c r="AM9" s="15">
        <v>0</v>
      </c>
      <c r="AN9" s="15">
        <v>0</v>
      </c>
      <c r="AO9" s="15">
        <v>6</v>
      </c>
      <c r="AP9" s="15">
        <v>3</v>
      </c>
      <c r="AQ9" s="15">
        <v>9</v>
      </c>
      <c r="AR9" s="15">
        <v>4</v>
      </c>
      <c r="AS9" s="15">
        <v>0</v>
      </c>
      <c r="AT9" s="15">
        <v>0</v>
      </c>
      <c r="AU9" s="15">
        <v>46</v>
      </c>
      <c r="AV9" s="15">
        <v>0</v>
      </c>
      <c r="AW9" s="15">
        <v>0</v>
      </c>
      <c r="AX9" s="15">
        <v>92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6</v>
      </c>
      <c r="BE9" s="15">
        <v>2</v>
      </c>
      <c r="BF9" s="15">
        <v>0</v>
      </c>
      <c r="BG9" s="15">
        <v>0</v>
      </c>
      <c r="BH9" s="15">
        <v>0</v>
      </c>
      <c r="BI9" s="15">
        <v>3</v>
      </c>
      <c r="BJ9" s="15">
        <v>0</v>
      </c>
      <c r="BK9" s="15">
        <v>93</v>
      </c>
      <c r="BL9" s="15">
        <v>1</v>
      </c>
      <c r="BM9" s="15">
        <v>0</v>
      </c>
      <c r="BN9" s="15">
        <v>0</v>
      </c>
      <c r="BO9" s="15">
        <v>0</v>
      </c>
      <c r="BP9" s="15">
        <v>4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f t="shared" si="0"/>
        <v>402</v>
      </c>
      <c r="BW9" s="15">
        <v>25</v>
      </c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3" customFormat="1" ht="12.75">
      <c r="A10" s="13" t="s">
        <v>0</v>
      </c>
      <c r="B10" s="1" t="s">
        <v>130</v>
      </c>
      <c r="C10" s="1" t="s">
        <v>184</v>
      </c>
      <c r="D10" s="14">
        <v>38931.54513888889</v>
      </c>
      <c r="E10" s="10" t="s">
        <v>200</v>
      </c>
      <c r="F10" s="15">
        <v>0</v>
      </c>
      <c r="G10" s="15">
        <v>0</v>
      </c>
      <c r="H10" s="15">
        <v>0</v>
      </c>
      <c r="I10" s="15">
        <v>3</v>
      </c>
      <c r="J10" s="15">
        <v>0</v>
      </c>
      <c r="K10" s="15">
        <v>0</v>
      </c>
      <c r="L10" s="15">
        <v>0</v>
      </c>
      <c r="M10" s="15">
        <v>0</v>
      </c>
      <c r="N10" s="15">
        <v>78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31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8</v>
      </c>
      <c r="AJ10" s="15">
        <v>0</v>
      </c>
      <c r="AK10" s="15">
        <v>0</v>
      </c>
      <c r="AL10" s="15">
        <v>11</v>
      </c>
      <c r="AM10" s="15">
        <v>0</v>
      </c>
      <c r="AN10" s="15">
        <v>31</v>
      </c>
      <c r="AO10" s="15">
        <v>2</v>
      </c>
      <c r="AP10" s="15">
        <v>3</v>
      </c>
      <c r="AQ10" s="15">
        <v>0</v>
      </c>
      <c r="AR10" s="15">
        <v>0</v>
      </c>
      <c r="AS10" s="15">
        <v>0</v>
      </c>
      <c r="AT10" s="15">
        <v>4</v>
      </c>
      <c r="AU10" s="15">
        <v>12</v>
      </c>
      <c r="AV10" s="15">
        <v>5</v>
      </c>
      <c r="AW10" s="15">
        <v>0</v>
      </c>
      <c r="AX10" s="15">
        <v>40</v>
      </c>
      <c r="AY10" s="15">
        <v>0</v>
      </c>
      <c r="AZ10" s="15">
        <v>0</v>
      </c>
      <c r="BA10" s="15">
        <v>0</v>
      </c>
      <c r="BB10" s="15">
        <v>0</v>
      </c>
      <c r="BC10" s="15">
        <v>2</v>
      </c>
      <c r="BD10" s="15">
        <v>15</v>
      </c>
      <c r="BE10" s="15">
        <v>1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57</v>
      </c>
      <c r="BL10" s="15">
        <v>0</v>
      </c>
      <c r="BM10" s="15">
        <v>3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f t="shared" si="0"/>
        <v>306</v>
      </c>
      <c r="BW10" s="15">
        <v>17</v>
      </c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</row>
    <row r="11" spans="1:93" s="13" customFormat="1" ht="12.75">
      <c r="A11" s="13" t="s">
        <v>0</v>
      </c>
      <c r="B11" s="1" t="s">
        <v>121</v>
      </c>
      <c r="C11" s="1" t="s">
        <v>176</v>
      </c>
      <c r="D11" s="14">
        <v>38922.569444444445</v>
      </c>
      <c r="E11" s="10" t="s">
        <v>198</v>
      </c>
      <c r="F11" s="15">
        <v>0</v>
      </c>
      <c r="G11" s="15">
        <v>0</v>
      </c>
      <c r="H11" s="15">
        <v>0</v>
      </c>
      <c r="I11" s="15">
        <v>66</v>
      </c>
      <c r="J11" s="15">
        <v>0</v>
      </c>
      <c r="K11" s="15">
        <v>0</v>
      </c>
      <c r="L11" s="15">
        <v>0</v>
      </c>
      <c r="M11" s="15">
        <v>25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145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6</v>
      </c>
      <c r="AI11" s="15">
        <v>24</v>
      </c>
      <c r="AJ11" s="15">
        <v>0</v>
      </c>
      <c r="AK11" s="15">
        <v>0</v>
      </c>
      <c r="AL11" s="15">
        <v>61</v>
      </c>
      <c r="AM11" s="15">
        <v>0</v>
      </c>
      <c r="AN11" s="15">
        <v>0</v>
      </c>
      <c r="AO11" s="15">
        <v>4</v>
      </c>
      <c r="AP11" s="15">
        <v>6</v>
      </c>
      <c r="AQ11" s="15">
        <v>0</v>
      </c>
      <c r="AR11" s="15">
        <v>27</v>
      </c>
      <c r="AS11" s="15">
        <v>0</v>
      </c>
      <c r="AT11" s="15">
        <v>3</v>
      </c>
      <c r="AU11" s="15">
        <v>3</v>
      </c>
      <c r="AV11" s="15">
        <v>2</v>
      </c>
      <c r="AW11" s="15">
        <v>0</v>
      </c>
      <c r="AX11" s="15">
        <v>211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42</v>
      </c>
      <c r="BE11" s="15">
        <v>12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94</v>
      </c>
      <c r="BL11" s="15">
        <v>0</v>
      </c>
      <c r="BM11" s="15">
        <v>10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15</v>
      </c>
      <c r="BU11" s="15">
        <v>0</v>
      </c>
      <c r="BV11" s="15">
        <f t="shared" si="0"/>
        <v>756</v>
      </c>
      <c r="BW11" s="15">
        <v>18</v>
      </c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</row>
    <row r="12" spans="1:93" s="13" customFormat="1" ht="12.75">
      <c r="A12" s="13" t="s">
        <v>0</v>
      </c>
      <c r="B12" s="1" t="s">
        <v>68</v>
      </c>
      <c r="C12" s="1" t="s">
        <v>166</v>
      </c>
      <c r="D12" s="14">
        <v>38929.677083333336</v>
      </c>
      <c r="E12" s="10" t="s">
        <v>201</v>
      </c>
      <c r="F12" s="15">
        <v>0</v>
      </c>
      <c r="G12" s="15">
        <v>0</v>
      </c>
      <c r="H12" s="15">
        <v>1</v>
      </c>
      <c r="I12" s="15">
        <v>21</v>
      </c>
      <c r="J12" s="15">
        <v>0</v>
      </c>
      <c r="K12" s="15">
        <v>0</v>
      </c>
      <c r="L12" s="15">
        <v>0</v>
      </c>
      <c r="M12" s="15">
        <v>0</v>
      </c>
      <c r="N12" s="15">
        <v>74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22</v>
      </c>
      <c r="AI12" s="15">
        <v>10</v>
      </c>
      <c r="AJ12" s="15">
        <v>0</v>
      </c>
      <c r="AK12" s="15">
        <v>1</v>
      </c>
      <c r="AL12" s="15">
        <v>20</v>
      </c>
      <c r="AM12" s="15">
        <v>0</v>
      </c>
      <c r="AN12" s="15">
        <v>16</v>
      </c>
      <c r="AO12" s="15">
        <v>1</v>
      </c>
      <c r="AP12" s="15">
        <v>2</v>
      </c>
      <c r="AQ12" s="15">
        <v>8</v>
      </c>
      <c r="AR12" s="15">
        <v>0</v>
      </c>
      <c r="AS12" s="15">
        <v>0</v>
      </c>
      <c r="AT12" s="15">
        <v>0</v>
      </c>
      <c r="AU12" s="15">
        <v>7</v>
      </c>
      <c r="AV12" s="15">
        <v>1</v>
      </c>
      <c r="AW12" s="15">
        <v>0</v>
      </c>
      <c r="AX12" s="15">
        <v>27</v>
      </c>
      <c r="AY12" s="15">
        <v>0</v>
      </c>
      <c r="AZ12" s="15">
        <v>0</v>
      </c>
      <c r="BA12" s="15">
        <v>0</v>
      </c>
      <c r="BB12" s="15">
        <v>10</v>
      </c>
      <c r="BC12" s="15">
        <v>0</v>
      </c>
      <c r="BD12" s="15">
        <v>3</v>
      </c>
      <c r="BE12" s="15">
        <v>7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107</v>
      </c>
      <c r="BL12" s="15">
        <v>0</v>
      </c>
      <c r="BM12" s="15">
        <v>0</v>
      </c>
      <c r="BN12" s="15">
        <v>0</v>
      </c>
      <c r="BO12" s="15">
        <v>0</v>
      </c>
      <c r="BP12" s="15">
        <v>2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f t="shared" si="0"/>
        <v>340</v>
      </c>
      <c r="BW12" s="15">
        <v>19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</row>
    <row r="13" spans="1:93" s="13" customFormat="1" ht="12.75">
      <c r="A13" s="13" t="s">
        <v>0</v>
      </c>
      <c r="B13" s="1" t="s">
        <v>159</v>
      </c>
      <c r="C13" s="1" t="s">
        <v>174</v>
      </c>
      <c r="D13" s="14">
        <v>38936.55902777778</v>
      </c>
      <c r="E13" s="10" t="s">
        <v>202</v>
      </c>
      <c r="F13" s="15">
        <v>0</v>
      </c>
      <c r="G13" s="15">
        <v>0</v>
      </c>
      <c r="H13" s="15">
        <v>0</v>
      </c>
      <c r="I13" s="15">
        <v>114</v>
      </c>
      <c r="J13" s="15">
        <v>1</v>
      </c>
      <c r="K13" s="15">
        <v>0</v>
      </c>
      <c r="L13" s="15">
        <v>1</v>
      </c>
      <c r="M13" s="15">
        <v>2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267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3</v>
      </c>
      <c r="AG13" s="15">
        <v>1</v>
      </c>
      <c r="AH13" s="15">
        <v>15</v>
      </c>
      <c r="AI13" s="15">
        <v>61</v>
      </c>
      <c r="AJ13" s="15">
        <v>0</v>
      </c>
      <c r="AK13" s="15">
        <v>0</v>
      </c>
      <c r="AL13" s="15">
        <v>2</v>
      </c>
      <c r="AM13" s="15">
        <v>0</v>
      </c>
      <c r="AN13" s="15">
        <v>0</v>
      </c>
      <c r="AO13" s="15">
        <v>10</v>
      </c>
      <c r="AP13" s="15">
        <v>10</v>
      </c>
      <c r="AQ13" s="15">
        <v>180</v>
      </c>
      <c r="AR13" s="15">
        <v>1</v>
      </c>
      <c r="AS13" s="15">
        <v>0</v>
      </c>
      <c r="AT13" s="15">
        <v>0</v>
      </c>
      <c r="AU13" s="15">
        <v>8</v>
      </c>
      <c r="AV13" s="15">
        <v>0</v>
      </c>
      <c r="AW13" s="15">
        <v>0</v>
      </c>
      <c r="AX13" s="15">
        <v>88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28</v>
      </c>
      <c r="BE13" s="15">
        <v>2</v>
      </c>
      <c r="BF13" s="15">
        <v>163</v>
      </c>
      <c r="BG13" s="15">
        <v>0</v>
      </c>
      <c r="BH13" s="15">
        <v>0</v>
      </c>
      <c r="BI13" s="15">
        <v>30</v>
      </c>
      <c r="BJ13" s="15">
        <v>0</v>
      </c>
      <c r="BK13" s="15">
        <v>919</v>
      </c>
      <c r="BL13" s="15">
        <v>8</v>
      </c>
      <c r="BM13" s="15">
        <v>0</v>
      </c>
      <c r="BN13" s="15">
        <v>0</v>
      </c>
      <c r="BO13" s="15">
        <v>0</v>
      </c>
      <c r="BP13" s="15">
        <v>2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f t="shared" si="0"/>
        <v>1917</v>
      </c>
      <c r="BW13" s="15">
        <v>24</v>
      </c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</row>
    <row r="14" spans="1:93" s="13" customFormat="1" ht="12.75">
      <c r="A14" s="13" t="s">
        <v>0</v>
      </c>
      <c r="B14" s="1" t="s">
        <v>141</v>
      </c>
      <c r="C14" s="1" t="s">
        <v>170</v>
      </c>
      <c r="D14" s="14">
        <v>38932.61111111111</v>
      </c>
      <c r="E14" s="10" t="s">
        <v>203</v>
      </c>
      <c r="F14" s="15">
        <v>0</v>
      </c>
      <c r="G14" s="15">
        <v>0</v>
      </c>
      <c r="H14" s="15">
        <v>0</v>
      </c>
      <c r="I14" s="15">
        <v>180</v>
      </c>
      <c r="J14" s="15">
        <v>0</v>
      </c>
      <c r="K14" s="15">
        <v>0</v>
      </c>
      <c r="L14" s="15">
        <v>2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16</v>
      </c>
      <c r="T14" s="15">
        <v>0</v>
      </c>
      <c r="U14" s="15">
        <v>0</v>
      </c>
      <c r="V14" s="15">
        <v>0</v>
      </c>
      <c r="W14" s="15">
        <v>0</v>
      </c>
      <c r="X14" s="15">
        <v>4</v>
      </c>
      <c r="Y14" s="15">
        <v>0</v>
      </c>
      <c r="Z14" s="15">
        <v>0</v>
      </c>
      <c r="AA14" s="15">
        <v>0</v>
      </c>
      <c r="AB14" s="15">
        <v>0</v>
      </c>
      <c r="AC14" s="15">
        <v>8</v>
      </c>
      <c r="AD14" s="15">
        <v>0</v>
      </c>
      <c r="AE14" s="15">
        <v>5</v>
      </c>
      <c r="AF14" s="15">
        <v>1</v>
      </c>
      <c r="AG14" s="15">
        <v>0</v>
      </c>
      <c r="AH14" s="15">
        <v>14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1</v>
      </c>
      <c r="AO14" s="15">
        <v>3</v>
      </c>
      <c r="AP14" s="15">
        <v>0</v>
      </c>
      <c r="AQ14" s="15">
        <v>8</v>
      </c>
      <c r="AR14" s="15">
        <v>0</v>
      </c>
      <c r="AS14" s="15">
        <v>0</v>
      </c>
      <c r="AT14" s="15">
        <v>0</v>
      </c>
      <c r="AU14" s="15">
        <v>3</v>
      </c>
      <c r="AV14" s="15">
        <v>124</v>
      </c>
      <c r="AW14" s="15">
        <v>0</v>
      </c>
      <c r="AX14" s="15">
        <v>17</v>
      </c>
      <c r="AY14" s="15">
        <v>0</v>
      </c>
      <c r="AZ14" s="15">
        <v>1</v>
      </c>
      <c r="BA14" s="15">
        <v>16</v>
      </c>
      <c r="BB14" s="15">
        <v>0</v>
      </c>
      <c r="BC14" s="15">
        <v>0</v>
      </c>
      <c r="BD14" s="15">
        <v>0</v>
      </c>
      <c r="BE14" s="15">
        <v>0</v>
      </c>
      <c r="BF14" s="15">
        <v>12</v>
      </c>
      <c r="BG14" s="15">
        <v>0</v>
      </c>
      <c r="BH14" s="15">
        <v>0</v>
      </c>
      <c r="BI14" s="15">
        <v>0</v>
      </c>
      <c r="BJ14" s="15">
        <v>0</v>
      </c>
      <c r="BK14" s="15">
        <v>3</v>
      </c>
      <c r="BL14" s="15">
        <v>3</v>
      </c>
      <c r="BM14" s="15">
        <v>0</v>
      </c>
      <c r="BN14" s="15">
        <v>0</v>
      </c>
      <c r="BO14" s="15">
        <v>0</v>
      </c>
      <c r="BP14" s="15">
        <v>0</v>
      </c>
      <c r="BQ14" s="15">
        <v>5</v>
      </c>
      <c r="BR14" s="15">
        <v>0</v>
      </c>
      <c r="BS14" s="15">
        <v>0</v>
      </c>
      <c r="BT14" s="15">
        <v>0</v>
      </c>
      <c r="BU14" s="15">
        <v>0</v>
      </c>
      <c r="BV14" s="15">
        <f t="shared" si="0"/>
        <v>427</v>
      </c>
      <c r="BW14" s="15">
        <v>21</v>
      </c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</row>
    <row r="15" spans="1:75" s="13" customFormat="1" ht="12.75">
      <c r="A15" s="13" t="s">
        <v>0</v>
      </c>
      <c r="B15" s="1" t="s">
        <v>116</v>
      </c>
      <c r="C15" s="1" t="s">
        <v>193</v>
      </c>
      <c r="D15" s="14">
        <v>38929.572916666664</v>
      </c>
      <c r="E15" s="10" t="s">
        <v>204</v>
      </c>
      <c r="F15" s="15">
        <v>0</v>
      </c>
      <c r="G15" s="15">
        <v>0</v>
      </c>
      <c r="H15" s="13">
        <v>4</v>
      </c>
      <c r="I15" s="13">
        <v>3</v>
      </c>
      <c r="J15" s="15">
        <v>0</v>
      </c>
      <c r="K15" s="15">
        <v>0</v>
      </c>
      <c r="L15" s="13">
        <v>11</v>
      </c>
      <c r="M15" s="15">
        <v>0</v>
      </c>
      <c r="N15" s="15">
        <v>0</v>
      </c>
      <c r="O15" s="13">
        <v>4</v>
      </c>
      <c r="P15" s="13">
        <v>1</v>
      </c>
      <c r="Q15" s="15">
        <v>0</v>
      </c>
      <c r="R15" s="15">
        <v>0</v>
      </c>
      <c r="S15" s="13">
        <v>399</v>
      </c>
      <c r="T15" s="13">
        <v>7</v>
      </c>
      <c r="U15" s="15">
        <v>0</v>
      </c>
      <c r="V15" s="15">
        <v>0</v>
      </c>
      <c r="W15" s="15">
        <v>0</v>
      </c>
      <c r="X15" s="13">
        <v>33</v>
      </c>
      <c r="Y15" s="15">
        <v>0</v>
      </c>
      <c r="Z15" s="15">
        <v>0</v>
      </c>
      <c r="AA15" s="13">
        <v>13</v>
      </c>
      <c r="AB15" s="15">
        <v>0</v>
      </c>
      <c r="AC15" s="13">
        <v>1</v>
      </c>
      <c r="AD15" s="15">
        <v>0</v>
      </c>
      <c r="AE15" s="15">
        <v>0</v>
      </c>
      <c r="AF15" s="13">
        <v>11</v>
      </c>
      <c r="AG15" s="15">
        <v>0</v>
      </c>
      <c r="AH15" s="13">
        <v>21</v>
      </c>
      <c r="AI15" s="15">
        <v>0</v>
      </c>
      <c r="AJ15" s="13">
        <v>3</v>
      </c>
      <c r="AK15" s="13">
        <v>1</v>
      </c>
      <c r="AL15" s="13">
        <v>15</v>
      </c>
      <c r="AM15" s="15">
        <v>0</v>
      </c>
      <c r="AN15" s="15">
        <v>0</v>
      </c>
      <c r="AO15" s="13">
        <v>15</v>
      </c>
      <c r="AP15" s="15">
        <v>0</v>
      </c>
      <c r="AQ15" s="13">
        <v>153</v>
      </c>
      <c r="AR15" s="15">
        <v>0</v>
      </c>
      <c r="AS15" s="15">
        <v>0</v>
      </c>
      <c r="AT15" s="15">
        <v>0</v>
      </c>
      <c r="AU15" s="13">
        <v>55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3">
        <v>63</v>
      </c>
      <c r="BB15" s="13">
        <v>3</v>
      </c>
      <c r="BC15" s="15">
        <v>0</v>
      </c>
      <c r="BD15" s="13">
        <v>73</v>
      </c>
      <c r="BE15" s="15">
        <v>0</v>
      </c>
      <c r="BF15" s="13">
        <v>9</v>
      </c>
      <c r="BG15" s="15">
        <v>0</v>
      </c>
      <c r="BH15" s="15">
        <v>0</v>
      </c>
      <c r="BI15" s="13">
        <v>3</v>
      </c>
      <c r="BJ15" s="15">
        <v>0</v>
      </c>
      <c r="BK15" s="13">
        <v>1045</v>
      </c>
      <c r="BL15" s="13">
        <v>3</v>
      </c>
      <c r="BM15" s="15">
        <v>0</v>
      </c>
      <c r="BN15" s="13">
        <v>1</v>
      </c>
      <c r="BO15" s="15">
        <v>0</v>
      </c>
      <c r="BP15" s="13">
        <v>11</v>
      </c>
      <c r="BQ15" s="13">
        <v>20</v>
      </c>
      <c r="BR15" s="15">
        <v>0</v>
      </c>
      <c r="BS15" s="15">
        <v>0</v>
      </c>
      <c r="BT15" s="15">
        <v>0</v>
      </c>
      <c r="BU15" s="15">
        <v>0</v>
      </c>
      <c r="BV15" s="15">
        <f t="shared" si="0"/>
        <v>1981</v>
      </c>
      <c r="BW15" s="15">
        <v>28</v>
      </c>
    </row>
    <row r="16" spans="1:93" s="13" customFormat="1" ht="12.75">
      <c r="A16" s="13" t="s">
        <v>0</v>
      </c>
      <c r="B16" s="1" t="s">
        <v>147</v>
      </c>
      <c r="C16" s="1" t="s">
        <v>171</v>
      </c>
      <c r="D16" s="14">
        <v>38937.458333333336</v>
      </c>
      <c r="E16" s="10" t="s">
        <v>205</v>
      </c>
      <c r="F16" s="15">
        <v>0</v>
      </c>
      <c r="G16" s="15">
        <v>0</v>
      </c>
      <c r="H16" s="15">
        <v>20</v>
      </c>
      <c r="I16" s="15">
        <v>21</v>
      </c>
      <c r="J16" s="15">
        <v>0</v>
      </c>
      <c r="K16" s="15">
        <v>1</v>
      </c>
      <c r="L16" s="15">
        <v>5</v>
      </c>
      <c r="M16" s="15">
        <v>7</v>
      </c>
      <c r="N16" s="15">
        <v>0</v>
      </c>
      <c r="O16" s="15">
        <v>1</v>
      </c>
      <c r="P16" s="15">
        <v>0</v>
      </c>
      <c r="Q16" s="15">
        <v>0</v>
      </c>
      <c r="R16" s="15">
        <v>41</v>
      </c>
      <c r="S16" s="15">
        <v>0</v>
      </c>
      <c r="T16" s="15">
        <v>6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152</v>
      </c>
      <c r="AA16" s="15">
        <v>0</v>
      </c>
      <c r="AB16" s="15">
        <v>0</v>
      </c>
      <c r="AC16" s="15">
        <v>4</v>
      </c>
      <c r="AD16" s="15">
        <v>0</v>
      </c>
      <c r="AE16" s="15">
        <v>0</v>
      </c>
      <c r="AF16" s="15">
        <v>13</v>
      </c>
      <c r="AG16" s="15">
        <v>0</v>
      </c>
      <c r="AH16" s="15">
        <v>26</v>
      </c>
      <c r="AI16" s="15">
        <v>17</v>
      </c>
      <c r="AJ16" s="15">
        <v>0</v>
      </c>
      <c r="AK16" s="15">
        <v>0</v>
      </c>
      <c r="AL16" s="15">
        <v>122</v>
      </c>
      <c r="AM16" s="15">
        <v>0</v>
      </c>
      <c r="AN16" s="15">
        <v>0</v>
      </c>
      <c r="AO16" s="15">
        <v>9</v>
      </c>
      <c r="AP16" s="15">
        <v>19</v>
      </c>
      <c r="AQ16" s="15">
        <v>2</v>
      </c>
      <c r="AR16" s="15">
        <v>22</v>
      </c>
      <c r="AS16" s="15">
        <v>4</v>
      </c>
      <c r="AT16" s="15">
        <v>49</v>
      </c>
      <c r="AU16" s="15">
        <v>41</v>
      </c>
      <c r="AV16" s="15">
        <v>0</v>
      </c>
      <c r="AW16" s="15">
        <v>0</v>
      </c>
      <c r="AX16" s="15">
        <v>334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8</v>
      </c>
      <c r="BE16" s="15">
        <v>5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322</v>
      </c>
      <c r="BL16" s="15">
        <v>6</v>
      </c>
      <c r="BM16" s="15">
        <v>0</v>
      </c>
      <c r="BN16" s="15">
        <v>0</v>
      </c>
      <c r="BO16" s="15">
        <v>0</v>
      </c>
      <c r="BP16" s="15">
        <v>5</v>
      </c>
      <c r="BQ16" s="15">
        <v>0</v>
      </c>
      <c r="BR16" s="15">
        <v>7</v>
      </c>
      <c r="BS16" s="15">
        <v>2</v>
      </c>
      <c r="BT16" s="15">
        <v>3</v>
      </c>
      <c r="BU16" s="15">
        <v>0</v>
      </c>
      <c r="BV16" s="15">
        <f t="shared" si="0"/>
        <v>1274</v>
      </c>
      <c r="BW16" s="15">
        <v>30</v>
      </c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</row>
    <row r="17" spans="1:93" s="13" customFormat="1" ht="12.75">
      <c r="A17" s="13" t="s">
        <v>0</v>
      </c>
      <c r="B17" s="1" t="s">
        <v>131</v>
      </c>
      <c r="C17" s="1" t="s">
        <v>186</v>
      </c>
      <c r="D17" s="14">
        <v>38930.59722222222</v>
      </c>
      <c r="E17" s="10" t="s">
        <v>206</v>
      </c>
      <c r="F17" s="15">
        <v>0</v>
      </c>
      <c r="G17" s="15">
        <v>0</v>
      </c>
      <c r="H17" s="15">
        <v>0</v>
      </c>
      <c r="I17" s="15">
        <v>7</v>
      </c>
      <c r="J17" s="15">
        <v>0</v>
      </c>
      <c r="K17" s="15">
        <v>0</v>
      </c>
      <c r="L17" s="15">
        <v>0</v>
      </c>
      <c r="M17" s="15">
        <v>1</v>
      </c>
      <c r="N17" s="15">
        <v>42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1</v>
      </c>
      <c r="X17" s="15">
        <v>1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1</v>
      </c>
      <c r="AG17" s="15">
        <v>0</v>
      </c>
      <c r="AH17" s="15">
        <v>1</v>
      </c>
      <c r="AI17" s="15">
        <v>11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4</v>
      </c>
      <c r="AP17" s="15">
        <v>1</v>
      </c>
      <c r="AQ17" s="15">
        <v>0</v>
      </c>
      <c r="AR17" s="15">
        <v>0</v>
      </c>
      <c r="AS17" s="15">
        <v>0</v>
      </c>
      <c r="AT17" s="15">
        <v>0</v>
      </c>
      <c r="AU17" s="15">
        <v>5</v>
      </c>
      <c r="AV17" s="15">
        <v>97</v>
      </c>
      <c r="AW17" s="15">
        <v>0</v>
      </c>
      <c r="AX17" s="15">
        <v>8</v>
      </c>
      <c r="AY17" s="15">
        <v>2</v>
      </c>
      <c r="AZ17" s="15">
        <v>0</v>
      </c>
      <c r="BA17" s="15">
        <v>0</v>
      </c>
      <c r="BB17" s="15">
        <v>0</v>
      </c>
      <c r="BC17" s="15">
        <v>1</v>
      </c>
      <c r="BD17" s="15">
        <v>0</v>
      </c>
      <c r="BE17" s="15">
        <v>0</v>
      </c>
      <c r="BF17" s="15">
        <v>8</v>
      </c>
      <c r="BG17" s="15">
        <v>0</v>
      </c>
      <c r="BH17" s="15">
        <v>0</v>
      </c>
      <c r="BI17" s="15">
        <v>0</v>
      </c>
      <c r="BJ17" s="15">
        <v>0</v>
      </c>
      <c r="BK17" s="15">
        <v>21</v>
      </c>
      <c r="BL17" s="15">
        <v>2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1</v>
      </c>
      <c r="BT17" s="15">
        <v>0</v>
      </c>
      <c r="BU17" s="15">
        <v>0</v>
      </c>
      <c r="BV17" s="15">
        <f t="shared" si="0"/>
        <v>215</v>
      </c>
      <c r="BW17" s="15">
        <v>19</v>
      </c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</row>
    <row r="18" spans="1:93" s="13" customFormat="1" ht="12.75">
      <c r="A18" s="13" t="s">
        <v>0</v>
      </c>
      <c r="B18" s="1" t="s">
        <v>32</v>
      </c>
      <c r="C18" s="1" t="s">
        <v>168</v>
      </c>
      <c r="D18" s="14">
        <v>38925.552083333336</v>
      </c>
      <c r="E18" s="10" t="s">
        <v>207</v>
      </c>
      <c r="F18" s="15">
        <v>0</v>
      </c>
      <c r="G18" s="15">
        <v>0</v>
      </c>
      <c r="H18" s="15">
        <v>0</v>
      </c>
      <c r="I18" s="15">
        <v>0</v>
      </c>
      <c r="J18" s="15">
        <v>3</v>
      </c>
      <c r="K18" s="15">
        <v>18</v>
      </c>
      <c r="L18" s="15">
        <v>0</v>
      </c>
      <c r="M18" s="15">
        <v>13</v>
      </c>
      <c r="N18" s="15">
        <v>60</v>
      </c>
      <c r="O18" s="15">
        <v>45</v>
      </c>
      <c r="P18" s="15">
        <v>0</v>
      </c>
      <c r="Q18" s="15">
        <v>27</v>
      </c>
      <c r="R18" s="15">
        <v>2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1</v>
      </c>
      <c r="Y18" s="15">
        <v>0</v>
      </c>
      <c r="Z18" s="15">
        <v>0</v>
      </c>
      <c r="AA18" s="15">
        <v>21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4</v>
      </c>
      <c r="AI18" s="15">
        <v>52</v>
      </c>
      <c r="AJ18" s="15">
        <v>0</v>
      </c>
      <c r="AK18" s="15">
        <v>0</v>
      </c>
      <c r="AL18" s="15">
        <v>53</v>
      </c>
      <c r="AM18" s="15">
        <v>0</v>
      </c>
      <c r="AN18" s="15">
        <v>0</v>
      </c>
      <c r="AO18" s="15">
        <v>0</v>
      </c>
      <c r="AP18" s="15">
        <v>8</v>
      </c>
      <c r="AQ18" s="15">
        <v>6</v>
      </c>
      <c r="AR18" s="15">
        <v>0</v>
      </c>
      <c r="AS18" s="15">
        <v>0</v>
      </c>
      <c r="AT18" s="15">
        <v>0</v>
      </c>
      <c r="AU18" s="15">
        <v>107</v>
      </c>
      <c r="AV18" s="15">
        <v>0</v>
      </c>
      <c r="AW18" s="15">
        <v>0</v>
      </c>
      <c r="AX18" s="15">
        <v>19</v>
      </c>
      <c r="AY18" s="15">
        <v>0</v>
      </c>
      <c r="AZ18" s="15">
        <v>0</v>
      </c>
      <c r="BA18" s="15">
        <v>0</v>
      </c>
      <c r="BB18" s="15">
        <v>3</v>
      </c>
      <c r="BC18" s="15">
        <v>0</v>
      </c>
      <c r="BD18" s="15">
        <v>10</v>
      </c>
      <c r="BE18" s="15">
        <v>6</v>
      </c>
      <c r="BF18" s="15">
        <v>0</v>
      </c>
      <c r="BG18" s="15">
        <v>0</v>
      </c>
      <c r="BH18" s="15">
        <v>0</v>
      </c>
      <c r="BI18" s="15">
        <v>0</v>
      </c>
      <c r="BJ18" s="15">
        <v>1</v>
      </c>
      <c r="BK18" s="15">
        <v>106</v>
      </c>
      <c r="BL18" s="15">
        <v>20</v>
      </c>
      <c r="BM18" s="15">
        <v>0</v>
      </c>
      <c r="BN18" s="15">
        <v>0</v>
      </c>
      <c r="BO18" s="15">
        <v>6</v>
      </c>
      <c r="BP18" s="15">
        <v>0</v>
      </c>
      <c r="BQ18" s="15">
        <v>0</v>
      </c>
      <c r="BR18" s="15">
        <v>0</v>
      </c>
      <c r="BS18" s="15">
        <v>2</v>
      </c>
      <c r="BT18" s="15">
        <v>0</v>
      </c>
      <c r="BU18" s="15">
        <v>0</v>
      </c>
      <c r="BV18" s="15">
        <f t="shared" si="0"/>
        <v>593</v>
      </c>
      <c r="BW18" s="15">
        <v>24</v>
      </c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</row>
    <row r="19" spans="1:93" s="13" customFormat="1" ht="12.75">
      <c r="A19" s="13" t="s">
        <v>0</v>
      </c>
      <c r="B19" s="1" t="s">
        <v>139</v>
      </c>
      <c r="C19" s="1" t="s">
        <v>187</v>
      </c>
      <c r="D19" s="14">
        <v>38936.65694444445</v>
      </c>
      <c r="E19" s="10" t="s">
        <v>208</v>
      </c>
      <c r="F19" s="15">
        <v>0</v>
      </c>
      <c r="G19" s="15">
        <v>0</v>
      </c>
      <c r="H19" s="15">
        <v>1</v>
      </c>
      <c r="I19" s="15">
        <v>0</v>
      </c>
      <c r="J19" s="15">
        <v>11</v>
      </c>
      <c r="K19" s="15">
        <v>4</v>
      </c>
      <c r="L19" s="15">
        <v>0</v>
      </c>
      <c r="M19" s="15">
        <v>0</v>
      </c>
      <c r="N19" s="15">
        <v>35</v>
      </c>
      <c r="O19" s="15">
        <v>0</v>
      </c>
      <c r="P19" s="15">
        <v>0</v>
      </c>
      <c r="Q19" s="15">
        <v>0</v>
      </c>
      <c r="R19" s="15">
        <v>3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1</v>
      </c>
      <c r="AB19" s="15">
        <v>0</v>
      </c>
      <c r="AC19" s="15">
        <v>0</v>
      </c>
      <c r="AD19" s="15">
        <v>0</v>
      </c>
      <c r="AE19" s="15">
        <v>0</v>
      </c>
      <c r="AF19" s="15">
        <v>7</v>
      </c>
      <c r="AG19" s="15">
        <v>0</v>
      </c>
      <c r="AH19" s="15">
        <v>20</v>
      </c>
      <c r="AI19" s="15">
        <v>0</v>
      </c>
      <c r="AJ19" s="15">
        <v>3</v>
      </c>
      <c r="AK19" s="15">
        <v>0</v>
      </c>
      <c r="AL19" s="15">
        <v>22</v>
      </c>
      <c r="AM19" s="15">
        <v>0</v>
      </c>
      <c r="AN19" s="15">
        <v>0</v>
      </c>
      <c r="AO19" s="15">
        <v>11</v>
      </c>
      <c r="AP19" s="15">
        <v>1</v>
      </c>
      <c r="AQ19" s="15">
        <v>0</v>
      </c>
      <c r="AR19" s="15">
        <v>0</v>
      </c>
      <c r="AS19" s="15">
        <v>0</v>
      </c>
      <c r="AT19" s="15">
        <v>2</v>
      </c>
      <c r="AU19" s="15">
        <v>24</v>
      </c>
      <c r="AV19" s="15">
        <v>0</v>
      </c>
      <c r="AW19" s="15">
        <v>0</v>
      </c>
      <c r="AX19" s="15">
        <v>47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2</v>
      </c>
      <c r="BE19" s="15">
        <v>6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205</v>
      </c>
      <c r="BL19" s="15">
        <v>2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1</v>
      </c>
      <c r="BS19" s="15">
        <v>0</v>
      </c>
      <c r="BT19" s="15">
        <v>0</v>
      </c>
      <c r="BU19" s="15">
        <v>0</v>
      </c>
      <c r="BV19" s="15">
        <f t="shared" si="0"/>
        <v>408</v>
      </c>
      <c r="BW19" s="15">
        <v>20</v>
      </c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</row>
    <row r="20" spans="1:93" s="13" customFormat="1" ht="12.75">
      <c r="A20" s="13" t="s">
        <v>0</v>
      </c>
      <c r="B20" s="1" t="s">
        <v>1</v>
      </c>
      <c r="C20" s="1" t="s">
        <v>177</v>
      </c>
      <c r="D20" s="14">
        <v>38923.5</v>
      </c>
      <c r="E20" s="10" t="s">
        <v>199</v>
      </c>
      <c r="F20" s="15">
        <v>0</v>
      </c>
      <c r="G20" s="15">
        <v>0</v>
      </c>
      <c r="H20" s="15">
        <v>0</v>
      </c>
      <c r="I20" s="15">
        <v>8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1</v>
      </c>
      <c r="Y20" s="15">
        <v>0</v>
      </c>
      <c r="Z20" s="15">
        <v>87</v>
      </c>
      <c r="AA20" s="15">
        <v>10</v>
      </c>
      <c r="AB20" s="15">
        <v>0</v>
      </c>
      <c r="AC20" s="15">
        <v>0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5">
        <v>4</v>
      </c>
      <c r="AJ20" s="15">
        <v>2</v>
      </c>
      <c r="AK20" s="15">
        <v>0</v>
      </c>
      <c r="AL20" s="15">
        <v>0</v>
      </c>
      <c r="AM20" s="15">
        <v>0</v>
      </c>
      <c r="AN20" s="15">
        <v>0</v>
      </c>
      <c r="AO20" s="15">
        <v>2</v>
      </c>
      <c r="AP20" s="15">
        <v>0</v>
      </c>
      <c r="AQ20" s="15">
        <v>57</v>
      </c>
      <c r="AR20" s="15">
        <v>0</v>
      </c>
      <c r="AS20" s="15">
        <v>0</v>
      </c>
      <c r="AT20" s="15">
        <v>0</v>
      </c>
      <c r="AU20" s="15">
        <v>2</v>
      </c>
      <c r="AV20" s="15">
        <v>0</v>
      </c>
      <c r="AW20" s="15">
        <v>0</v>
      </c>
      <c r="AX20" s="15">
        <v>2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8</v>
      </c>
      <c r="BE20" s="15">
        <v>0</v>
      </c>
      <c r="BF20" s="15">
        <v>68</v>
      </c>
      <c r="BG20" s="15">
        <v>0</v>
      </c>
      <c r="BH20" s="15">
        <v>0</v>
      </c>
      <c r="BI20" s="15">
        <v>0</v>
      </c>
      <c r="BJ20" s="15">
        <v>0</v>
      </c>
      <c r="BK20" s="15">
        <v>214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f t="shared" si="0"/>
        <v>467</v>
      </c>
      <c r="BW20" s="15">
        <v>15</v>
      </c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</row>
    <row r="21" spans="1:93" s="13" customFormat="1" ht="12.75">
      <c r="A21" s="13" t="s">
        <v>0</v>
      </c>
      <c r="B21" s="1" t="s">
        <v>106</v>
      </c>
      <c r="C21" s="1" t="s">
        <v>190</v>
      </c>
      <c r="D21" s="14">
        <v>38925.53125</v>
      </c>
      <c r="E21" s="10" t="s">
        <v>209</v>
      </c>
      <c r="F21" s="15">
        <v>0</v>
      </c>
      <c r="G21" s="15">
        <v>0</v>
      </c>
      <c r="H21" s="15">
        <v>0</v>
      </c>
      <c r="I21" s="15">
        <v>169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0</v>
      </c>
      <c r="Q21" s="15">
        <v>0</v>
      </c>
      <c r="R21" s="15">
        <v>0</v>
      </c>
      <c r="S21" s="15">
        <v>62</v>
      </c>
      <c r="T21" s="15">
        <v>1</v>
      </c>
      <c r="U21" s="15">
        <v>0</v>
      </c>
      <c r="V21" s="15">
        <v>0</v>
      </c>
      <c r="W21" s="15">
        <v>0</v>
      </c>
      <c r="X21" s="15">
        <v>14</v>
      </c>
      <c r="Y21" s="15">
        <v>0</v>
      </c>
      <c r="Z21" s="15">
        <v>0</v>
      </c>
      <c r="AA21" s="15">
        <v>10</v>
      </c>
      <c r="AB21" s="15">
        <v>0</v>
      </c>
      <c r="AC21" s="15">
        <v>0</v>
      </c>
      <c r="AD21" s="15">
        <v>0</v>
      </c>
      <c r="AE21" s="15">
        <v>0</v>
      </c>
      <c r="AF21" s="15">
        <v>11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1</v>
      </c>
      <c r="AM21" s="15">
        <v>0</v>
      </c>
      <c r="AN21" s="15">
        <v>0</v>
      </c>
      <c r="AO21" s="15">
        <v>3</v>
      </c>
      <c r="AP21" s="15">
        <v>0</v>
      </c>
      <c r="AQ21" s="15">
        <v>79</v>
      </c>
      <c r="AR21" s="15">
        <v>0</v>
      </c>
      <c r="AS21" s="15">
        <v>0</v>
      </c>
      <c r="AT21" s="15">
        <v>0</v>
      </c>
      <c r="AU21" s="15">
        <v>2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5</v>
      </c>
      <c r="BB21" s="15">
        <v>0</v>
      </c>
      <c r="BC21" s="15">
        <v>0</v>
      </c>
      <c r="BD21" s="15">
        <v>0</v>
      </c>
      <c r="BE21" s="15">
        <v>0</v>
      </c>
      <c r="BF21" s="15">
        <v>154</v>
      </c>
      <c r="BG21" s="15">
        <v>0</v>
      </c>
      <c r="BH21" s="15">
        <v>0</v>
      </c>
      <c r="BI21" s="15">
        <v>2</v>
      </c>
      <c r="BJ21" s="15">
        <v>0</v>
      </c>
      <c r="BK21" s="15">
        <v>43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f t="shared" si="0"/>
        <v>557</v>
      </c>
      <c r="BW21" s="15">
        <v>15</v>
      </c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</row>
    <row r="22" spans="1:93" s="13" customFormat="1" ht="12.75">
      <c r="A22" s="13" t="s">
        <v>0</v>
      </c>
      <c r="B22" s="1" t="s">
        <v>63</v>
      </c>
      <c r="C22" s="1" t="s">
        <v>185</v>
      </c>
      <c r="D22" s="14">
        <v>38918.625</v>
      </c>
      <c r="E22" s="10" t="s">
        <v>210</v>
      </c>
      <c r="F22" s="15">
        <v>0</v>
      </c>
      <c r="G22" s="15">
        <v>0</v>
      </c>
      <c r="H22" s="15">
        <v>0</v>
      </c>
      <c r="I22" s="15">
        <v>2</v>
      </c>
      <c r="J22" s="15">
        <v>0</v>
      </c>
      <c r="K22" s="15">
        <v>0</v>
      </c>
      <c r="L22" s="15">
        <v>0</v>
      </c>
      <c r="M22" s="15">
        <v>1</v>
      </c>
      <c r="N22" s="15">
        <v>48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7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4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1</v>
      </c>
      <c r="AI22" s="15">
        <v>0</v>
      </c>
      <c r="AJ22" s="15">
        <v>0</v>
      </c>
      <c r="AK22" s="15">
        <v>0</v>
      </c>
      <c r="AL22" s="15">
        <v>7</v>
      </c>
      <c r="AM22" s="15">
        <v>0</v>
      </c>
      <c r="AN22" s="15">
        <v>0</v>
      </c>
      <c r="AO22" s="15">
        <v>0</v>
      </c>
      <c r="AP22" s="15">
        <v>0</v>
      </c>
      <c r="AQ22" s="15">
        <v>4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23</v>
      </c>
      <c r="AY22" s="15">
        <v>0</v>
      </c>
      <c r="AZ22" s="15">
        <v>0</v>
      </c>
      <c r="BA22" s="15">
        <v>0</v>
      </c>
      <c r="BB22" s="15">
        <v>0</v>
      </c>
      <c r="BC22" s="15">
        <v>1</v>
      </c>
      <c r="BD22" s="15">
        <v>1</v>
      </c>
      <c r="BE22" s="15">
        <v>1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4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1</v>
      </c>
      <c r="BT22" s="15">
        <v>0</v>
      </c>
      <c r="BU22" s="15">
        <v>0</v>
      </c>
      <c r="BV22" s="15">
        <f t="shared" si="0"/>
        <v>105</v>
      </c>
      <c r="BW22" s="15">
        <v>14</v>
      </c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</row>
    <row r="23" spans="1:93" s="13" customFormat="1" ht="12.75">
      <c r="A23" s="13" t="s">
        <v>0</v>
      </c>
      <c r="B23" s="1" t="s">
        <v>115</v>
      </c>
      <c r="C23" s="1" t="s">
        <v>180</v>
      </c>
      <c r="D23" s="14">
        <v>38916.368055555555</v>
      </c>
      <c r="E23" s="10" t="s">
        <v>211</v>
      </c>
      <c r="F23" s="15">
        <v>0</v>
      </c>
      <c r="G23" s="15">
        <v>0</v>
      </c>
      <c r="H23" s="15">
        <v>0</v>
      </c>
      <c r="I23" s="15">
        <v>16</v>
      </c>
      <c r="J23" s="15">
        <v>0</v>
      </c>
      <c r="K23" s="15">
        <v>0</v>
      </c>
      <c r="L23" s="15">
        <v>1</v>
      </c>
      <c r="M23" s="15">
        <v>7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73</v>
      </c>
      <c r="AA23" s="15">
        <v>26</v>
      </c>
      <c r="AB23" s="15">
        <v>0</v>
      </c>
      <c r="AC23" s="15">
        <v>0</v>
      </c>
      <c r="AD23" s="15">
        <v>0</v>
      </c>
      <c r="AE23" s="15">
        <v>0</v>
      </c>
      <c r="AF23" s="15">
        <v>3</v>
      </c>
      <c r="AG23" s="15">
        <v>0</v>
      </c>
      <c r="AH23" s="15">
        <v>1</v>
      </c>
      <c r="AI23" s="15">
        <v>3</v>
      </c>
      <c r="AJ23" s="15">
        <v>0</v>
      </c>
      <c r="AK23" s="15">
        <v>0</v>
      </c>
      <c r="AL23" s="15">
        <v>14</v>
      </c>
      <c r="AM23" s="15">
        <v>0</v>
      </c>
      <c r="AN23" s="15">
        <v>0</v>
      </c>
      <c r="AO23" s="15">
        <v>0</v>
      </c>
      <c r="AP23" s="15">
        <v>4</v>
      </c>
      <c r="AQ23" s="15">
        <v>0</v>
      </c>
      <c r="AR23" s="15">
        <v>7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38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22</v>
      </c>
      <c r="BE23" s="15">
        <v>8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3</v>
      </c>
      <c r="BN23" s="15">
        <v>0</v>
      </c>
      <c r="BO23" s="15">
        <v>0</v>
      </c>
      <c r="BP23" s="15">
        <v>0</v>
      </c>
      <c r="BQ23" s="15">
        <v>0</v>
      </c>
      <c r="BR23" s="15">
        <v>1</v>
      </c>
      <c r="BS23" s="15">
        <v>1</v>
      </c>
      <c r="BT23" s="15">
        <v>0</v>
      </c>
      <c r="BU23" s="15">
        <v>0</v>
      </c>
      <c r="BV23" s="15">
        <f t="shared" si="0"/>
        <v>228</v>
      </c>
      <c r="BW23" s="15">
        <v>17</v>
      </c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</row>
    <row r="24" spans="1:93" s="13" customFormat="1" ht="12.75">
      <c r="A24" s="13" t="s">
        <v>0</v>
      </c>
      <c r="B24" s="1" t="s">
        <v>150</v>
      </c>
      <c r="C24" s="1" t="s">
        <v>169</v>
      </c>
      <c r="D24" s="14">
        <v>38938.541666666664</v>
      </c>
      <c r="E24" s="10" t="s">
        <v>212</v>
      </c>
      <c r="F24" s="15">
        <v>0</v>
      </c>
      <c r="G24" s="15">
        <v>0</v>
      </c>
      <c r="H24" s="15">
        <v>1</v>
      </c>
      <c r="I24" s="15">
        <v>14</v>
      </c>
      <c r="J24" s="15">
        <v>0</v>
      </c>
      <c r="K24" s="15">
        <v>0</v>
      </c>
      <c r="L24" s="15">
        <v>1</v>
      </c>
      <c r="M24" s="15">
        <v>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0</v>
      </c>
      <c r="Z24" s="15">
        <v>104</v>
      </c>
      <c r="AA24" s="15">
        <v>22</v>
      </c>
      <c r="AB24" s="15">
        <v>0</v>
      </c>
      <c r="AC24" s="15">
        <v>0</v>
      </c>
      <c r="AD24" s="15">
        <v>0</v>
      </c>
      <c r="AE24" s="15">
        <v>0</v>
      </c>
      <c r="AF24" s="15">
        <v>3</v>
      </c>
      <c r="AG24" s="15">
        <v>0</v>
      </c>
      <c r="AH24" s="15">
        <v>18</v>
      </c>
      <c r="AI24" s="15">
        <v>34</v>
      </c>
      <c r="AJ24" s="15">
        <v>0</v>
      </c>
      <c r="AK24" s="15">
        <v>0</v>
      </c>
      <c r="AL24" s="15">
        <v>7</v>
      </c>
      <c r="AM24" s="15">
        <v>0</v>
      </c>
      <c r="AN24" s="15">
        <v>0</v>
      </c>
      <c r="AO24" s="15">
        <v>21</v>
      </c>
      <c r="AP24" s="15">
        <v>18</v>
      </c>
      <c r="AQ24" s="15">
        <v>19</v>
      </c>
      <c r="AR24" s="15">
        <v>4</v>
      </c>
      <c r="AS24" s="15">
        <v>0</v>
      </c>
      <c r="AT24" s="15">
        <v>12</v>
      </c>
      <c r="AU24" s="15">
        <v>4</v>
      </c>
      <c r="AV24" s="15">
        <v>0</v>
      </c>
      <c r="AW24" s="15">
        <v>0</v>
      </c>
      <c r="AX24" s="15">
        <v>111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49</v>
      </c>
      <c r="BE24" s="15">
        <v>5</v>
      </c>
      <c r="BF24" s="15">
        <v>7</v>
      </c>
      <c r="BG24" s="15">
        <v>0</v>
      </c>
      <c r="BH24" s="15">
        <v>0</v>
      </c>
      <c r="BI24" s="15">
        <v>2</v>
      </c>
      <c r="BJ24" s="15">
        <v>0</v>
      </c>
      <c r="BK24" s="15">
        <v>465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f t="shared" si="0"/>
        <v>924</v>
      </c>
      <c r="BW24" s="15">
        <v>23</v>
      </c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</row>
    <row r="25" spans="1:93" s="13" customFormat="1" ht="12.75">
      <c r="A25" s="13" t="s">
        <v>0</v>
      </c>
      <c r="B25" s="1" t="s">
        <v>162</v>
      </c>
      <c r="C25" s="1" t="s">
        <v>181</v>
      </c>
      <c r="D25" s="14">
        <v>38967.54513888889</v>
      </c>
      <c r="E25" s="10" t="s">
        <v>200</v>
      </c>
      <c r="F25" s="15">
        <v>0</v>
      </c>
      <c r="G25" s="15">
        <v>0</v>
      </c>
      <c r="H25" s="15">
        <v>1</v>
      </c>
      <c r="I25" s="15">
        <v>18</v>
      </c>
      <c r="J25" s="15">
        <v>19</v>
      </c>
      <c r="K25" s="15">
        <v>2</v>
      </c>
      <c r="L25" s="15">
        <v>9</v>
      </c>
      <c r="M25" s="15">
        <v>11</v>
      </c>
      <c r="N25" s="15">
        <v>0</v>
      </c>
      <c r="O25" s="15">
        <v>0</v>
      </c>
      <c r="P25" s="15">
        <v>0</v>
      </c>
      <c r="Q25" s="15">
        <v>0</v>
      </c>
      <c r="R25" s="15">
        <v>61</v>
      </c>
      <c r="S25" s="15">
        <v>0</v>
      </c>
      <c r="T25" s="15">
        <v>1</v>
      </c>
      <c r="U25" s="15">
        <v>0</v>
      </c>
      <c r="V25" s="15">
        <v>0</v>
      </c>
      <c r="W25" s="15">
        <v>0</v>
      </c>
      <c r="X25" s="15">
        <v>4</v>
      </c>
      <c r="Y25" s="15">
        <v>0</v>
      </c>
      <c r="Z25" s="15">
        <v>21</v>
      </c>
      <c r="AA25" s="15">
        <v>0</v>
      </c>
      <c r="AB25" s="15">
        <v>0</v>
      </c>
      <c r="AC25" s="15">
        <v>5</v>
      </c>
      <c r="AD25" s="15">
        <v>0</v>
      </c>
      <c r="AE25" s="15">
        <v>0</v>
      </c>
      <c r="AF25" s="15">
        <v>8</v>
      </c>
      <c r="AG25" s="15">
        <v>0</v>
      </c>
      <c r="AH25" s="15">
        <v>33</v>
      </c>
      <c r="AI25" s="15">
        <v>0</v>
      </c>
      <c r="AJ25" s="15">
        <v>0</v>
      </c>
      <c r="AK25" s="15">
        <v>0</v>
      </c>
      <c r="AL25" s="15">
        <v>93</v>
      </c>
      <c r="AM25" s="15">
        <v>0</v>
      </c>
      <c r="AN25" s="15">
        <v>0</v>
      </c>
      <c r="AO25" s="15">
        <v>27</v>
      </c>
      <c r="AP25" s="15">
        <v>5</v>
      </c>
      <c r="AQ25" s="15">
        <v>27</v>
      </c>
      <c r="AR25" s="15">
        <v>4</v>
      </c>
      <c r="AS25" s="15">
        <v>0</v>
      </c>
      <c r="AT25" s="15">
        <v>0</v>
      </c>
      <c r="AU25" s="15">
        <v>9</v>
      </c>
      <c r="AV25" s="15">
        <v>0</v>
      </c>
      <c r="AW25" s="15">
        <v>0</v>
      </c>
      <c r="AX25" s="15">
        <v>15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5</v>
      </c>
      <c r="BE25" s="15">
        <v>10</v>
      </c>
      <c r="BF25" s="15">
        <v>0</v>
      </c>
      <c r="BG25" s="15">
        <v>0</v>
      </c>
      <c r="BH25" s="15">
        <v>1</v>
      </c>
      <c r="BI25" s="15">
        <v>0</v>
      </c>
      <c r="BJ25" s="15">
        <v>0</v>
      </c>
      <c r="BK25" s="15">
        <v>113</v>
      </c>
      <c r="BL25" s="15">
        <v>0</v>
      </c>
      <c r="BM25" s="15">
        <v>1</v>
      </c>
      <c r="BN25" s="15">
        <v>0</v>
      </c>
      <c r="BO25" s="15">
        <v>0</v>
      </c>
      <c r="BP25" s="15">
        <v>2</v>
      </c>
      <c r="BQ25" s="15">
        <v>0</v>
      </c>
      <c r="BR25" s="15">
        <v>9</v>
      </c>
      <c r="BS25" s="15">
        <v>3</v>
      </c>
      <c r="BT25" s="15">
        <v>0</v>
      </c>
      <c r="BU25" s="15">
        <v>0</v>
      </c>
      <c r="BV25" s="15">
        <f t="shared" si="0"/>
        <v>517</v>
      </c>
      <c r="BW25" s="15">
        <v>28</v>
      </c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</row>
    <row r="26" spans="1:93" s="13" customFormat="1" ht="12.75">
      <c r="A26" s="13" t="s">
        <v>0</v>
      </c>
      <c r="B26" s="1" t="s">
        <v>124</v>
      </c>
      <c r="C26" s="1" t="s">
        <v>179</v>
      </c>
      <c r="D26" s="14">
        <v>38917.416666666664</v>
      </c>
      <c r="E26" s="10" t="s">
        <v>213</v>
      </c>
      <c r="F26" s="15">
        <v>0</v>
      </c>
      <c r="G26" s="15">
        <v>0</v>
      </c>
      <c r="H26" s="15">
        <v>0</v>
      </c>
      <c r="I26" s="15">
        <v>30</v>
      </c>
      <c r="J26" s="15">
        <v>0</v>
      </c>
      <c r="K26" s="15">
        <v>0</v>
      </c>
      <c r="L26" s="15">
        <v>0</v>
      </c>
      <c r="M26" s="15">
        <v>16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83</v>
      </c>
      <c r="AA26" s="15">
        <v>76</v>
      </c>
      <c r="AB26" s="15">
        <v>0</v>
      </c>
      <c r="AC26" s="15">
        <v>0</v>
      </c>
      <c r="AD26" s="15">
        <v>0</v>
      </c>
      <c r="AE26" s="15">
        <v>0</v>
      </c>
      <c r="AF26" s="15">
        <v>1</v>
      </c>
      <c r="AG26" s="15">
        <v>0</v>
      </c>
      <c r="AH26" s="15">
        <v>3</v>
      </c>
      <c r="AI26" s="15">
        <v>7</v>
      </c>
      <c r="AJ26" s="15">
        <v>0</v>
      </c>
      <c r="AK26" s="15">
        <v>0</v>
      </c>
      <c r="AL26" s="15">
        <v>17</v>
      </c>
      <c r="AM26" s="15">
        <v>0</v>
      </c>
      <c r="AN26" s="15">
        <v>0</v>
      </c>
      <c r="AO26" s="15">
        <v>0</v>
      </c>
      <c r="AP26" s="15">
        <v>4</v>
      </c>
      <c r="AQ26" s="15">
        <v>1</v>
      </c>
      <c r="AR26" s="15">
        <v>34</v>
      </c>
      <c r="AS26" s="15">
        <v>0</v>
      </c>
      <c r="AT26" s="15">
        <v>2</v>
      </c>
      <c r="AU26" s="15">
        <v>0</v>
      </c>
      <c r="AV26" s="15">
        <v>79</v>
      </c>
      <c r="AW26" s="15">
        <v>0</v>
      </c>
      <c r="AX26" s="15">
        <v>64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17</v>
      </c>
      <c r="BE26" s="15">
        <v>9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120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f t="shared" si="0"/>
        <v>563</v>
      </c>
      <c r="BW26" s="15">
        <v>17</v>
      </c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</row>
    <row r="27" spans="1:93" s="13" customFormat="1" ht="12.75">
      <c r="A27" s="13" t="s">
        <v>0</v>
      </c>
      <c r="B27" s="1" t="s">
        <v>85</v>
      </c>
      <c r="C27" s="1" t="s">
        <v>189</v>
      </c>
      <c r="D27" s="14">
        <v>38924.53472222222</v>
      </c>
      <c r="E27" s="10" t="s">
        <v>197</v>
      </c>
      <c r="F27" s="15">
        <v>3</v>
      </c>
      <c r="G27" s="15">
        <v>0</v>
      </c>
      <c r="H27" s="15">
        <v>20</v>
      </c>
      <c r="I27" s="15">
        <v>15</v>
      </c>
      <c r="J27" s="15">
        <v>3</v>
      </c>
      <c r="K27" s="15">
        <v>0</v>
      </c>
      <c r="L27" s="15">
        <v>2</v>
      </c>
      <c r="M27" s="15">
        <v>78</v>
      </c>
      <c r="N27" s="15">
        <v>0</v>
      </c>
      <c r="O27" s="15">
        <v>0</v>
      </c>
      <c r="P27" s="15">
        <v>0</v>
      </c>
      <c r="Q27" s="15">
        <v>0</v>
      </c>
      <c r="R27" s="15">
        <v>2</v>
      </c>
      <c r="S27" s="15">
        <v>278</v>
      </c>
      <c r="T27" s="15">
        <v>3</v>
      </c>
      <c r="U27" s="15">
        <v>0</v>
      </c>
      <c r="V27" s="15">
        <v>0</v>
      </c>
      <c r="W27" s="15">
        <v>0</v>
      </c>
      <c r="X27" s="15">
        <v>21</v>
      </c>
      <c r="Y27" s="15">
        <v>0</v>
      </c>
      <c r="Z27" s="15">
        <v>0</v>
      </c>
      <c r="AA27" s="15">
        <v>34</v>
      </c>
      <c r="AB27" s="15">
        <v>1</v>
      </c>
      <c r="AC27" s="15">
        <v>1</v>
      </c>
      <c r="AD27" s="15">
        <v>0</v>
      </c>
      <c r="AE27" s="15">
        <v>0</v>
      </c>
      <c r="AF27" s="15">
        <v>21</v>
      </c>
      <c r="AG27" s="15">
        <v>0</v>
      </c>
      <c r="AH27" s="15">
        <v>41</v>
      </c>
      <c r="AI27" s="15">
        <v>0</v>
      </c>
      <c r="AJ27" s="15">
        <v>1</v>
      </c>
      <c r="AK27" s="15">
        <v>0</v>
      </c>
      <c r="AL27" s="15">
        <v>31</v>
      </c>
      <c r="AM27" s="15">
        <v>0</v>
      </c>
      <c r="AN27" s="15">
        <v>0</v>
      </c>
      <c r="AO27" s="15">
        <v>9</v>
      </c>
      <c r="AP27" s="15">
        <v>0</v>
      </c>
      <c r="AQ27" s="15">
        <v>104</v>
      </c>
      <c r="AR27" s="15">
        <v>7</v>
      </c>
      <c r="AS27" s="15">
        <v>0</v>
      </c>
      <c r="AT27" s="15">
        <v>2</v>
      </c>
      <c r="AU27" s="15">
        <v>14</v>
      </c>
      <c r="AV27" s="15">
        <v>0</v>
      </c>
      <c r="AW27" s="15">
        <v>0</v>
      </c>
      <c r="AX27" s="15">
        <v>2</v>
      </c>
      <c r="AY27" s="15">
        <v>0</v>
      </c>
      <c r="AZ27" s="15">
        <v>0</v>
      </c>
      <c r="BA27" s="15">
        <v>38</v>
      </c>
      <c r="BB27" s="15">
        <v>0</v>
      </c>
      <c r="BC27" s="15">
        <v>0</v>
      </c>
      <c r="BD27" s="15">
        <v>19</v>
      </c>
      <c r="BE27" s="15">
        <v>7</v>
      </c>
      <c r="BF27" s="15">
        <v>5</v>
      </c>
      <c r="BG27" s="15">
        <v>2</v>
      </c>
      <c r="BH27" s="15">
        <v>0</v>
      </c>
      <c r="BI27" s="15">
        <v>11</v>
      </c>
      <c r="BJ27" s="15">
        <v>0</v>
      </c>
      <c r="BK27" s="15">
        <v>358</v>
      </c>
      <c r="BL27" s="15">
        <v>0</v>
      </c>
      <c r="BM27" s="15">
        <v>0</v>
      </c>
      <c r="BN27" s="15">
        <v>0</v>
      </c>
      <c r="BO27" s="15">
        <v>0</v>
      </c>
      <c r="BP27" s="15">
        <v>7</v>
      </c>
      <c r="BQ27" s="15">
        <v>4</v>
      </c>
      <c r="BR27" s="15">
        <v>0</v>
      </c>
      <c r="BS27" s="15">
        <v>0</v>
      </c>
      <c r="BT27" s="15">
        <v>0</v>
      </c>
      <c r="BU27" s="15">
        <v>0</v>
      </c>
      <c r="BV27" s="15">
        <f t="shared" si="0"/>
        <v>1144</v>
      </c>
      <c r="BW27" s="15">
        <v>32</v>
      </c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</row>
    <row r="28" spans="1:93" s="13" customFormat="1" ht="12.75">
      <c r="A28" s="13" t="s">
        <v>0</v>
      </c>
      <c r="B28" s="1" t="s">
        <v>140</v>
      </c>
      <c r="C28" s="1" t="s">
        <v>188</v>
      </c>
      <c r="D28" s="14">
        <v>38937.506944444445</v>
      </c>
      <c r="E28" s="10" t="s">
        <v>214</v>
      </c>
      <c r="F28" s="15">
        <v>0</v>
      </c>
      <c r="G28" s="15">
        <v>0</v>
      </c>
      <c r="H28" s="15">
        <v>3</v>
      </c>
      <c r="I28" s="15">
        <v>0</v>
      </c>
      <c r="J28" s="15">
        <v>3</v>
      </c>
      <c r="K28" s="15">
        <v>3</v>
      </c>
      <c r="L28" s="15">
        <v>0</v>
      </c>
      <c r="M28" s="15">
        <v>1</v>
      </c>
      <c r="N28" s="15">
        <v>40</v>
      </c>
      <c r="O28" s="15">
        <v>7</v>
      </c>
      <c r="P28" s="15">
        <v>0</v>
      </c>
      <c r="Q28" s="15">
        <v>0</v>
      </c>
      <c r="R28" s="15">
        <v>4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12</v>
      </c>
      <c r="AI28" s="15">
        <v>0</v>
      </c>
      <c r="AJ28" s="15">
        <v>0</v>
      </c>
      <c r="AK28" s="15">
        <v>0</v>
      </c>
      <c r="AL28" s="15">
        <v>40</v>
      </c>
      <c r="AM28" s="15">
        <v>0</v>
      </c>
      <c r="AN28" s="15">
        <v>0</v>
      </c>
      <c r="AO28" s="15">
        <v>3</v>
      </c>
      <c r="AP28" s="15">
        <v>0</v>
      </c>
      <c r="AQ28" s="15">
        <v>4</v>
      </c>
      <c r="AR28" s="15">
        <v>0</v>
      </c>
      <c r="AS28" s="15">
        <v>0</v>
      </c>
      <c r="AT28" s="15">
        <v>0</v>
      </c>
      <c r="AU28" s="15">
        <v>50</v>
      </c>
      <c r="AV28" s="15">
        <v>0</v>
      </c>
      <c r="AW28" s="15">
        <v>0</v>
      </c>
      <c r="AX28" s="15">
        <v>23</v>
      </c>
      <c r="AY28" s="15">
        <v>0</v>
      </c>
      <c r="AZ28" s="15">
        <v>0</v>
      </c>
      <c r="BA28" s="15">
        <v>0</v>
      </c>
      <c r="BB28" s="15">
        <v>1</v>
      </c>
      <c r="BC28" s="15">
        <v>0</v>
      </c>
      <c r="BD28" s="15">
        <v>6</v>
      </c>
      <c r="BE28" s="15">
        <v>4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235</v>
      </c>
      <c r="BL28" s="15">
        <v>10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f t="shared" si="0"/>
        <v>449</v>
      </c>
      <c r="BW28" s="15">
        <v>18</v>
      </c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</row>
    <row r="29" spans="1:75" s="13" customFormat="1" ht="12.75">
      <c r="A29" s="13" t="s">
        <v>0</v>
      </c>
      <c r="B29" s="1" t="s">
        <v>157</v>
      </c>
      <c r="C29" s="1" t="s">
        <v>192</v>
      </c>
      <c r="D29" s="14">
        <v>38931.510416666664</v>
      </c>
      <c r="E29" s="10" t="s">
        <v>215</v>
      </c>
      <c r="F29" s="15">
        <v>0</v>
      </c>
      <c r="G29" s="15">
        <v>0</v>
      </c>
      <c r="H29" s="15">
        <v>0</v>
      </c>
      <c r="I29" s="13">
        <v>36</v>
      </c>
      <c r="J29" s="15">
        <v>0</v>
      </c>
      <c r="K29" s="15">
        <v>0</v>
      </c>
      <c r="L29" s="13">
        <v>2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3">
        <v>108</v>
      </c>
      <c r="T29" s="15">
        <v>0</v>
      </c>
      <c r="U29" s="15">
        <v>0</v>
      </c>
      <c r="V29" s="15">
        <v>0</v>
      </c>
      <c r="W29" s="15">
        <v>0</v>
      </c>
      <c r="X29" s="13">
        <v>12</v>
      </c>
      <c r="Y29" s="15">
        <v>0</v>
      </c>
      <c r="Z29" s="15">
        <v>0</v>
      </c>
      <c r="AA29" s="13">
        <v>33</v>
      </c>
      <c r="AB29" s="15">
        <v>0</v>
      </c>
      <c r="AC29" s="15">
        <v>0</v>
      </c>
      <c r="AD29" s="15">
        <v>0</v>
      </c>
      <c r="AE29" s="15">
        <v>0</v>
      </c>
      <c r="AF29" s="13">
        <v>2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3">
        <v>4</v>
      </c>
      <c r="AM29" s="15">
        <v>0</v>
      </c>
      <c r="AN29" s="15">
        <v>0</v>
      </c>
      <c r="AO29" s="13">
        <v>1</v>
      </c>
      <c r="AP29" s="15">
        <v>0</v>
      </c>
      <c r="AQ29" s="13">
        <v>11</v>
      </c>
      <c r="AR29" s="13">
        <v>2</v>
      </c>
      <c r="AS29" s="15">
        <v>0</v>
      </c>
      <c r="AT29" s="15">
        <v>0</v>
      </c>
      <c r="AU29" s="13">
        <v>23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3">
        <v>20</v>
      </c>
      <c r="BB29" s="13">
        <v>23</v>
      </c>
      <c r="BC29" s="15">
        <v>0</v>
      </c>
      <c r="BD29" s="13">
        <v>15</v>
      </c>
      <c r="BE29" s="13">
        <v>9</v>
      </c>
      <c r="BF29" s="13">
        <v>3</v>
      </c>
      <c r="BG29" s="15">
        <v>0</v>
      </c>
      <c r="BH29" s="15">
        <v>0</v>
      </c>
      <c r="BI29" s="13">
        <v>11</v>
      </c>
      <c r="BJ29" s="15">
        <v>0</v>
      </c>
      <c r="BK29" s="13">
        <v>154</v>
      </c>
      <c r="BL29" s="15">
        <v>0</v>
      </c>
      <c r="BM29" s="15">
        <v>0</v>
      </c>
      <c r="BN29" s="15">
        <v>0</v>
      </c>
      <c r="BO29" s="15">
        <v>0</v>
      </c>
      <c r="BP29" s="13">
        <v>10</v>
      </c>
      <c r="BQ29" s="13">
        <v>1</v>
      </c>
      <c r="BR29" s="15">
        <v>0</v>
      </c>
      <c r="BS29" s="15">
        <v>0</v>
      </c>
      <c r="BT29" s="15">
        <v>0</v>
      </c>
      <c r="BU29" s="13">
        <v>2</v>
      </c>
      <c r="BV29" s="15">
        <f t="shared" si="0"/>
        <v>482</v>
      </c>
      <c r="BW29" s="15">
        <v>21</v>
      </c>
    </row>
    <row r="30" spans="1:93" s="13" customFormat="1" ht="12.75">
      <c r="A30" s="13" t="s">
        <v>0</v>
      </c>
      <c r="B30" s="1" t="s">
        <v>108</v>
      </c>
      <c r="C30" s="1" t="s">
        <v>182</v>
      </c>
      <c r="D30" s="14">
        <v>38918.520833333336</v>
      </c>
      <c r="E30" s="10" t="s">
        <v>216</v>
      </c>
      <c r="F30" s="15">
        <v>0</v>
      </c>
      <c r="G30" s="15">
        <v>0</v>
      </c>
      <c r="H30" s="15">
        <v>5</v>
      </c>
      <c r="I30" s="15">
        <v>76</v>
      </c>
      <c r="J30" s="15">
        <v>0</v>
      </c>
      <c r="K30" s="15">
        <v>3</v>
      </c>
      <c r="L30" s="15">
        <v>0</v>
      </c>
      <c r="M30" s="15">
        <v>21</v>
      </c>
      <c r="N30" s="15">
        <v>0</v>
      </c>
      <c r="O30" s="15">
        <v>0</v>
      </c>
      <c r="P30" s="15">
        <v>0</v>
      </c>
      <c r="Q30" s="15">
        <v>0</v>
      </c>
      <c r="R30" s="15">
        <v>14</v>
      </c>
      <c r="S30" s="15">
        <v>0</v>
      </c>
      <c r="T30" s="15">
        <v>1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16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1</v>
      </c>
      <c r="AG30" s="15">
        <v>0</v>
      </c>
      <c r="AH30" s="15">
        <v>17</v>
      </c>
      <c r="AI30" s="15">
        <v>0</v>
      </c>
      <c r="AJ30" s="15">
        <v>1</v>
      </c>
      <c r="AK30" s="15">
        <v>0</v>
      </c>
      <c r="AL30" s="15">
        <v>31</v>
      </c>
      <c r="AM30" s="15">
        <v>1</v>
      </c>
      <c r="AN30" s="15">
        <v>0</v>
      </c>
      <c r="AO30" s="15">
        <v>8</v>
      </c>
      <c r="AP30" s="15">
        <v>2</v>
      </c>
      <c r="AQ30" s="15">
        <v>0</v>
      </c>
      <c r="AR30" s="15">
        <v>6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45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20</v>
      </c>
      <c r="BE30" s="15">
        <v>2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141</v>
      </c>
      <c r="BL30" s="15">
        <v>0</v>
      </c>
      <c r="BM30" s="15">
        <v>16</v>
      </c>
      <c r="BN30" s="15">
        <v>0</v>
      </c>
      <c r="BO30" s="15">
        <v>0</v>
      </c>
      <c r="BP30" s="15">
        <v>0</v>
      </c>
      <c r="BQ30" s="15">
        <v>0</v>
      </c>
      <c r="BR30" s="15">
        <v>1</v>
      </c>
      <c r="BS30" s="15">
        <v>0</v>
      </c>
      <c r="BT30" s="15">
        <v>0</v>
      </c>
      <c r="BU30" s="15">
        <v>0</v>
      </c>
      <c r="BV30" s="15">
        <f t="shared" si="0"/>
        <v>428</v>
      </c>
      <c r="BW30" s="15">
        <v>21</v>
      </c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</row>
    <row r="31" spans="1:93" s="13" customFormat="1" ht="12.75">
      <c r="A31" s="13" t="s">
        <v>0</v>
      </c>
      <c r="B31" s="1" t="s">
        <v>152</v>
      </c>
      <c r="C31" s="1" t="s">
        <v>175</v>
      </c>
      <c r="D31" s="14">
        <v>38945.604166666664</v>
      </c>
      <c r="E31" s="10" t="s">
        <v>217</v>
      </c>
      <c r="F31" s="15">
        <v>0</v>
      </c>
      <c r="G31" s="15">
        <v>6</v>
      </c>
      <c r="H31" s="15">
        <v>4</v>
      </c>
      <c r="I31" s="15">
        <v>1</v>
      </c>
      <c r="J31" s="15">
        <v>12</v>
      </c>
      <c r="K31" s="15">
        <v>0</v>
      </c>
      <c r="L31" s="15">
        <v>2</v>
      </c>
      <c r="M31" s="15">
        <v>19</v>
      </c>
      <c r="N31" s="15">
        <v>0</v>
      </c>
      <c r="O31" s="15">
        <v>0</v>
      </c>
      <c r="P31" s="15">
        <v>0</v>
      </c>
      <c r="Q31" s="15">
        <v>0</v>
      </c>
      <c r="R31" s="15">
        <v>11</v>
      </c>
      <c r="S31" s="15">
        <v>0</v>
      </c>
      <c r="T31" s="15">
        <v>13</v>
      </c>
      <c r="U31" s="15">
        <v>0</v>
      </c>
      <c r="V31" s="15">
        <v>12</v>
      </c>
      <c r="W31" s="15">
        <v>0</v>
      </c>
      <c r="X31" s="15">
        <v>0</v>
      </c>
      <c r="Y31" s="15">
        <v>0</v>
      </c>
      <c r="Z31" s="15">
        <v>83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31</v>
      </c>
      <c r="AI31" s="15">
        <v>2</v>
      </c>
      <c r="AJ31" s="15">
        <v>0</v>
      </c>
      <c r="AK31" s="15">
        <v>0</v>
      </c>
      <c r="AL31" s="15">
        <v>82</v>
      </c>
      <c r="AM31" s="15">
        <v>0</v>
      </c>
      <c r="AN31" s="15">
        <v>0</v>
      </c>
      <c r="AO31" s="15">
        <v>6</v>
      </c>
      <c r="AP31" s="15">
        <v>12</v>
      </c>
      <c r="AQ31" s="15">
        <v>0</v>
      </c>
      <c r="AR31" s="15">
        <v>9</v>
      </c>
      <c r="AS31" s="15">
        <v>0</v>
      </c>
      <c r="AT31" s="15">
        <v>5</v>
      </c>
      <c r="AU31" s="15">
        <v>26</v>
      </c>
      <c r="AV31" s="15">
        <v>0</v>
      </c>
      <c r="AW31" s="15">
        <v>0</v>
      </c>
      <c r="AX31" s="15">
        <v>37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13</v>
      </c>
      <c r="BE31" s="15">
        <v>8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119</v>
      </c>
      <c r="BL31" s="15">
        <v>1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3</v>
      </c>
      <c r="BS31" s="15">
        <v>3</v>
      </c>
      <c r="BT31" s="15">
        <v>5</v>
      </c>
      <c r="BU31" s="15">
        <v>0</v>
      </c>
      <c r="BV31" s="15">
        <f t="shared" si="0"/>
        <v>525</v>
      </c>
      <c r="BW31" s="15">
        <v>26</v>
      </c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</row>
    <row r="32" spans="1:93" s="13" customFormat="1" ht="12.75">
      <c r="A32" s="13" t="s">
        <v>0</v>
      </c>
      <c r="B32" s="1" t="s">
        <v>79</v>
      </c>
      <c r="C32" s="1" t="s">
        <v>167</v>
      </c>
      <c r="D32" s="14">
        <v>38924.520833333336</v>
      </c>
      <c r="E32" s="10" t="s">
        <v>216</v>
      </c>
      <c r="F32" s="15">
        <v>0</v>
      </c>
      <c r="G32" s="15">
        <v>0</v>
      </c>
      <c r="H32" s="15">
        <v>0</v>
      </c>
      <c r="I32" s="15">
        <v>52</v>
      </c>
      <c r="J32" s="15">
        <v>0</v>
      </c>
      <c r="K32" s="15">
        <v>0</v>
      </c>
      <c r="L32" s="15">
        <v>0</v>
      </c>
      <c r="M32" s="15">
        <v>10</v>
      </c>
      <c r="N32" s="15">
        <v>7</v>
      </c>
      <c r="O32" s="15">
        <v>1</v>
      </c>
      <c r="P32" s="15">
        <v>0</v>
      </c>
      <c r="Q32" s="15">
        <v>1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1</v>
      </c>
      <c r="Y32" s="15">
        <v>0</v>
      </c>
      <c r="Z32" s="15">
        <v>0</v>
      </c>
      <c r="AA32" s="15">
        <v>8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5</v>
      </c>
      <c r="AI32" s="15">
        <v>20</v>
      </c>
      <c r="AJ32" s="15">
        <v>1</v>
      </c>
      <c r="AK32" s="15">
        <v>0</v>
      </c>
      <c r="AL32" s="15">
        <v>28</v>
      </c>
      <c r="AM32" s="15">
        <v>0</v>
      </c>
      <c r="AN32" s="15">
        <v>13</v>
      </c>
      <c r="AO32" s="15">
        <v>0</v>
      </c>
      <c r="AP32" s="15">
        <v>3</v>
      </c>
      <c r="AQ32" s="15">
        <v>57</v>
      </c>
      <c r="AR32" s="15">
        <v>0</v>
      </c>
      <c r="AS32" s="15">
        <v>0</v>
      </c>
      <c r="AT32" s="15">
        <v>0</v>
      </c>
      <c r="AU32" s="15">
        <v>0</v>
      </c>
      <c r="AV32" s="15">
        <v>26</v>
      </c>
      <c r="AW32" s="15">
        <v>0</v>
      </c>
      <c r="AX32" s="15">
        <v>33</v>
      </c>
      <c r="AY32" s="15">
        <v>0</v>
      </c>
      <c r="AZ32" s="15">
        <v>0</v>
      </c>
      <c r="BA32" s="15">
        <v>0</v>
      </c>
      <c r="BB32" s="15">
        <v>13</v>
      </c>
      <c r="BC32" s="15">
        <v>0</v>
      </c>
      <c r="BD32" s="15">
        <v>10</v>
      </c>
      <c r="BE32" s="15">
        <v>6</v>
      </c>
      <c r="BF32" s="15">
        <v>14</v>
      </c>
      <c r="BG32" s="15">
        <v>0</v>
      </c>
      <c r="BH32" s="15">
        <v>0</v>
      </c>
      <c r="BI32" s="15">
        <v>0</v>
      </c>
      <c r="BJ32" s="15">
        <v>11</v>
      </c>
      <c r="BK32" s="15">
        <v>182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2</v>
      </c>
      <c r="BT32" s="15">
        <v>0</v>
      </c>
      <c r="BU32" s="15">
        <v>0</v>
      </c>
      <c r="BV32" s="15">
        <f t="shared" si="0"/>
        <v>504</v>
      </c>
      <c r="BW32" s="15">
        <v>23</v>
      </c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</row>
    <row r="33" spans="1:93" s="13" customFormat="1" ht="12.75">
      <c r="A33" s="13" t="s">
        <v>0</v>
      </c>
      <c r="B33" s="1" t="s">
        <v>80</v>
      </c>
      <c r="C33" s="1" t="s">
        <v>165</v>
      </c>
      <c r="D33" s="14">
        <v>38922.614583333336</v>
      </c>
      <c r="E33" s="10" t="s">
        <v>218</v>
      </c>
      <c r="F33" s="15">
        <v>0</v>
      </c>
      <c r="G33" s="15">
        <v>0</v>
      </c>
      <c r="H33" s="15">
        <v>0</v>
      </c>
      <c r="I33" s="15">
        <v>25</v>
      </c>
      <c r="J33" s="15">
        <v>0</v>
      </c>
      <c r="K33" s="15">
        <v>0</v>
      </c>
      <c r="L33" s="15">
        <v>0</v>
      </c>
      <c r="M33" s="15">
        <v>0</v>
      </c>
      <c r="N33" s="15">
        <v>100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68</v>
      </c>
      <c r="Y33" s="15">
        <v>0</v>
      </c>
      <c r="Z33" s="15">
        <v>0</v>
      </c>
      <c r="AA33" s="15">
        <v>4</v>
      </c>
      <c r="AB33" s="15">
        <v>0</v>
      </c>
      <c r="AC33" s="15">
        <v>0</v>
      </c>
      <c r="AD33" s="15">
        <v>0</v>
      </c>
      <c r="AE33" s="15">
        <v>0</v>
      </c>
      <c r="AF33" s="15">
        <v>4</v>
      </c>
      <c r="AG33" s="15">
        <v>0</v>
      </c>
      <c r="AH33" s="15">
        <v>8</v>
      </c>
      <c r="AI33" s="15">
        <v>40</v>
      </c>
      <c r="AJ33" s="15">
        <v>0</v>
      </c>
      <c r="AK33" s="15">
        <v>0</v>
      </c>
      <c r="AL33" s="15">
        <v>3</v>
      </c>
      <c r="AM33" s="15">
        <v>0</v>
      </c>
      <c r="AN33" s="15">
        <v>0</v>
      </c>
      <c r="AO33" s="15">
        <v>1</v>
      </c>
      <c r="AP33" s="15">
        <v>0</v>
      </c>
      <c r="AQ33" s="15">
        <v>29</v>
      </c>
      <c r="AR33" s="15">
        <v>0</v>
      </c>
      <c r="AS33" s="15">
        <v>0</v>
      </c>
      <c r="AT33" s="15">
        <v>0</v>
      </c>
      <c r="AU33" s="15">
        <v>4</v>
      </c>
      <c r="AV33" s="15">
        <v>0</v>
      </c>
      <c r="AW33" s="15">
        <v>7</v>
      </c>
      <c r="AX33" s="15">
        <v>31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35</v>
      </c>
      <c r="BE33" s="15">
        <v>4</v>
      </c>
      <c r="BF33" s="15">
        <v>73</v>
      </c>
      <c r="BG33" s="15">
        <v>0</v>
      </c>
      <c r="BH33" s="15">
        <v>0</v>
      </c>
      <c r="BI33" s="15">
        <v>8</v>
      </c>
      <c r="BJ33" s="15">
        <v>0</v>
      </c>
      <c r="BK33" s="15">
        <v>48</v>
      </c>
      <c r="BL33" s="15">
        <v>2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f t="shared" si="0"/>
        <v>494</v>
      </c>
      <c r="BW33" s="15">
        <v>19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</row>
    <row r="34" spans="1:93" s="13" customFormat="1" ht="12.75">
      <c r="A34" s="13" t="s">
        <v>0</v>
      </c>
      <c r="B34" s="1" t="s">
        <v>107</v>
      </c>
      <c r="C34" s="1" t="s">
        <v>172</v>
      </c>
      <c r="D34" s="14">
        <v>38923.520833333336</v>
      </c>
      <c r="E34" s="10" t="s">
        <v>216</v>
      </c>
      <c r="F34" s="15">
        <v>0</v>
      </c>
      <c r="G34" s="15">
        <v>0</v>
      </c>
      <c r="H34" s="15">
        <v>0</v>
      </c>
      <c r="I34" s="15">
        <v>55</v>
      </c>
      <c r="J34" s="15">
        <v>0</v>
      </c>
      <c r="K34" s="15">
        <v>0</v>
      </c>
      <c r="L34" s="15">
        <v>3</v>
      </c>
      <c r="M34" s="15">
        <v>0</v>
      </c>
      <c r="N34" s="15">
        <v>0</v>
      </c>
      <c r="O34" s="15">
        <v>2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200</v>
      </c>
      <c r="AA34" s="15">
        <v>23</v>
      </c>
      <c r="AB34" s="15">
        <v>0</v>
      </c>
      <c r="AC34" s="15">
        <v>0</v>
      </c>
      <c r="AD34" s="15">
        <v>0</v>
      </c>
      <c r="AE34" s="15">
        <v>0</v>
      </c>
      <c r="AF34" s="15">
        <v>2</v>
      </c>
      <c r="AG34" s="15">
        <v>0</v>
      </c>
      <c r="AH34" s="15">
        <v>0</v>
      </c>
      <c r="AI34" s="15">
        <v>26</v>
      </c>
      <c r="AJ34" s="15">
        <v>2</v>
      </c>
      <c r="AK34" s="15">
        <v>0</v>
      </c>
      <c r="AL34" s="15">
        <v>7</v>
      </c>
      <c r="AM34" s="15">
        <v>0</v>
      </c>
      <c r="AN34" s="15">
        <v>0</v>
      </c>
      <c r="AO34" s="15">
        <v>3</v>
      </c>
      <c r="AP34" s="15">
        <v>6</v>
      </c>
      <c r="AQ34" s="15">
        <v>10</v>
      </c>
      <c r="AR34" s="15">
        <v>23</v>
      </c>
      <c r="AS34" s="15">
        <v>0</v>
      </c>
      <c r="AT34" s="15">
        <v>3</v>
      </c>
      <c r="AU34" s="15">
        <v>2</v>
      </c>
      <c r="AV34" s="15">
        <v>0</v>
      </c>
      <c r="AW34" s="15">
        <v>0</v>
      </c>
      <c r="AX34" s="15">
        <v>107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32</v>
      </c>
      <c r="BE34" s="15">
        <v>3</v>
      </c>
      <c r="BF34" s="15">
        <v>2</v>
      </c>
      <c r="BG34" s="15">
        <v>0</v>
      </c>
      <c r="BH34" s="15">
        <v>0</v>
      </c>
      <c r="BI34" s="15">
        <v>0</v>
      </c>
      <c r="BJ34" s="15">
        <v>0</v>
      </c>
      <c r="BK34" s="15">
        <v>85</v>
      </c>
      <c r="BL34" s="15">
        <v>1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2</v>
      </c>
      <c r="BT34" s="15">
        <v>0</v>
      </c>
      <c r="BU34" s="15">
        <v>0</v>
      </c>
      <c r="BV34" s="15">
        <f t="shared" si="0"/>
        <v>599</v>
      </c>
      <c r="BW34" s="15">
        <v>22</v>
      </c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</row>
    <row r="35" s="3" customFormat="1" ht="12.75">
      <c r="E35" s="4"/>
    </row>
  </sheetData>
  <sheetProtection/>
  <mergeCells count="3">
    <mergeCell ref="BV4:BW4"/>
    <mergeCell ref="A1:BW1"/>
    <mergeCell ref="A2:BW2"/>
  </mergeCells>
  <printOptions/>
  <pageMargins left="0.75" right="0.75" top="1" bottom="1" header="0.5" footer="0.5"/>
  <pageSetup horizontalDpi="600" verticalDpi="600" orientation="portrait" r:id="rId1"/>
  <ignoredErrors>
    <ignoredError sqref="E7:E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Nebraska WSC</dc:creator>
  <cp:keywords/>
  <dc:description/>
  <cp:lastModifiedBy>lsrogers</cp:lastModifiedBy>
  <dcterms:created xsi:type="dcterms:W3CDTF">2009-01-07T16:44:50Z</dcterms:created>
  <dcterms:modified xsi:type="dcterms:W3CDTF">2010-07-23T09:28:17Z</dcterms:modified>
  <cp:category/>
  <cp:version/>
  <cp:contentType/>
  <cp:contentStatus/>
</cp:coreProperties>
</file>