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16840" windowHeight="15880" activeTab="0"/>
  </bookViews>
  <sheets>
    <sheet name="ReadMe" sheetId="1" r:id="rId1"/>
    <sheet name="Data Used for DEM Construction" sheetId="2" r:id="rId2"/>
    <sheet name="CSMP Multibeam" sheetId="3" r:id="rId3"/>
  </sheets>
  <definedNames/>
  <calcPr fullCalcOnLoad="1"/>
</workbook>
</file>

<file path=xl/sharedStrings.xml><?xml version="1.0" encoding="utf-8"?>
<sst xmlns="http://schemas.openxmlformats.org/spreadsheetml/2006/main" count="521" uniqueCount="240">
  <si>
    <t xml:space="preserve">The 20 ft horizontal resolution grid provided was projected to UTM zone 10 with 6 m horizontal resolution output.  6 m grid converted to point data &amp; used to create a TIN, and that TIN resampled using natural neighbors to a 2 m resolution raster.  Z units from original surface were assumed to be in feet, vertical datum unknown.  Z-value was converted from feet  to meters and differenced from 2010 USGS lidar data to approximate the offset between unknown vertical datum and NAVD88.  An offset of 83 cm produced the best fit and was added to the input surface to best approximate the datum of NAVD88. </t>
  </si>
  <si>
    <t>ESRI terrain model exported by Brian Quinn to 2 m resolution raster.  DEM publicly available upon request from Brian Quinn; shapefile of data sources also provided.  Converted from horizontal datum of WGS84 to NAD83 in Arc.</t>
  </si>
  <si>
    <t>July 2010 Data report "Digital Elevation Models of Central CA and San Francisco Bay: Procedures, Data Sources and Analysis" part of the NOAA Tsunami Inundation DEMs Series.  Converted from geographic projection WGS84 to UTM NAD83 in Arc.</t>
  </si>
  <si>
    <t>2006, 2007</t>
  </si>
  <si>
    <t>2007, 2010</t>
  </si>
  <si>
    <t>2007, 2008</t>
  </si>
  <si>
    <t>2007, 2008, 2010</t>
  </si>
  <si>
    <t>2007, 2009</t>
  </si>
  <si>
    <t xml:space="preserve">offshore compoment for block a02 downloaded from the CSMP Web site, horiz datum converted to NAD83 in Arc, grid mosaicked with a02_2mbath10 using BLEND method </t>
  </si>
  <si>
    <t>NOAA NOS, Fugro Pelagos, Inc. and CSUMB</t>
  </si>
  <si>
    <t>CSUMB Seafloor Mapping Lab and CSMP collaborators</t>
  </si>
  <si>
    <t>Roberto Anima (retired)</t>
  </si>
  <si>
    <t>~ 10 (1/3 arc second)</t>
  </si>
  <si>
    <t>~1.5m overall uncertainty (estimated from trackline crossings)</t>
  </si>
  <si>
    <t xml:space="preserve">Figure 5 from USGS open-file report was georeferenced and the bathymetric contours manually digitized.  Contours in meters, vertical datum unknown.  The 2010 USGS lidar overlapping this dataset was contoured and the +1 contours were in close agreeement with the bathymetric contours.  As a result, no vertical datum adjustment was made.  </t>
  </si>
  <si>
    <t>Readme</t>
  </si>
  <si>
    <t>CSMP Multibeam</t>
  </si>
  <si>
    <t>Worksheet (tabs):</t>
  </si>
  <si>
    <t>Datasets used in order of descending preference</t>
  </si>
  <si>
    <t>Basic metadata for individual California Seafloor Mapping Project (CSMP) mulitbeam surveys</t>
  </si>
  <si>
    <t>Web site or email of contact</t>
  </si>
  <si>
    <t>survey ID used in Web site or data report</t>
  </si>
  <si>
    <t>TIN</t>
  </si>
  <si>
    <t>triangular irregular network</t>
  </si>
  <si>
    <t>U.S. Army Corps of Engineers</t>
  </si>
  <si>
    <t>U.S. Geological Survey</t>
  </si>
  <si>
    <t>June, Oct, and Nov, 2010</t>
  </si>
  <si>
    <t>Regional DEM (aerial lidar, single beam and multibeam bathy)</t>
  </si>
  <si>
    <t>Bathy (interferometric sidescan and single beam)</t>
  </si>
  <si>
    <t>ESA PWA and USACE</t>
  </si>
  <si>
    <r>
      <t>Data Source</t>
    </r>
    <r>
      <rPr>
        <b/>
        <u val="single"/>
        <sz val="10"/>
        <color indexed="8"/>
        <rFont val="Arial"/>
        <family val="2"/>
      </rPr>
      <t xml:space="preserve"> (if Web site)</t>
    </r>
  </si>
  <si>
    <r>
      <t xml:space="preserve">request data from Golden Gate Lidar Project datashare &lt;gglpdatashare@gmail.com&gt;; project Web site </t>
    </r>
    <r>
      <rPr>
        <u val="single"/>
        <sz val="10"/>
        <rFont val="Arial"/>
        <family val="2"/>
      </rPr>
      <t>http://bss.sfsu.edu/ehines/arra_golden_gate_lidar_project.htm</t>
    </r>
  </si>
  <si>
    <t>directly from Anne Sturm</t>
  </si>
  <si>
    <t>directly from Matt Brennan</t>
  </si>
  <si>
    <t>directly from Brian Quinn</t>
  </si>
  <si>
    <t>multibeam meets or exceeds Third Order, Class 1 accuracy standard published by USACE EM 1110-2-1003; lidar meets or exceeds ASPRS Class 3 accuracy strandar for a map scale of 1" = 40'</t>
  </si>
  <si>
    <t>multibeam meets or exceeds Third Order, Class 1 accuracy standard published by USACE EM 1110-2-1003; lidar meets or exceeds ASPRS Class 3 accuracy strandard for a a contour interval of 1 foot.  Calculated lidar RMSE = 0.02m</t>
  </si>
  <si>
    <t xml:space="preserve">Converted terrain dataset to 2 ft resolution raster, projected from State Plane to UTM, and resampled to 2 m resolution </t>
  </si>
  <si>
    <t>Pat Iampietro &lt;piampietro@csumb.edu&gt;; Rikk Kvitek &lt;rkvitek@csumb.edu&gt;</t>
  </si>
  <si>
    <t>± 0.20</t>
  </si>
  <si>
    <t>± 2</t>
  </si>
  <si>
    <t>converted from MLLW to NAVD88 by adding 0.018 m</t>
  </si>
  <si>
    <t>cc_03_2mbath</t>
  </si>
  <si>
    <t>cc_05_2mbath</t>
  </si>
  <si>
    <t>cc_06_2mbath</t>
  </si>
  <si>
    <t>cc_07_2mbath</t>
  </si>
  <si>
    <t>*a02_2mbath</t>
  </si>
  <si>
    <r>
      <t xml:space="preserve">Sequence </t>
    </r>
    <r>
      <rPr>
        <b/>
        <u val="single"/>
        <sz val="10"/>
        <color indexed="8"/>
        <rFont val="Arial"/>
        <family val="2"/>
      </rPr>
      <t>(listed in descending preference)</t>
    </r>
  </si>
  <si>
    <t>Native Horizontal Datum</t>
  </si>
  <si>
    <t>entire study area</t>
  </si>
  <si>
    <t>coast from Pt Reyes south to Pt San Pedro</t>
  </si>
  <si>
    <t>Carol Ostergren &lt;costergren@usgs.gov&gt;</t>
  </si>
  <si>
    <t>April - July, 2010</t>
  </si>
  <si>
    <t>Sept - Dec, 2010</t>
  </si>
  <si>
    <t>ESA PWA</t>
  </si>
  <si>
    <t xml:space="preserve">Environmental Science Associates, Philip Williams and Associates </t>
  </si>
  <si>
    <t>when necessary converted from horizontal datum of WGS84 to NAD83 in Arc</t>
  </si>
  <si>
    <t>Data was converted from MLLW to NAVD88 by authors using Vdatum and distributed relative to NAVD88.  Converted from horizontal datum of WGS84 to NAD83 in Arc.</t>
  </si>
  <si>
    <r>
      <t xml:space="preserve">Survey ID </t>
    </r>
    <r>
      <rPr>
        <b/>
        <u val="single"/>
        <sz val="10"/>
        <color indexed="8"/>
        <rFont val="Arial"/>
        <family val="2"/>
      </rPr>
      <t>(from website or report)</t>
    </r>
  </si>
  <si>
    <t>ARRA Golden Gate Lidar Project</t>
  </si>
  <si>
    <t>ARRA-CA_SanFranCoast_2010</t>
  </si>
  <si>
    <t>Coastal CA Lidar, Delivery Area 3</t>
  </si>
  <si>
    <t>Pillar Point Harbor Survey</t>
  </si>
  <si>
    <t>Fall 2009 Ocean Beach survey</t>
  </si>
  <si>
    <t>USGS OFR 2008-1237</t>
  </si>
  <si>
    <t>Bolinas Lagoon Ecosystem Restoration Report</t>
  </si>
  <si>
    <t>USGS OFR 1991-145</t>
  </si>
  <si>
    <t>Marin County topo-bathy terrain dataset</t>
  </si>
  <si>
    <t>NGDC SF Bay Coastal DEM</t>
  </si>
  <si>
    <t>By Amy C. Foxgrover and Patrick L. Barnard</t>
  </si>
  <si>
    <t>Agency that collected the data or commissioned its collection</t>
  </si>
  <si>
    <t>Matt Brennan &lt;MBrennan@esassoc.com&gt;</t>
  </si>
  <si>
    <t>http://pubs.usgs.gov/of/1991/0145/report.pdf</t>
  </si>
  <si>
    <t>CSUMB (California Seafloor Mapping Project data)</t>
  </si>
  <si>
    <r>
      <rPr>
        <vertAlign val="superscript"/>
        <sz val="10"/>
        <rFont val="Arial"/>
        <family val="2"/>
      </rPr>
      <t>1</t>
    </r>
    <r>
      <rPr>
        <sz val="10"/>
        <rFont val="Arial"/>
        <family val="0"/>
      </rPr>
      <t xml:space="preserve"> individual California Seafloor Mapping Project (CSMP) multibeam bathymetry surveys detailed under separate tab "CSMP Multibeam"</t>
    </r>
  </si>
  <si>
    <t>CSMP</t>
  </si>
  <si>
    <t>California Seafloor Mapping Project</t>
  </si>
  <si>
    <t>NOAA NOS</t>
  </si>
  <si>
    <t>NOAA National Ocean Service</t>
  </si>
  <si>
    <t>see "CSMP Multibeam" tab for individual survey IDs</t>
  </si>
  <si>
    <t>unknown - see notes</t>
  </si>
  <si>
    <t>6.1 (20 ft)</t>
  </si>
  <si>
    <t>Horizontal Datum</t>
  </si>
  <si>
    <t>Horizontal Resolution (m)</t>
  </si>
  <si>
    <t>RMSE</t>
  </si>
  <si>
    <t>root-mean-square error</t>
  </si>
  <si>
    <t>USGS, acquired by Terrapoint</t>
  </si>
  <si>
    <t>SFSU, acquired by Earth Eye</t>
  </si>
  <si>
    <t>OPC, acquired by Fugro EarthData</t>
  </si>
  <si>
    <t>unknown</t>
  </si>
  <si>
    <t>no, just project report</t>
  </si>
  <si>
    <t>N/A generated from contours</t>
  </si>
  <si>
    <t>Dan Hoover, dhoover@usgs.gov</t>
  </si>
  <si>
    <t>A seamless, high-resolution, coastal digital elevation model (DEM) for Southern California</t>
  </si>
  <si>
    <t>Data Sources</t>
  </si>
  <si>
    <t>Description</t>
  </si>
  <si>
    <t>Data Used for DEM Construction</t>
  </si>
  <si>
    <t>Basic metadata for all data sets used in DEM construction</t>
  </si>
  <si>
    <t>Columns</t>
  </si>
  <si>
    <t>Sequence</t>
  </si>
  <si>
    <t>Data Contact</t>
  </si>
  <si>
    <t>Contact who houses the data</t>
  </si>
  <si>
    <t>Data Source</t>
  </si>
  <si>
    <t>Native Coordinate System</t>
  </si>
  <si>
    <t>Reported in metadata or by personal communication</t>
  </si>
  <si>
    <t>Native Vertical Datum</t>
  </si>
  <si>
    <t>Native Horizontal Spatial Resolution (m)</t>
  </si>
  <si>
    <t>Reported Horizontal Uncertainty (m)</t>
  </si>
  <si>
    <t>Reported Vertical Uncertainty (m)</t>
  </si>
  <si>
    <t>Viewed Full Metadata?</t>
  </si>
  <si>
    <t>Formal metadata was accessible and viewed</t>
  </si>
  <si>
    <t>Acronyms/ Abbreviations Used</t>
  </si>
  <si>
    <t>ATV</t>
  </si>
  <si>
    <t>All-Terrain Vehicle</t>
  </si>
  <si>
    <t>Bathymetry</t>
  </si>
  <si>
    <t>California State University, Monterey Bay</t>
  </si>
  <si>
    <t>CSWMP</t>
  </si>
  <si>
    <t>California State Waters Mapping Project</t>
  </si>
  <si>
    <t>DEM</t>
  </si>
  <si>
    <t>Digital Elevation Model</t>
  </si>
  <si>
    <t>Lidar</t>
  </si>
  <si>
    <t>Light detection and ranging</t>
  </si>
  <si>
    <t>Mean Lower Low Water</t>
  </si>
  <si>
    <t>MSL</t>
  </si>
  <si>
    <t>Mean Sea Level</t>
  </si>
  <si>
    <t>NOAA</t>
  </si>
  <si>
    <t>National Oceanic and Atmospheric Administration</t>
  </si>
  <si>
    <t>NOAA CSC</t>
  </si>
  <si>
    <t>NOAA Coastal Services Center</t>
  </si>
  <si>
    <t>NOAA NGDC</t>
  </si>
  <si>
    <t>NOAA National Geophysical Data Center</t>
  </si>
  <si>
    <t>PWC</t>
  </si>
  <si>
    <t>Personal Watercraft</t>
  </si>
  <si>
    <t>Topo</t>
  </si>
  <si>
    <t>Topography</t>
  </si>
  <si>
    <t>USACE</t>
  </si>
  <si>
    <t>Lidar (topo)</t>
  </si>
  <si>
    <t>California Ocean Protection Council</t>
  </si>
  <si>
    <t>SFSU</t>
  </si>
  <si>
    <t>San Francisco State University</t>
  </si>
  <si>
    <t>GGLP</t>
  </si>
  <si>
    <t>Golden Gate Lidar Project (headed by Ellen Hines at San Francisco State University)</t>
  </si>
  <si>
    <t>no</t>
  </si>
  <si>
    <t>1922 - 2009</t>
  </si>
  <si>
    <t>dependent upon source data</t>
  </si>
  <si>
    <t xml:space="preserve">NAVD88 </t>
  </si>
  <si>
    <t>N/A ESRI terrain dataset</t>
  </si>
  <si>
    <t>clipped to minimize overlap along border with 2009 SF entrance survey</t>
  </si>
  <si>
    <r>
      <rPr>
        <vertAlign val="superscript"/>
        <sz val="10"/>
        <rFont val="Arial"/>
        <family val="2"/>
      </rPr>
      <t>1</t>
    </r>
    <r>
      <rPr>
        <sz val="10"/>
        <rFont val="Arial"/>
        <family val="0"/>
      </rPr>
      <t>Multibeam bathymetry</t>
    </r>
  </si>
  <si>
    <t>Survey ID</t>
  </si>
  <si>
    <t>got directly from Pat Iampietro &lt;piampietro@csumb.edu&gt;</t>
  </si>
  <si>
    <t>UTM, zone 10N, meters</t>
  </si>
  <si>
    <t>http://seafloor.csumb.edu/SFMLwebDATA.htm</t>
  </si>
  <si>
    <t>http://seafloor.csumb.edu/csmp/csmp_datacatalog.html</t>
  </si>
  <si>
    <t>NGDC</t>
  </si>
  <si>
    <t>various</t>
  </si>
  <si>
    <t>yes</t>
  </si>
  <si>
    <t>NAVD88</t>
  </si>
  <si>
    <t>varies</t>
  </si>
  <si>
    <t>WGS84</t>
  </si>
  <si>
    <t>USGS</t>
  </si>
  <si>
    <t>MLLW</t>
  </si>
  <si>
    <t>CSUMB</t>
  </si>
  <si>
    <t>ATV/PWC</t>
  </si>
  <si>
    <t>Notes</t>
  </si>
  <si>
    <t>Vertical Datum</t>
  </si>
  <si>
    <t>Coordinate System</t>
  </si>
  <si>
    <t>Data Location</t>
  </si>
  <si>
    <t>Contact</t>
  </si>
  <si>
    <t>Coverage Area</t>
  </si>
  <si>
    <t>Agency</t>
  </si>
  <si>
    <t>Date(s) collected</t>
  </si>
  <si>
    <t>Data Type</t>
  </si>
  <si>
    <t>http://pubs.usgs.gov/of/2008/1237/</t>
  </si>
  <si>
    <t xml:space="preserve">Tomales Bay </t>
  </si>
  <si>
    <t>Nov 2004, Nov 2005, Aug 2006</t>
  </si>
  <si>
    <t>http://www.csc.noaa.gov/ldart</t>
  </si>
  <si>
    <t>Florence Wong, fwong@usgs.gov</t>
  </si>
  <si>
    <t>cc2b02_2mbath</t>
  </si>
  <si>
    <t>cc2b01_2mbath</t>
  </si>
  <si>
    <t>cc2a01_2mbath</t>
  </si>
  <si>
    <t>cc2a03_2mbath</t>
  </si>
  <si>
    <t>cc2a04_2mbath</t>
  </si>
  <si>
    <t>cc2a11_2mbath</t>
  </si>
  <si>
    <t>cc2a10_2mbath</t>
  </si>
  <si>
    <t>cc2a07_2mbath</t>
  </si>
  <si>
    <t>cc2a06_2mbath</t>
  </si>
  <si>
    <t>cc2a05_2mbath</t>
  </si>
  <si>
    <t>cc2a09_2mbath</t>
  </si>
  <si>
    <t>cc2a08_2mbath</t>
  </si>
  <si>
    <t>2m</t>
  </si>
  <si>
    <t>2007, 2009, 2010</t>
  </si>
  <si>
    <t>H12109</t>
  </si>
  <si>
    <t>H12110</t>
  </si>
  <si>
    <t>H12111</t>
  </si>
  <si>
    <t>H12112</t>
  </si>
  <si>
    <t>H12113</t>
  </si>
  <si>
    <t>NAD83</t>
  </si>
  <si>
    <t>cc2a02_2mbath</t>
  </si>
  <si>
    <t>horiz datum converted from WGS84 to NAD83 using Arc</t>
  </si>
  <si>
    <t>* merged with grid below</t>
  </si>
  <si>
    <t>Patrick Barnard pbarnard@usgs.gov</t>
  </si>
  <si>
    <t>Bolinas Lagoon</t>
  </si>
  <si>
    <t>State Plane CA III FIPS 0403 (ft)</t>
  </si>
  <si>
    <t>NAD83(CORS96)</t>
  </si>
  <si>
    <t>+/- 2m, varies w depth</t>
  </si>
  <si>
    <t>+/- 20 cm, varies w/ depth</t>
  </si>
  <si>
    <t>Brian Quinn &lt;BQuinn@co.marin.ca.us&gt;</t>
  </si>
  <si>
    <t>Marin County</t>
  </si>
  <si>
    <t>all of Marin County</t>
  </si>
  <si>
    <t>http://www.ngdc.noaa.gov/dem/squareCellGrid/download/741</t>
  </si>
  <si>
    <t>Barry Eakins, NGDC &lt;Barry.Eakins@noaa.gov&gt;</t>
  </si>
  <si>
    <t>Geographic</t>
  </si>
  <si>
    <t>Pillar Point</t>
  </si>
  <si>
    <t xml:space="preserve">USACE </t>
  </si>
  <si>
    <t>Anne Sturm &lt;Anne.K.Sturm@usace.army.mil&gt;</t>
  </si>
  <si>
    <t>Horizontal Uncertainty (m)</t>
  </si>
  <si>
    <t>Vertical Uncertainty (m)</t>
  </si>
  <si>
    <t xml:space="preserve">Sept &amp; Oct 2009 </t>
  </si>
  <si>
    <t>offshore study area</t>
  </si>
  <si>
    <t>2006-2009</t>
  </si>
  <si>
    <t>NAVD88, 2009 mouth surveys in MLLW</t>
  </si>
  <si>
    <t>NAD83 and WGS84</t>
  </si>
  <si>
    <t>1984-1986</t>
  </si>
  <si>
    <t xml:space="preserve">USGS </t>
  </si>
  <si>
    <t>Drakes Estero</t>
  </si>
  <si>
    <t>Bathy</t>
  </si>
  <si>
    <t>OPC</t>
  </si>
  <si>
    <t>Nov 2009</t>
  </si>
  <si>
    <t>Ocean Beach</t>
  </si>
  <si>
    <t>http://lidar.cr.usgs.gov/</t>
  </si>
  <si>
    <t>Sheila Semans &lt;ssemans@scc.ca.gov&gt;</t>
  </si>
  <si>
    <t>Ellen Hines &lt;ehines@sfsu.edu&gt;</t>
  </si>
  <si>
    <t>RMSE &lt;= 9.25cm</t>
  </si>
  <si>
    <t>Regional DEM</t>
  </si>
  <si>
    <t>San Francsico and Marin in entirety, part of Sonoma &amp; San Mateo counties</t>
  </si>
  <si>
    <t>entire coastline</t>
  </si>
  <si>
    <t>0.05 m RMSE in open terrain</t>
  </si>
  <si>
    <t>0.07 m RMSE in open terrain</t>
  </si>
  <si>
    <t>1 m RMSE or better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</si>
</sst>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4">
    <font>
      <sz val="10"/>
      <name val="Arial"/>
      <family val="0"/>
    </font>
    <font>
      <sz val="11"/>
      <color indexed="8"/>
      <name val="Calibri"/>
      <family val="2"/>
    </font>
    <font>
      <b/>
      <u val="single"/>
      <sz val="12"/>
      <name val="Arial"/>
      <family val="2"/>
    </font>
    <font>
      <b/>
      <sz val="12"/>
      <name val="Arial"/>
      <family val="2"/>
    </font>
    <font>
      <i/>
      <sz val="10"/>
      <name val="Arial"/>
      <family val="2"/>
    </font>
    <font>
      <b/>
      <u val="single"/>
      <sz val="10"/>
      <name val="Arial"/>
      <family val="2"/>
    </font>
    <font>
      <sz val="10"/>
      <color indexed="8"/>
      <name val="Arial"/>
      <family val="2"/>
    </font>
    <font>
      <b/>
      <u val="single"/>
      <sz val="14"/>
      <color indexed="8"/>
      <name val="Arial"/>
      <family val="2"/>
    </font>
    <font>
      <sz val="12"/>
      <name val="Arial"/>
      <family val="2"/>
    </font>
    <font>
      <vertAlign val="superscript"/>
      <sz val="10"/>
      <name val="Arial"/>
      <family val="2"/>
    </font>
    <font>
      <b/>
      <u val="single"/>
      <sz val="10"/>
      <color indexed="8"/>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7"/>
      <name val="Arial"/>
      <family val="2"/>
    </font>
    <font>
      <b/>
      <u val="single"/>
      <sz val="10"/>
      <color indexed="57"/>
      <name val="Arial"/>
      <family val="2"/>
    </font>
    <font>
      <sz val="10"/>
      <color indexed="10"/>
      <name val="Arial"/>
      <family val="2"/>
    </font>
    <font>
      <sz val="10"/>
      <color indexed="30"/>
      <name val="Arial"/>
      <family val="2"/>
    </font>
    <font>
      <sz val="8"/>
      <name val="Verdana"/>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7">
    <xf numFmtId="0" fontId="0" fillId="0" borderId="0" xfId="0" applyAlignment="1">
      <alignment/>
    </xf>
    <xf numFmtId="0" fontId="0" fillId="0" borderId="0" xfId="0" applyFont="1" applyAlignment="1">
      <alignment/>
    </xf>
    <xf numFmtId="0" fontId="0" fillId="0" borderId="0" xfId="0" applyAlignment="1">
      <alignment horizontal="left"/>
    </xf>
    <xf numFmtId="0" fontId="0" fillId="0" borderId="0" xfId="0" applyBorder="1" applyAlignment="1">
      <alignment wrapText="1"/>
    </xf>
    <xf numFmtId="0" fontId="0" fillId="0" borderId="0" xfId="0" applyBorder="1" applyAlignment="1">
      <alignment/>
    </xf>
    <xf numFmtId="0" fontId="0" fillId="0" borderId="0" xfId="0" applyFont="1" applyBorder="1" applyAlignment="1">
      <alignment/>
    </xf>
    <xf numFmtId="0" fontId="0" fillId="0" borderId="0" xfId="0" applyFont="1" applyAlignment="1">
      <alignment horizontal="left"/>
    </xf>
    <xf numFmtId="0" fontId="4"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0" fillId="0" borderId="0" xfId="0" applyAlignment="1">
      <alignment horizontal="left" wrapText="1"/>
    </xf>
    <xf numFmtId="0" fontId="31" fillId="0" borderId="0" xfId="0" applyFont="1" applyAlignment="1">
      <alignment/>
    </xf>
    <xf numFmtId="1" fontId="6" fillId="0" borderId="0" xfId="56" applyNumberFormat="1" applyFont="1" applyFill="1">
      <alignment/>
      <protection/>
    </xf>
    <xf numFmtId="0" fontId="0" fillId="0" borderId="0" xfId="56">
      <alignment/>
      <protection/>
    </xf>
    <xf numFmtId="1" fontId="5" fillId="0" borderId="0" xfId="56" applyNumberFormat="1" applyFont="1">
      <alignment/>
      <protection/>
    </xf>
    <xf numFmtId="1" fontId="0" fillId="0" borderId="0" xfId="56" applyNumberFormat="1" applyFont="1">
      <alignment/>
      <protection/>
    </xf>
    <xf numFmtId="0" fontId="3" fillId="0" borderId="0" xfId="56" applyFont="1">
      <alignment/>
      <protection/>
    </xf>
    <xf numFmtId="0" fontId="0" fillId="0" borderId="0" xfId="56" applyFont="1">
      <alignment/>
      <protection/>
    </xf>
    <xf numFmtId="0" fontId="8" fillId="0" borderId="0" xfId="56" applyFont="1">
      <alignment/>
      <protection/>
    </xf>
    <xf numFmtId="49" fontId="0" fillId="0" borderId="0" xfId="56" applyNumberFormat="1" applyFont="1">
      <alignment/>
      <protection/>
    </xf>
    <xf numFmtId="49" fontId="6" fillId="0" borderId="0" xfId="56" applyNumberFormat="1" applyFont="1">
      <alignment/>
      <protection/>
    </xf>
    <xf numFmtId="0" fontId="6" fillId="0" borderId="0" xfId="56" applyFont="1">
      <alignment/>
      <protection/>
    </xf>
    <xf numFmtId="1" fontId="6" fillId="0" borderId="0" xfId="56" applyNumberFormat="1" applyFont="1">
      <alignment/>
      <protection/>
    </xf>
    <xf numFmtId="49" fontId="6" fillId="0" borderId="0" xfId="56" applyNumberFormat="1" applyFont="1" applyFill="1">
      <alignment/>
      <protection/>
    </xf>
    <xf numFmtId="0" fontId="0" fillId="0" borderId="0" xfId="0" applyAlignment="1">
      <alignment horizontal="center"/>
    </xf>
    <xf numFmtId="0" fontId="0" fillId="0" borderId="0" xfId="0" applyBorder="1" applyAlignment="1">
      <alignment horizontal="center"/>
    </xf>
    <xf numFmtId="0" fontId="3" fillId="0" borderId="0" xfId="0" applyFont="1" applyBorder="1" applyAlignment="1">
      <alignment/>
    </xf>
    <xf numFmtId="0" fontId="0" fillId="0" borderId="0" xfId="0" applyBorder="1" applyAlignment="1">
      <alignment horizontal="left"/>
    </xf>
    <xf numFmtId="0" fontId="0" fillId="0" borderId="0" xfId="0" applyBorder="1" applyAlignment="1">
      <alignment horizontal="left" wrapText="1"/>
    </xf>
    <xf numFmtId="0" fontId="32" fillId="0" borderId="0" xfId="0" applyFont="1" applyBorder="1" applyAlignment="1">
      <alignment/>
    </xf>
    <xf numFmtId="0" fontId="0" fillId="0" borderId="0" xfId="0" applyFill="1" applyBorder="1" applyAlignment="1">
      <alignment wrapText="1"/>
    </xf>
    <xf numFmtId="0" fontId="0" fillId="0" borderId="0" xfId="0" applyFont="1" applyFill="1" applyBorder="1" applyAlignment="1">
      <alignment wrapText="1"/>
    </xf>
    <xf numFmtId="0" fontId="32" fillId="0" borderId="0" xfId="0" applyFont="1" applyBorder="1" applyAlignment="1">
      <alignment horizontal="right"/>
    </xf>
    <xf numFmtId="0" fontId="0" fillId="0" borderId="0" xfId="0" applyFont="1" applyFill="1" applyBorder="1" applyAlignment="1">
      <alignment wrapText="1"/>
    </xf>
    <xf numFmtId="0" fontId="32" fillId="0" borderId="0" xfId="0" applyFont="1" applyBorder="1" applyAlignment="1">
      <alignment horizontal="left"/>
    </xf>
    <xf numFmtId="0" fontId="0" fillId="0" borderId="0" xfId="0" applyFont="1" applyBorder="1" applyAlignment="1">
      <alignment vertical="top" wrapText="1"/>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0" xfId="0" applyBorder="1" applyAlignment="1" applyProtection="1">
      <alignment horizontal="left" vertical="top" wrapText="1"/>
      <protection/>
    </xf>
    <xf numFmtId="0" fontId="0" fillId="0"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0" xfId="0" applyFont="1" applyAlignment="1">
      <alignment horizontal="left" vertical="top"/>
    </xf>
    <xf numFmtId="49" fontId="2" fillId="0" borderId="0" xfId="0" applyNumberFormat="1" applyFont="1" applyAlignment="1">
      <alignment horizontal="left" vertical="top"/>
    </xf>
    <xf numFmtId="164" fontId="2" fillId="0" borderId="0" xfId="0" applyNumberFormat="1" applyFont="1" applyAlignment="1">
      <alignment horizontal="left" vertical="top"/>
    </xf>
    <xf numFmtId="1" fontId="2" fillId="0" borderId="0" xfId="0" applyNumberFormat="1" applyFont="1" applyAlignment="1">
      <alignment horizontal="left" vertical="top"/>
    </xf>
    <xf numFmtId="2" fontId="2" fillId="0" borderId="0" xfId="0" applyNumberFormat="1" applyFont="1"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wrapText="1"/>
    </xf>
    <xf numFmtId="1" fontId="7" fillId="0" borderId="0" xfId="56" applyNumberFormat="1" applyFont="1" applyAlignment="1">
      <alignment wrapText="1"/>
      <protection/>
    </xf>
    <xf numFmtId="0" fontId="0" fillId="0" borderId="10" xfId="0" applyBorder="1" applyAlignment="1">
      <alignment horizontal="left" vertical="top"/>
    </xf>
    <xf numFmtId="0" fontId="0" fillId="0" borderId="10" xfId="0" applyFill="1" applyBorder="1" applyAlignment="1" applyProtection="1">
      <alignment horizontal="left" vertical="top" wrapText="1"/>
      <protection/>
    </xf>
    <xf numFmtId="0" fontId="0" fillId="0" borderId="10" xfId="0" applyFont="1" applyFill="1" applyBorder="1" applyAlignment="1">
      <alignment horizontal="left" vertical="top"/>
    </xf>
    <xf numFmtId="0" fontId="0" fillId="0" borderId="10" xfId="0" applyFont="1" applyBorder="1" applyAlignment="1">
      <alignment horizontal="left" vertical="top"/>
    </xf>
    <xf numFmtId="0" fontId="31" fillId="0" borderId="10" xfId="0" applyFont="1" applyFill="1" applyBorder="1" applyAlignment="1">
      <alignment horizontal="left" vertical="top" wrapText="1"/>
    </xf>
    <xf numFmtId="1" fontId="0" fillId="0" borderId="10" xfId="0" applyNumberFormat="1" applyFont="1" applyBorder="1" applyAlignment="1">
      <alignment horizontal="left" vertical="top" wrapText="1"/>
    </xf>
    <xf numFmtId="0" fontId="0" fillId="0" borderId="10" xfId="0" applyBorder="1" applyAlignment="1" quotePrefix="1">
      <alignment horizontal="left" vertical="top"/>
    </xf>
    <xf numFmtId="1" fontId="0" fillId="0" borderId="10" xfId="0" applyNumberFormat="1" applyBorder="1" applyAlignment="1">
      <alignment horizontal="left" vertical="top" wrapText="1"/>
    </xf>
    <xf numFmtId="49" fontId="0" fillId="0" borderId="10" xfId="0" applyNumberFormat="1" applyBorder="1" applyAlignment="1">
      <alignment horizontal="left" vertical="top" wrapText="1"/>
    </xf>
    <xf numFmtId="164" fontId="0" fillId="0" borderId="10" xfId="0" applyNumberFormat="1" applyBorder="1" applyAlignment="1">
      <alignment horizontal="left" vertical="top" wrapText="1"/>
    </xf>
    <xf numFmtId="164" fontId="0" fillId="0" borderId="10" xfId="0" applyNumberFormat="1" applyBorder="1" applyAlignment="1">
      <alignment horizontal="left" vertical="top"/>
    </xf>
    <xf numFmtId="1" fontId="0" fillId="0" borderId="10" xfId="0" applyNumberFormat="1" applyBorder="1" applyAlignment="1">
      <alignment horizontal="left" vertical="top"/>
    </xf>
    <xf numFmtId="2" fontId="0" fillId="0" borderId="10" xfId="0" applyNumberFormat="1" applyBorder="1" applyAlignment="1">
      <alignment horizontal="left" vertical="top"/>
    </xf>
    <xf numFmtId="1" fontId="0" fillId="0" borderId="10" xfId="0" applyNumberFormat="1" applyFont="1" applyBorder="1" applyAlignment="1">
      <alignment horizontal="left" vertical="top"/>
    </xf>
    <xf numFmtId="49" fontId="0" fillId="0" borderId="10" xfId="0" applyNumberFormat="1" applyFont="1" applyBorder="1" applyAlignment="1">
      <alignment horizontal="left" vertical="top"/>
    </xf>
    <xf numFmtId="164" fontId="0" fillId="0" borderId="10" xfId="0" applyNumberFormat="1" applyFont="1" applyBorder="1" applyAlignment="1">
      <alignment horizontal="left" vertical="top"/>
    </xf>
    <xf numFmtId="2" fontId="0" fillId="0" borderId="10" xfId="0" applyNumberFormat="1" applyFont="1" applyBorder="1" applyAlignment="1">
      <alignment horizontal="left" vertical="top"/>
    </xf>
    <xf numFmtId="49" fontId="0" fillId="0" borderId="10" xfId="0" applyNumberFormat="1" applyBorder="1" applyAlignment="1">
      <alignment horizontal="left" vertical="top"/>
    </xf>
    <xf numFmtId="0" fontId="0" fillId="0" borderId="10" xfId="0" applyFont="1" applyFill="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164" fontId="0" fillId="0" borderId="10" xfId="0" applyNumberFormat="1" applyFont="1" applyBorder="1" applyAlignment="1">
      <alignment horizontal="left" vertical="top" wrapText="1"/>
    </xf>
    <xf numFmtId="0" fontId="0" fillId="0" borderId="10" xfId="0" applyFont="1" applyBorder="1" applyAlignment="1" applyProtection="1">
      <alignment horizontal="left" vertical="top"/>
      <protection/>
    </xf>
    <xf numFmtId="0" fontId="21" fillId="0" borderId="10" xfId="52" applyBorder="1" applyAlignment="1" applyProtection="1">
      <alignment horizontal="left" vertical="top"/>
      <protection/>
    </xf>
    <xf numFmtId="0" fontId="21" fillId="0" borderId="10" xfId="52" applyBorder="1" applyAlignment="1" applyProtection="1">
      <alignment horizontal="left" vertical="top" wrapText="1"/>
      <protection/>
    </xf>
    <xf numFmtId="0" fontId="21" fillId="0" borderId="10" xfId="52" applyFill="1" applyBorder="1" applyAlignment="1" applyProtection="1">
      <alignment horizontal="left" vertical="top" wrapText="1"/>
      <protection/>
    </xf>
    <xf numFmtId="0" fontId="6" fillId="0" borderId="1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ngdc.noaa.gov/dem/squareCellGrid/download/741" TargetMode="External" /><Relationship Id="rId2" Type="http://schemas.openxmlformats.org/officeDocument/2006/relationships/hyperlink" Target="http://seafloor.csumb.edu/SFMLwebDATA.htm" TargetMode="External" /><Relationship Id="rId3" Type="http://schemas.openxmlformats.org/officeDocument/2006/relationships/hyperlink" Target="http://lidar.cr.usgs.gov/" TargetMode="External" /><Relationship Id="rId4" Type="http://schemas.openxmlformats.org/officeDocument/2006/relationships/hyperlink" Target="http://www.csc.noaa.gov/ldart" TargetMode="External" /><Relationship Id="rId5" Type="http://schemas.openxmlformats.org/officeDocument/2006/relationships/hyperlink" Target="http://pubs.usgs.gov/of/2008/1237/" TargetMode="External" /><Relationship Id="rId6" Type="http://schemas.openxmlformats.org/officeDocument/2006/relationships/hyperlink" Target="http://pubs.usgs.gov/of/1991/0145/report.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eafloor.csumb.edu/SFMLwebDATA.htm" TargetMode="External" /></Relationships>
</file>

<file path=xl/worksheets/sheet1.xml><?xml version="1.0" encoding="utf-8"?>
<worksheet xmlns="http://schemas.openxmlformats.org/spreadsheetml/2006/main" xmlns:r="http://schemas.openxmlformats.org/officeDocument/2006/relationships">
  <dimension ref="A1:B55"/>
  <sheetViews>
    <sheetView tabSelected="1" zoomScalePageLayoutView="0" workbookViewId="0" topLeftCell="A1">
      <selection activeCell="A1" sqref="A1"/>
    </sheetView>
  </sheetViews>
  <sheetFormatPr defaultColWidth="8.8515625" defaultRowHeight="12.75"/>
  <cols>
    <col min="1" max="1" width="56.140625" style="0" customWidth="1"/>
  </cols>
  <sheetData>
    <row r="1" spans="1:2" ht="16.5" customHeight="1">
      <c r="A1" s="16" t="s">
        <v>93</v>
      </c>
      <c r="B1" s="13"/>
    </row>
    <row r="2" spans="1:2" ht="15">
      <c r="A2" s="18" t="s">
        <v>69</v>
      </c>
      <c r="B2" s="13"/>
    </row>
    <row r="3" spans="1:2" ht="15">
      <c r="A3" s="16"/>
      <c r="B3" s="13"/>
    </row>
    <row r="4" spans="1:2" ht="15">
      <c r="A4" s="16" t="s">
        <v>94</v>
      </c>
      <c r="B4" s="13"/>
    </row>
    <row r="5" ht="12">
      <c r="A5" s="13"/>
    </row>
    <row r="6" spans="1:2" ht="12">
      <c r="A6" s="14" t="s">
        <v>17</v>
      </c>
      <c r="B6" s="14" t="s">
        <v>95</v>
      </c>
    </row>
    <row r="7" spans="1:2" ht="12">
      <c r="A7" s="15" t="s">
        <v>15</v>
      </c>
      <c r="B7" s="17"/>
    </row>
    <row r="8" spans="1:2" ht="12">
      <c r="A8" s="17" t="s">
        <v>96</v>
      </c>
      <c r="B8" s="17" t="s">
        <v>97</v>
      </c>
    </row>
    <row r="9" spans="1:2" ht="12">
      <c r="A9" s="17" t="s">
        <v>16</v>
      </c>
      <c r="B9" s="17" t="s">
        <v>19</v>
      </c>
    </row>
    <row r="13" spans="1:2" ht="12">
      <c r="A13" s="14" t="s">
        <v>98</v>
      </c>
      <c r="B13" s="13"/>
    </row>
    <row r="14" spans="1:2" ht="12">
      <c r="A14" s="17" t="s">
        <v>99</v>
      </c>
      <c r="B14" s="15" t="s">
        <v>18</v>
      </c>
    </row>
    <row r="15" spans="1:2" ht="12">
      <c r="A15" s="17" t="s">
        <v>172</v>
      </c>
      <c r="B15" s="13"/>
    </row>
    <row r="16" spans="1:2" ht="12">
      <c r="A16" s="17" t="s">
        <v>171</v>
      </c>
      <c r="B16" s="13"/>
    </row>
    <row r="17" spans="1:2" ht="12">
      <c r="A17" s="17" t="s">
        <v>170</v>
      </c>
      <c r="B17" s="17" t="s">
        <v>70</v>
      </c>
    </row>
    <row r="18" spans="1:2" ht="12">
      <c r="A18" s="17" t="s">
        <v>169</v>
      </c>
      <c r="B18" s="13"/>
    </row>
    <row r="19" spans="1:2" ht="12">
      <c r="A19" s="17" t="s">
        <v>100</v>
      </c>
      <c r="B19" s="17" t="s">
        <v>101</v>
      </c>
    </row>
    <row r="20" spans="1:2" ht="12">
      <c r="A20" s="17" t="s">
        <v>102</v>
      </c>
      <c r="B20" s="17" t="s">
        <v>20</v>
      </c>
    </row>
    <row r="21" spans="1:2" ht="12">
      <c r="A21" s="17" t="s">
        <v>149</v>
      </c>
      <c r="B21" s="17" t="s">
        <v>21</v>
      </c>
    </row>
    <row r="22" spans="1:2" ht="12">
      <c r="A22" s="17" t="s">
        <v>103</v>
      </c>
      <c r="B22" s="17" t="s">
        <v>104</v>
      </c>
    </row>
    <row r="23" spans="1:2" ht="12">
      <c r="A23" s="17" t="s">
        <v>105</v>
      </c>
      <c r="B23" s="17" t="s">
        <v>104</v>
      </c>
    </row>
    <row r="24" spans="1:2" ht="12">
      <c r="A24" s="17" t="s">
        <v>48</v>
      </c>
      <c r="B24" s="17" t="s">
        <v>104</v>
      </c>
    </row>
    <row r="25" spans="1:2" ht="12">
      <c r="A25" s="17" t="s">
        <v>106</v>
      </c>
      <c r="B25" s="17" t="s">
        <v>104</v>
      </c>
    </row>
    <row r="26" spans="1:2" ht="12">
      <c r="A26" s="17" t="s">
        <v>107</v>
      </c>
      <c r="B26" s="17" t="s">
        <v>104</v>
      </c>
    </row>
    <row r="27" spans="1:2" ht="12">
      <c r="A27" s="17" t="s">
        <v>108</v>
      </c>
      <c r="B27" s="17" t="s">
        <v>104</v>
      </c>
    </row>
    <row r="28" spans="1:2" ht="12">
      <c r="A28" s="17" t="s">
        <v>109</v>
      </c>
      <c r="B28" s="21" t="s">
        <v>110</v>
      </c>
    </row>
    <row r="29" spans="1:2" ht="12">
      <c r="A29" s="17" t="s">
        <v>164</v>
      </c>
      <c r="B29" s="13"/>
    </row>
    <row r="32" spans="1:2" ht="12">
      <c r="A32" s="14" t="s">
        <v>111</v>
      </c>
      <c r="B32" s="19"/>
    </row>
    <row r="33" spans="1:2" ht="12">
      <c r="A33" s="15" t="s">
        <v>112</v>
      </c>
      <c r="B33" s="20" t="s">
        <v>113</v>
      </c>
    </row>
    <row r="34" spans="1:2" ht="12">
      <c r="A34" s="15" t="s">
        <v>226</v>
      </c>
      <c r="B34" s="20" t="s">
        <v>114</v>
      </c>
    </row>
    <row r="35" spans="1:2" ht="12">
      <c r="A35" s="15" t="s">
        <v>75</v>
      </c>
      <c r="B35" s="20" t="s">
        <v>76</v>
      </c>
    </row>
    <row r="36" spans="1:2" ht="12">
      <c r="A36" s="22" t="s">
        <v>162</v>
      </c>
      <c r="B36" s="20" t="s">
        <v>115</v>
      </c>
    </row>
    <row r="37" spans="1:2" ht="12">
      <c r="A37" s="22" t="s">
        <v>116</v>
      </c>
      <c r="B37" s="20" t="s">
        <v>117</v>
      </c>
    </row>
    <row r="38" spans="1:2" ht="12">
      <c r="A38" s="22" t="s">
        <v>118</v>
      </c>
      <c r="B38" s="20" t="s">
        <v>119</v>
      </c>
    </row>
    <row r="39" spans="1:2" ht="12">
      <c r="A39" s="21" t="s">
        <v>54</v>
      </c>
      <c r="B39" s="20" t="s">
        <v>55</v>
      </c>
    </row>
    <row r="40" spans="1:2" ht="12">
      <c r="A40" s="21" t="s">
        <v>140</v>
      </c>
      <c r="B40" s="20" t="s">
        <v>141</v>
      </c>
    </row>
    <row r="41" spans="1:2" ht="12">
      <c r="A41" s="22" t="s">
        <v>120</v>
      </c>
      <c r="B41" s="20" t="s">
        <v>121</v>
      </c>
    </row>
    <row r="42" spans="1:2" ht="12">
      <c r="A42" s="22" t="s">
        <v>161</v>
      </c>
      <c r="B42" s="21" t="s">
        <v>122</v>
      </c>
    </row>
    <row r="43" spans="1:2" ht="12">
      <c r="A43" s="22" t="s">
        <v>123</v>
      </c>
      <c r="B43" s="21" t="s">
        <v>124</v>
      </c>
    </row>
    <row r="44" spans="1:2" ht="12">
      <c r="A44" s="22" t="s">
        <v>125</v>
      </c>
      <c r="B44" s="20" t="s">
        <v>126</v>
      </c>
    </row>
    <row r="45" spans="1:2" ht="12">
      <c r="A45" s="22" t="s">
        <v>127</v>
      </c>
      <c r="B45" s="21" t="s">
        <v>128</v>
      </c>
    </row>
    <row r="46" spans="1:2" ht="12">
      <c r="A46" s="22" t="s">
        <v>129</v>
      </c>
      <c r="B46" s="20" t="s">
        <v>130</v>
      </c>
    </row>
    <row r="47" spans="1:2" ht="12">
      <c r="A47" s="22" t="s">
        <v>77</v>
      </c>
      <c r="B47" s="20" t="s">
        <v>78</v>
      </c>
    </row>
    <row r="48" spans="1:2" ht="12">
      <c r="A48" s="22" t="s">
        <v>227</v>
      </c>
      <c r="B48" s="20" t="s">
        <v>137</v>
      </c>
    </row>
    <row r="49" spans="1:2" ht="12">
      <c r="A49" s="22" t="s">
        <v>131</v>
      </c>
      <c r="B49" s="20" t="s">
        <v>132</v>
      </c>
    </row>
    <row r="50" spans="1:2" ht="12">
      <c r="A50" s="22" t="s">
        <v>84</v>
      </c>
      <c r="B50" s="20" t="s">
        <v>85</v>
      </c>
    </row>
    <row r="51" spans="1:2" ht="12">
      <c r="A51" s="22" t="s">
        <v>138</v>
      </c>
      <c r="B51" s="20" t="s">
        <v>139</v>
      </c>
    </row>
    <row r="52" spans="1:2" ht="12">
      <c r="A52" s="22" t="s">
        <v>22</v>
      </c>
      <c r="B52" s="20" t="s">
        <v>23</v>
      </c>
    </row>
    <row r="53" spans="1:2" ht="12">
      <c r="A53" s="22" t="s">
        <v>133</v>
      </c>
      <c r="B53" s="20" t="s">
        <v>134</v>
      </c>
    </row>
    <row r="54" spans="1:2" ht="12">
      <c r="A54" s="12" t="s">
        <v>135</v>
      </c>
      <c r="B54" s="23" t="s">
        <v>24</v>
      </c>
    </row>
    <row r="55" spans="1:2" ht="12">
      <c r="A55" s="22" t="s">
        <v>160</v>
      </c>
      <c r="B55" s="20" t="s">
        <v>25</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P52"/>
  <sheetViews>
    <sheetView zoomScalePageLayoutView="0" workbookViewId="0" topLeftCell="I1">
      <pane ySplit="1" topLeftCell="BM2" activePane="bottomLeft" state="frozen"/>
      <selection pane="topLeft" activeCell="A1" sqref="A1"/>
      <selection pane="bottomLeft" activeCell="I1" sqref="I1"/>
    </sheetView>
  </sheetViews>
  <sheetFormatPr defaultColWidth="8.8515625" defaultRowHeight="12.75"/>
  <cols>
    <col min="1" max="1" width="15.28125" style="24" customWidth="1"/>
    <col min="2" max="2" width="29.140625" style="2" customWidth="1"/>
    <col min="3" max="3" width="28.00390625" style="2" customWidth="1"/>
    <col min="4" max="4" width="29.8515625" style="2" customWidth="1"/>
    <col min="5" max="5" width="37.140625" style="2" customWidth="1"/>
    <col min="6" max="6" width="45.8515625" style="2" customWidth="1"/>
    <col min="7" max="7" width="52.28125" style="2" customWidth="1"/>
    <col min="8" max="8" width="33.140625" style="2" customWidth="1"/>
    <col min="9" max="9" width="31.8515625" style="2" customWidth="1"/>
    <col min="10" max="10" width="34.28125" style="2" customWidth="1"/>
    <col min="11" max="11" width="23.7109375" style="2" customWidth="1"/>
    <col min="12" max="12" width="28.8515625" style="2" customWidth="1"/>
    <col min="13" max="13" width="27.8515625" style="2" customWidth="1"/>
    <col min="14" max="14" width="25.8515625" style="2" customWidth="1"/>
    <col min="15" max="15" width="29.8515625" style="2" customWidth="1"/>
    <col min="16" max="16" width="61.28125" style="2" customWidth="1"/>
  </cols>
  <sheetData>
    <row r="1" spans="1:16" ht="54">
      <c r="A1" s="50" t="s">
        <v>47</v>
      </c>
      <c r="B1" s="50" t="s">
        <v>172</v>
      </c>
      <c r="C1" s="50" t="s">
        <v>171</v>
      </c>
      <c r="D1" s="50" t="s">
        <v>170</v>
      </c>
      <c r="E1" s="50" t="s">
        <v>169</v>
      </c>
      <c r="F1" s="50" t="s">
        <v>100</v>
      </c>
      <c r="G1" s="50" t="s">
        <v>30</v>
      </c>
      <c r="H1" s="50" t="s">
        <v>58</v>
      </c>
      <c r="I1" s="50" t="s">
        <v>103</v>
      </c>
      <c r="J1" s="50" t="s">
        <v>105</v>
      </c>
      <c r="K1" s="50" t="s">
        <v>48</v>
      </c>
      <c r="L1" s="50" t="s">
        <v>106</v>
      </c>
      <c r="M1" s="50" t="s">
        <v>107</v>
      </c>
      <c r="N1" s="50" t="s">
        <v>108</v>
      </c>
      <c r="O1" s="50" t="s">
        <v>109</v>
      </c>
      <c r="P1" s="50" t="s">
        <v>164</v>
      </c>
    </row>
    <row r="2" spans="1:16" ht="12">
      <c r="A2" s="54">
        <v>1</v>
      </c>
      <c r="B2" s="38" t="s">
        <v>136</v>
      </c>
      <c r="C2" s="38" t="s">
        <v>26</v>
      </c>
      <c r="D2" s="38" t="s">
        <v>86</v>
      </c>
      <c r="E2" s="38" t="s">
        <v>50</v>
      </c>
      <c r="F2" s="38" t="s">
        <v>51</v>
      </c>
      <c r="G2" s="75" t="s">
        <v>230</v>
      </c>
      <c r="H2" s="52" t="s">
        <v>60</v>
      </c>
      <c r="I2" s="38" t="s">
        <v>151</v>
      </c>
      <c r="J2" s="53" t="s">
        <v>157</v>
      </c>
      <c r="K2" s="54" t="s">
        <v>197</v>
      </c>
      <c r="L2" s="51">
        <v>2</v>
      </c>
      <c r="M2" s="53" t="s">
        <v>239</v>
      </c>
      <c r="N2" s="54" t="s">
        <v>238</v>
      </c>
      <c r="O2" s="54" t="s">
        <v>156</v>
      </c>
      <c r="P2" s="36"/>
    </row>
    <row r="3" spans="1:16" s="1" customFormat="1" ht="36">
      <c r="A3" s="54">
        <f>A2+1</f>
        <v>2</v>
      </c>
      <c r="B3" s="37" t="s">
        <v>136</v>
      </c>
      <c r="C3" s="37" t="s">
        <v>52</v>
      </c>
      <c r="D3" s="37" t="s">
        <v>87</v>
      </c>
      <c r="E3" s="37" t="s">
        <v>235</v>
      </c>
      <c r="F3" s="37" t="s">
        <v>232</v>
      </c>
      <c r="G3" s="37" t="s">
        <v>31</v>
      </c>
      <c r="H3" s="37" t="s">
        <v>59</v>
      </c>
      <c r="I3" s="38" t="s">
        <v>151</v>
      </c>
      <c r="J3" s="54" t="s">
        <v>157</v>
      </c>
      <c r="K3" s="54" t="s">
        <v>197</v>
      </c>
      <c r="L3" s="54">
        <v>1</v>
      </c>
      <c r="M3" s="53" t="s">
        <v>239</v>
      </c>
      <c r="N3" s="54" t="s">
        <v>233</v>
      </c>
      <c r="O3" s="54" t="s">
        <v>156</v>
      </c>
      <c r="P3" s="38"/>
    </row>
    <row r="4" spans="1:16" s="11" customFormat="1" ht="12">
      <c r="A4" s="54">
        <f aca="true" t="shared" si="0" ref="A4:A12">A3+1</f>
        <v>3</v>
      </c>
      <c r="B4" s="37" t="s">
        <v>136</v>
      </c>
      <c r="C4" s="37" t="s">
        <v>53</v>
      </c>
      <c r="D4" s="37" t="s">
        <v>88</v>
      </c>
      <c r="E4" s="37" t="s">
        <v>236</v>
      </c>
      <c r="F4" s="37" t="s">
        <v>231</v>
      </c>
      <c r="G4" s="75" t="s">
        <v>176</v>
      </c>
      <c r="H4" s="69" t="s">
        <v>61</v>
      </c>
      <c r="I4" s="38" t="s">
        <v>151</v>
      </c>
      <c r="J4" s="53" t="s">
        <v>157</v>
      </c>
      <c r="K4" s="53" t="s">
        <v>197</v>
      </c>
      <c r="L4" s="54">
        <v>1</v>
      </c>
      <c r="M4" s="53" t="s">
        <v>239</v>
      </c>
      <c r="N4" s="54" t="s">
        <v>237</v>
      </c>
      <c r="O4" s="54" t="s">
        <v>156</v>
      </c>
      <c r="P4" s="55"/>
    </row>
    <row r="5" spans="1:16" ht="96">
      <c r="A5" s="54">
        <f t="shared" si="0"/>
        <v>4</v>
      </c>
      <c r="B5" s="56" t="s">
        <v>27</v>
      </c>
      <c r="C5" s="37" t="s">
        <v>218</v>
      </c>
      <c r="D5" s="36" t="s">
        <v>214</v>
      </c>
      <c r="E5" s="36" t="s">
        <v>213</v>
      </c>
      <c r="F5" s="36" t="s">
        <v>215</v>
      </c>
      <c r="G5" s="37" t="s">
        <v>32</v>
      </c>
      <c r="H5" s="37" t="s">
        <v>62</v>
      </c>
      <c r="I5" s="36" t="s">
        <v>203</v>
      </c>
      <c r="J5" s="54" t="s">
        <v>157</v>
      </c>
      <c r="K5" s="54" t="s">
        <v>197</v>
      </c>
      <c r="L5" s="54" t="s">
        <v>146</v>
      </c>
      <c r="M5" s="76" t="s">
        <v>35</v>
      </c>
      <c r="N5" s="76" t="s">
        <v>36</v>
      </c>
      <c r="O5" s="51" t="s">
        <v>156</v>
      </c>
      <c r="P5" s="37" t="s">
        <v>37</v>
      </c>
    </row>
    <row r="6" spans="1:16" ht="24">
      <c r="A6" s="54">
        <f t="shared" si="0"/>
        <v>5</v>
      </c>
      <c r="B6" s="37" t="s">
        <v>148</v>
      </c>
      <c r="C6" s="36" t="s">
        <v>220</v>
      </c>
      <c r="D6" s="36" t="s">
        <v>73</v>
      </c>
      <c r="E6" s="36" t="s">
        <v>219</v>
      </c>
      <c r="F6" s="36" t="s">
        <v>38</v>
      </c>
      <c r="G6" s="74" t="s">
        <v>152</v>
      </c>
      <c r="H6" s="70" t="s">
        <v>79</v>
      </c>
      <c r="I6" s="38" t="s">
        <v>151</v>
      </c>
      <c r="J6" s="51" t="s">
        <v>221</v>
      </c>
      <c r="K6" s="51" t="s">
        <v>222</v>
      </c>
      <c r="L6" s="51">
        <v>2</v>
      </c>
      <c r="M6" s="57" t="s">
        <v>205</v>
      </c>
      <c r="N6" s="57" t="s">
        <v>206</v>
      </c>
      <c r="O6" s="51" t="s">
        <v>156</v>
      </c>
      <c r="P6" s="37" t="s">
        <v>56</v>
      </c>
    </row>
    <row r="7" spans="1:16" ht="12">
      <c r="A7" s="54">
        <f t="shared" si="0"/>
        <v>6</v>
      </c>
      <c r="B7" s="58" t="s">
        <v>163</v>
      </c>
      <c r="C7" s="59" t="s">
        <v>228</v>
      </c>
      <c r="D7" s="60" t="s">
        <v>160</v>
      </c>
      <c r="E7" s="60" t="s">
        <v>229</v>
      </c>
      <c r="F7" s="40" t="s">
        <v>201</v>
      </c>
      <c r="G7" s="60" t="s">
        <v>92</v>
      </c>
      <c r="H7" s="71" t="s">
        <v>63</v>
      </c>
      <c r="I7" s="38" t="s">
        <v>151</v>
      </c>
      <c r="J7" s="53" t="s">
        <v>157</v>
      </c>
      <c r="K7" s="51" t="s">
        <v>197</v>
      </c>
      <c r="L7" s="62" t="s">
        <v>158</v>
      </c>
      <c r="M7" s="63">
        <v>0.05</v>
      </c>
      <c r="N7" s="63">
        <v>0.1</v>
      </c>
      <c r="O7" s="51" t="s">
        <v>156</v>
      </c>
      <c r="P7" s="36"/>
    </row>
    <row r="8" spans="1:16" ht="36">
      <c r="A8" s="54">
        <f t="shared" si="0"/>
        <v>7</v>
      </c>
      <c r="B8" s="37" t="s">
        <v>28</v>
      </c>
      <c r="C8" s="36" t="s">
        <v>175</v>
      </c>
      <c r="D8" s="36" t="s">
        <v>160</v>
      </c>
      <c r="E8" s="36" t="s">
        <v>174</v>
      </c>
      <c r="F8" s="36" t="s">
        <v>177</v>
      </c>
      <c r="G8" s="74" t="s">
        <v>173</v>
      </c>
      <c r="H8" s="70" t="s">
        <v>64</v>
      </c>
      <c r="I8" s="38" t="s">
        <v>151</v>
      </c>
      <c r="J8" s="51" t="s">
        <v>157</v>
      </c>
      <c r="K8" s="54" t="s">
        <v>159</v>
      </c>
      <c r="L8" s="51">
        <v>4</v>
      </c>
      <c r="M8" s="51" t="s">
        <v>13</v>
      </c>
      <c r="N8" s="51"/>
      <c r="O8" s="51" t="s">
        <v>156</v>
      </c>
      <c r="P8" s="37" t="s">
        <v>57</v>
      </c>
    </row>
    <row r="9" spans="1:16" ht="96">
      <c r="A9" s="54">
        <f t="shared" si="0"/>
        <v>8</v>
      </c>
      <c r="B9" s="37" t="s">
        <v>114</v>
      </c>
      <c r="C9" s="36">
        <v>1998</v>
      </c>
      <c r="D9" s="37" t="s">
        <v>29</v>
      </c>
      <c r="E9" s="36" t="s">
        <v>202</v>
      </c>
      <c r="F9" s="36" t="s">
        <v>71</v>
      </c>
      <c r="G9" s="37" t="s">
        <v>33</v>
      </c>
      <c r="H9" s="37" t="s">
        <v>65</v>
      </c>
      <c r="I9" s="36" t="s">
        <v>203</v>
      </c>
      <c r="J9" s="54" t="s">
        <v>80</v>
      </c>
      <c r="K9" s="51" t="s">
        <v>204</v>
      </c>
      <c r="L9" s="54" t="s">
        <v>81</v>
      </c>
      <c r="M9" s="51" t="s">
        <v>89</v>
      </c>
      <c r="N9" s="51" t="s">
        <v>89</v>
      </c>
      <c r="O9" s="54" t="s">
        <v>90</v>
      </c>
      <c r="P9" s="37" t="s">
        <v>0</v>
      </c>
    </row>
    <row r="10" spans="1:16" ht="60">
      <c r="A10" s="54">
        <f t="shared" si="0"/>
        <v>9</v>
      </c>
      <c r="B10" s="37" t="s">
        <v>114</v>
      </c>
      <c r="C10" s="36" t="s">
        <v>223</v>
      </c>
      <c r="D10" s="36" t="s">
        <v>224</v>
      </c>
      <c r="E10" s="36" t="s">
        <v>225</v>
      </c>
      <c r="F10" s="36" t="s">
        <v>11</v>
      </c>
      <c r="G10" s="74" t="s">
        <v>72</v>
      </c>
      <c r="H10" s="70" t="s">
        <v>66</v>
      </c>
      <c r="I10" s="37" t="s">
        <v>212</v>
      </c>
      <c r="J10" s="54" t="s">
        <v>80</v>
      </c>
      <c r="K10" s="54" t="s">
        <v>80</v>
      </c>
      <c r="L10" s="54" t="s">
        <v>91</v>
      </c>
      <c r="M10" s="54" t="s">
        <v>89</v>
      </c>
      <c r="N10" s="51" t="s">
        <v>89</v>
      </c>
      <c r="O10" s="54" t="s">
        <v>90</v>
      </c>
      <c r="P10" s="37" t="s">
        <v>14</v>
      </c>
    </row>
    <row r="11" spans="1:16" ht="36">
      <c r="A11" s="54">
        <f t="shared" si="0"/>
        <v>10</v>
      </c>
      <c r="B11" s="64" t="s">
        <v>234</v>
      </c>
      <c r="C11" s="68" t="s">
        <v>155</v>
      </c>
      <c r="D11" s="54" t="s">
        <v>208</v>
      </c>
      <c r="E11" s="54" t="s">
        <v>209</v>
      </c>
      <c r="F11" s="54" t="s">
        <v>207</v>
      </c>
      <c r="G11" s="54" t="s">
        <v>34</v>
      </c>
      <c r="H11" s="54" t="s">
        <v>67</v>
      </c>
      <c r="I11" s="38" t="s">
        <v>151</v>
      </c>
      <c r="J11" s="54" t="s">
        <v>157</v>
      </c>
      <c r="K11" s="54" t="s">
        <v>159</v>
      </c>
      <c r="L11" s="54" t="s">
        <v>146</v>
      </c>
      <c r="M11" s="54" t="s">
        <v>144</v>
      </c>
      <c r="N11" s="54" t="s">
        <v>144</v>
      </c>
      <c r="O11" s="54" t="s">
        <v>142</v>
      </c>
      <c r="P11" s="37" t="s">
        <v>1</v>
      </c>
    </row>
    <row r="12" spans="1:16" ht="48">
      <c r="A12" s="54">
        <f t="shared" si="0"/>
        <v>11</v>
      </c>
      <c r="B12" s="64" t="s">
        <v>234</v>
      </c>
      <c r="C12" s="65" t="s">
        <v>143</v>
      </c>
      <c r="D12" s="61" t="s">
        <v>154</v>
      </c>
      <c r="E12" s="66" t="s">
        <v>49</v>
      </c>
      <c r="F12" s="66" t="s">
        <v>211</v>
      </c>
      <c r="G12" s="73" t="s">
        <v>210</v>
      </c>
      <c r="H12" s="72" t="s">
        <v>68</v>
      </c>
      <c r="I12" s="66" t="s">
        <v>212</v>
      </c>
      <c r="J12" s="66" t="s">
        <v>145</v>
      </c>
      <c r="K12" s="54" t="s">
        <v>159</v>
      </c>
      <c r="L12" s="64" t="s">
        <v>12</v>
      </c>
      <c r="M12" s="67" t="s">
        <v>144</v>
      </c>
      <c r="N12" s="63" t="s">
        <v>144</v>
      </c>
      <c r="O12" s="54" t="s">
        <v>156</v>
      </c>
      <c r="P12" s="37" t="s">
        <v>2</v>
      </c>
    </row>
    <row r="13" ht="27" customHeight="1"/>
    <row r="14" spans="2:16" ht="12">
      <c r="B14" s="7"/>
      <c r="P14" s="10"/>
    </row>
    <row r="15" ht="12">
      <c r="P15" s="10"/>
    </row>
    <row r="16" spans="1:16" ht="12">
      <c r="A16" s="6" t="s">
        <v>74</v>
      </c>
      <c r="P16" s="10"/>
    </row>
    <row r="17" spans="2:16" ht="12">
      <c r="B17" s="9"/>
      <c r="C17" s="8"/>
      <c r="D17" s="8"/>
      <c r="E17" s="8"/>
      <c r="P17" s="10"/>
    </row>
    <row r="18" spans="2:16" ht="12">
      <c r="B18" s="8"/>
      <c r="C18" s="8"/>
      <c r="D18" s="8"/>
      <c r="E18" s="8"/>
      <c r="P18" s="10"/>
    </row>
    <row r="19" spans="2:16" ht="12">
      <c r="B19" s="8"/>
      <c r="C19" s="8"/>
      <c r="D19" s="8"/>
      <c r="E19" s="8"/>
      <c r="P19" s="10"/>
    </row>
    <row r="20" spans="2:16" ht="12">
      <c r="B20" s="8"/>
      <c r="C20" s="8"/>
      <c r="D20" s="8"/>
      <c r="E20" s="8"/>
      <c r="P20" s="10"/>
    </row>
    <row r="21" ht="12">
      <c r="P21" s="10"/>
    </row>
    <row r="22" ht="12">
      <c r="P22" s="10"/>
    </row>
    <row r="23" ht="12">
      <c r="P23" s="10"/>
    </row>
    <row r="24" ht="12">
      <c r="P24" s="10"/>
    </row>
    <row r="25" spans="1:16" s="4" customFormat="1" ht="15">
      <c r="A25" s="25"/>
      <c r="B25" s="26"/>
      <c r="C25" s="27"/>
      <c r="D25" s="27"/>
      <c r="E25" s="27"/>
      <c r="F25" s="27"/>
      <c r="G25" s="27"/>
      <c r="H25" s="27"/>
      <c r="I25" s="27"/>
      <c r="J25" s="27"/>
      <c r="K25" s="27"/>
      <c r="L25" s="27"/>
      <c r="M25" s="27"/>
      <c r="N25" s="27"/>
      <c r="O25" s="27"/>
      <c r="P25" s="28"/>
    </row>
    <row r="26" spans="1:16" s="4" customFormat="1" ht="12">
      <c r="A26" s="25"/>
      <c r="B26" s="29"/>
      <c r="D26" s="27"/>
      <c r="G26" s="30"/>
      <c r="H26" s="30"/>
      <c r="I26" s="27"/>
      <c r="J26" s="27"/>
      <c r="K26" s="27"/>
      <c r="L26" s="27"/>
      <c r="M26" s="27"/>
      <c r="N26" s="27"/>
      <c r="O26" s="27"/>
      <c r="P26" s="27"/>
    </row>
    <row r="27" spans="1:16" s="4" customFormat="1" ht="12">
      <c r="A27" s="25"/>
      <c r="B27" s="29"/>
      <c r="D27" s="27"/>
      <c r="G27" s="30"/>
      <c r="H27" s="30"/>
      <c r="I27" s="27"/>
      <c r="J27" s="27"/>
      <c r="K27" s="27"/>
      <c r="L27" s="27"/>
      <c r="M27" s="27"/>
      <c r="N27" s="27"/>
      <c r="O27" s="27"/>
      <c r="P27" s="27"/>
    </row>
    <row r="28" spans="1:16" s="4" customFormat="1" ht="12">
      <c r="A28" s="25"/>
      <c r="B28" s="29"/>
      <c r="D28" s="27"/>
      <c r="G28" s="30"/>
      <c r="H28" s="30"/>
      <c r="I28" s="27"/>
      <c r="J28" s="27"/>
      <c r="K28" s="27"/>
      <c r="L28" s="27"/>
      <c r="M28" s="27"/>
      <c r="N28" s="27"/>
      <c r="O28" s="27"/>
      <c r="P28" s="27"/>
    </row>
    <row r="29" spans="1:16" s="4" customFormat="1" ht="12">
      <c r="A29" s="25"/>
      <c r="B29" s="29"/>
      <c r="D29" s="27"/>
      <c r="G29" s="30"/>
      <c r="H29" s="30"/>
      <c r="I29" s="27"/>
      <c r="J29" s="27"/>
      <c r="K29" s="27"/>
      <c r="L29" s="27"/>
      <c r="M29" s="27"/>
      <c r="N29" s="27"/>
      <c r="O29" s="27"/>
      <c r="P29" s="27"/>
    </row>
    <row r="30" spans="1:16" s="4" customFormat="1" ht="12">
      <c r="A30" s="25"/>
      <c r="D30" s="27"/>
      <c r="G30" s="3"/>
      <c r="H30" s="3"/>
      <c r="I30" s="27"/>
      <c r="J30" s="27"/>
      <c r="K30" s="27"/>
      <c r="L30" s="27"/>
      <c r="M30" s="27"/>
      <c r="N30" s="27"/>
      <c r="O30" s="27"/>
      <c r="P30" s="27"/>
    </row>
    <row r="31" spans="1:16" s="4" customFormat="1" ht="12">
      <c r="A31" s="25"/>
      <c r="B31" s="29"/>
      <c r="D31" s="27"/>
      <c r="E31" s="5"/>
      <c r="F31" s="5"/>
      <c r="G31" s="31"/>
      <c r="H31" s="31"/>
      <c r="I31" s="27"/>
      <c r="J31" s="27"/>
      <c r="K31" s="27"/>
      <c r="L31" s="27"/>
      <c r="M31" s="27"/>
      <c r="N31" s="27"/>
      <c r="O31" s="27"/>
      <c r="P31" s="27"/>
    </row>
    <row r="32" spans="1:16" s="4" customFormat="1" ht="12">
      <c r="A32" s="25"/>
      <c r="B32" s="32"/>
      <c r="D32" s="27"/>
      <c r="E32" s="5"/>
      <c r="G32" s="33"/>
      <c r="H32" s="33"/>
      <c r="I32" s="27"/>
      <c r="J32" s="27"/>
      <c r="K32" s="27"/>
      <c r="L32" s="27"/>
      <c r="M32" s="27"/>
      <c r="N32" s="27"/>
      <c r="O32" s="27"/>
      <c r="P32" s="27"/>
    </row>
    <row r="33" spans="1:16" s="4" customFormat="1" ht="12">
      <c r="A33" s="25"/>
      <c r="B33" s="34"/>
      <c r="C33" s="5"/>
      <c r="D33" s="27"/>
      <c r="E33" s="5"/>
      <c r="F33" s="5"/>
      <c r="G33" s="35"/>
      <c r="H33" s="35"/>
      <c r="I33" s="27"/>
      <c r="J33" s="27"/>
      <c r="K33" s="27"/>
      <c r="L33" s="27"/>
      <c r="M33" s="27"/>
      <c r="N33" s="27"/>
      <c r="O33" s="27"/>
      <c r="P33" s="27"/>
    </row>
    <row r="34" spans="1:16" s="4" customFormat="1" ht="12">
      <c r="A34" s="25"/>
      <c r="B34" s="29"/>
      <c r="D34" s="27"/>
      <c r="E34" s="5"/>
      <c r="G34" s="31"/>
      <c r="H34" s="31"/>
      <c r="I34" s="27"/>
      <c r="J34" s="27"/>
      <c r="K34" s="27"/>
      <c r="L34" s="27"/>
      <c r="M34" s="27"/>
      <c r="N34" s="27"/>
      <c r="O34" s="27"/>
      <c r="P34" s="27"/>
    </row>
    <row r="35" spans="1:16" s="4" customFormat="1" ht="12">
      <c r="A35" s="25"/>
      <c r="B35" s="29"/>
      <c r="D35" s="27"/>
      <c r="E35" s="5"/>
      <c r="G35" s="3"/>
      <c r="H35" s="3"/>
      <c r="I35" s="27"/>
      <c r="J35" s="27"/>
      <c r="K35" s="27"/>
      <c r="L35" s="27"/>
      <c r="M35" s="27"/>
      <c r="N35" s="27"/>
      <c r="O35" s="27"/>
      <c r="P35" s="27"/>
    </row>
    <row r="36" spans="1:16" s="4" customFormat="1" ht="12">
      <c r="A36" s="25"/>
      <c r="B36" s="29"/>
      <c r="D36" s="27"/>
      <c r="E36" s="5"/>
      <c r="G36" s="3"/>
      <c r="H36" s="3"/>
      <c r="I36" s="27"/>
      <c r="J36" s="27"/>
      <c r="K36" s="27"/>
      <c r="L36" s="27"/>
      <c r="M36" s="27"/>
      <c r="N36" s="27"/>
      <c r="O36" s="27"/>
      <c r="P36" s="27"/>
    </row>
    <row r="37" spans="1:16" s="4" customFormat="1" ht="12">
      <c r="A37" s="25"/>
      <c r="B37" s="29"/>
      <c r="D37" s="27"/>
      <c r="E37" s="5"/>
      <c r="F37" s="5"/>
      <c r="G37" s="3"/>
      <c r="H37" s="3"/>
      <c r="I37" s="27"/>
      <c r="J37" s="27"/>
      <c r="K37" s="27"/>
      <c r="L37" s="27"/>
      <c r="M37" s="27"/>
      <c r="N37" s="27"/>
      <c r="O37" s="27"/>
      <c r="P37" s="27"/>
    </row>
    <row r="38" spans="1:16" s="4" customFormat="1" ht="12">
      <c r="A38" s="25"/>
      <c r="B38" s="29"/>
      <c r="D38" s="27"/>
      <c r="E38" s="5"/>
      <c r="G38" s="3"/>
      <c r="H38" s="3"/>
      <c r="I38" s="27"/>
      <c r="J38" s="27"/>
      <c r="K38" s="27"/>
      <c r="L38" s="27"/>
      <c r="M38" s="27"/>
      <c r="N38" s="27"/>
      <c r="O38" s="27"/>
      <c r="P38" s="27"/>
    </row>
    <row r="39" spans="1:16" s="4" customFormat="1" ht="12">
      <c r="A39" s="25"/>
      <c r="B39" s="29"/>
      <c r="D39" s="27"/>
      <c r="E39" s="5"/>
      <c r="G39" s="3"/>
      <c r="H39" s="3"/>
      <c r="I39" s="27"/>
      <c r="J39" s="27"/>
      <c r="K39" s="27"/>
      <c r="L39" s="27"/>
      <c r="M39" s="27"/>
      <c r="N39" s="27"/>
      <c r="O39" s="27"/>
      <c r="P39" s="27"/>
    </row>
    <row r="40" spans="1:16" s="4" customFormat="1" ht="12">
      <c r="A40" s="25"/>
      <c r="B40" s="29"/>
      <c r="D40" s="27"/>
      <c r="E40" s="5"/>
      <c r="G40" s="3"/>
      <c r="H40" s="3"/>
      <c r="I40" s="27"/>
      <c r="J40" s="27"/>
      <c r="K40" s="27"/>
      <c r="L40" s="27"/>
      <c r="M40" s="27"/>
      <c r="N40" s="27"/>
      <c r="O40" s="27"/>
      <c r="P40" s="27"/>
    </row>
    <row r="41" spans="1:16" s="4" customFormat="1" ht="12">
      <c r="A41" s="25"/>
      <c r="B41" s="29"/>
      <c r="D41" s="27"/>
      <c r="E41" s="5"/>
      <c r="G41" s="3"/>
      <c r="H41" s="3"/>
      <c r="I41" s="27"/>
      <c r="J41" s="27"/>
      <c r="K41" s="27"/>
      <c r="L41" s="27"/>
      <c r="M41" s="27"/>
      <c r="N41" s="27"/>
      <c r="O41" s="27"/>
      <c r="P41" s="27"/>
    </row>
    <row r="42" spans="1:16" s="4" customFormat="1" ht="12">
      <c r="A42" s="25"/>
      <c r="B42" s="29"/>
      <c r="D42" s="27"/>
      <c r="E42" s="5"/>
      <c r="G42" s="3"/>
      <c r="H42" s="3"/>
      <c r="I42" s="27"/>
      <c r="J42" s="27"/>
      <c r="K42" s="27"/>
      <c r="L42" s="27"/>
      <c r="M42" s="27"/>
      <c r="N42" s="27"/>
      <c r="O42" s="27"/>
      <c r="P42" s="27"/>
    </row>
    <row r="43" spans="1:16" s="4" customFormat="1" ht="12">
      <c r="A43" s="25"/>
      <c r="D43" s="27"/>
      <c r="G43" s="3"/>
      <c r="H43" s="3"/>
      <c r="I43" s="27"/>
      <c r="J43" s="27"/>
      <c r="K43" s="27"/>
      <c r="L43" s="27"/>
      <c r="M43" s="27"/>
      <c r="N43" s="27"/>
      <c r="O43" s="27"/>
      <c r="P43" s="27"/>
    </row>
    <row r="44" spans="1:16" s="4" customFormat="1" ht="12">
      <c r="A44" s="25"/>
      <c r="B44" s="29"/>
      <c r="D44" s="27"/>
      <c r="E44" s="5"/>
      <c r="G44" s="3"/>
      <c r="H44" s="3"/>
      <c r="I44" s="27"/>
      <c r="J44" s="27"/>
      <c r="K44" s="27"/>
      <c r="L44" s="27"/>
      <c r="M44" s="27"/>
      <c r="N44" s="27"/>
      <c r="O44" s="27"/>
      <c r="P44" s="27"/>
    </row>
    <row r="45" spans="1:16" s="4" customFormat="1" ht="12">
      <c r="A45" s="25"/>
      <c r="B45" s="29"/>
      <c r="D45" s="27"/>
      <c r="E45" s="5"/>
      <c r="G45" s="3"/>
      <c r="H45" s="3"/>
      <c r="I45" s="27"/>
      <c r="J45" s="27"/>
      <c r="K45" s="27"/>
      <c r="L45" s="27"/>
      <c r="M45" s="27"/>
      <c r="N45" s="27"/>
      <c r="O45" s="27"/>
      <c r="P45" s="27"/>
    </row>
    <row r="46" spans="1:16" s="4" customFormat="1" ht="12">
      <c r="A46" s="25"/>
      <c r="B46" s="27"/>
      <c r="C46" s="27"/>
      <c r="D46" s="27"/>
      <c r="E46" s="27"/>
      <c r="F46" s="27"/>
      <c r="G46" s="27"/>
      <c r="H46" s="27"/>
      <c r="I46" s="27"/>
      <c r="J46" s="27"/>
      <c r="K46" s="27"/>
      <c r="L46" s="27"/>
      <c r="M46" s="27"/>
      <c r="N46" s="27"/>
      <c r="O46" s="27"/>
      <c r="P46" s="27"/>
    </row>
    <row r="47" spans="1:16" s="4" customFormat="1" ht="15">
      <c r="A47" s="25"/>
      <c r="B47" s="26"/>
      <c r="D47" s="27"/>
      <c r="G47" s="3"/>
      <c r="H47" s="3"/>
      <c r="I47" s="27"/>
      <c r="J47" s="27"/>
      <c r="K47" s="27"/>
      <c r="L47" s="27"/>
      <c r="M47" s="27"/>
      <c r="N47" s="27"/>
      <c r="O47" s="27"/>
      <c r="P47" s="27"/>
    </row>
    <row r="48" spans="1:16" s="4" customFormat="1" ht="12">
      <c r="A48" s="25"/>
      <c r="B48" s="29"/>
      <c r="D48" s="27"/>
      <c r="G48" s="3"/>
      <c r="H48" s="3"/>
      <c r="I48" s="27"/>
      <c r="J48" s="27"/>
      <c r="K48" s="27"/>
      <c r="L48" s="27"/>
      <c r="M48" s="27"/>
      <c r="N48" s="27"/>
      <c r="O48" s="27"/>
      <c r="P48" s="27"/>
    </row>
    <row r="49" spans="1:16" s="4" customFormat="1" ht="12">
      <c r="A49" s="25"/>
      <c r="B49" s="29"/>
      <c r="D49" s="27"/>
      <c r="G49" s="3"/>
      <c r="H49" s="3"/>
      <c r="I49" s="27"/>
      <c r="J49" s="27"/>
      <c r="K49" s="27"/>
      <c r="L49" s="27"/>
      <c r="M49" s="27"/>
      <c r="N49" s="27"/>
      <c r="O49" s="27"/>
      <c r="P49" s="27"/>
    </row>
    <row r="50" spans="1:16" s="4" customFormat="1" ht="12">
      <c r="A50" s="25"/>
      <c r="B50" s="29"/>
      <c r="D50" s="27"/>
      <c r="G50" s="3"/>
      <c r="H50" s="3"/>
      <c r="I50" s="27"/>
      <c r="J50" s="27"/>
      <c r="K50" s="27"/>
      <c r="L50" s="27"/>
      <c r="M50" s="27"/>
      <c r="N50" s="27"/>
      <c r="O50" s="27"/>
      <c r="P50" s="27"/>
    </row>
    <row r="51" spans="1:16" s="4" customFormat="1" ht="12">
      <c r="A51" s="25"/>
      <c r="B51" s="29"/>
      <c r="D51" s="27"/>
      <c r="G51" s="3"/>
      <c r="H51" s="3"/>
      <c r="I51" s="27"/>
      <c r="J51" s="27"/>
      <c r="K51" s="27"/>
      <c r="L51" s="27"/>
      <c r="M51" s="27"/>
      <c r="N51" s="27"/>
      <c r="O51" s="27"/>
      <c r="P51" s="27"/>
    </row>
    <row r="52" spans="1:16" s="4" customFormat="1" ht="12">
      <c r="A52" s="25"/>
      <c r="B52" s="29"/>
      <c r="D52" s="27"/>
      <c r="G52" s="3"/>
      <c r="H52" s="3"/>
      <c r="I52" s="27"/>
      <c r="J52" s="27"/>
      <c r="K52" s="27"/>
      <c r="L52" s="27"/>
      <c r="M52" s="27"/>
      <c r="N52" s="27"/>
      <c r="O52" s="27"/>
      <c r="P52" s="27"/>
    </row>
  </sheetData>
  <sheetProtection/>
  <hyperlinks>
    <hyperlink ref="G12" r:id="rId1" display="http://www.ngdc.noaa.gov/dem/squareCellGrid/download/741"/>
    <hyperlink ref="G6" r:id="rId2" display="http://seafloor.csumb.edu/SFMLwebDATA.htm"/>
    <hyperlink ref="G2" r:id="rId3" display="http://lidar.cr.usgs.gov/"/>
    <hyperlink ref="G4" r:id="rId4" display="http://www.csc.noaa.gov/ldart"/>
    <hyperlink ref="G8" r:id="rId5" display="http://pubs.usgs.gov/of/2008/1237/"/>
    <hyperlink ref="G10" r:id="rId6" display="http://pubs.usgs.gov/of/1991/0145/report.pdf"/>
  </hyperlinks>
  <printOptions/>
  <pageMargins left="0.7" right="0.7" top="0.75" bottom="0.75" header="0.3" footer="0.3"/>
  <pageSetup horizontalDpi="525" verticalDpi="525" orientation="portrait"/>
</worksheet>
</file>

<file path=xl/worksheets/sheet3.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8.8515625" defaultRowHeight="12.75"/>
  <cols>
    <col min="1" max="1" width="17.421875" style="48" customWidth="1"/>
    <col min="2" max="2" width="19.140625" style="48" customWidth="1"/>
    <col min="3" max="3" width="27.8515625" style="48" customWidth="1"/>
    <col min="4" max="4" width="35.421875" style="48" customWidth="1"/>
    <col min="5" max="5" width="49.421875" style="48" customWidth="1"/>
    <col min="6" max="6" width="24.140625" style="48" customWidth="1"/>
    <col min="7" max="7" width="17.421875" style="48" customWidth="1"/>
    <col min="8" max="8" width="20.140625" style="48" customWidth="1"/>
    <col min="9" max="9" width="28.00390625" style="48" customWidth="1"/>
    <col min="10" max="10" width="36.8515625" style="48" customWidth="1"/>
    <col min="11" max="11" width="30.421875" style="48" customWidth="1"/>
    <col min="12" max="12" width="31.140625" style="48" customWidth="1"/>
  </cols>
  <sheetData>
    <row r="1" spans="1:14" ht="15">
      <c r="A1" s="42" t="s">
        <v>149</v>
      </c>
      <c r="B1" s="43" t="s">
        <v>171</v>
      </c>
      <c r="C1" s="44" t="s">
        <v>170</v>
      </c>
      <c r="D1" s="44" t="s">
        <v>168</v>
      </c>
      <c r="E1" s="42" t="s">
        <v>167</v>
      </c>
      <c r="F1" s="42" t="s">
        <v>166</v>
      </c>
      <c r="G1" s="42" t="s">
        <v>165</v>
      </c>
      <c r="H1" s="42" t="s">
        <v>82</v>
      </c>
      <c r="I1" s="45" t="s">
        <v>83</v>
      </c>
      <c r="J1" s="46" t="s">
        <v>216</v>
      </c>
      <c r="K1" s="46" t="s">
        <v>217</v>
      </c>
      <c r="L1" s="42" t="s">
        <v>164</v>
      </c>
      <c r="M1" s="2"/>
      <c r="N1" s="10"/>
    </row>
    <row r="2" spans="1:14" ht="15">
      <c r="A2" s="42"/>
      <c r="B2" s="43"/>
      <c r="C2" s="47"/>
      <c r="J2" s="49"/>
      <c r="K2" s="46"/>
      <c r="L2" s="42"/>
      <c r="M2" s="2"/>
      <c r="N2" s="10"/>
    </row>
    <row r="3" spans="1:14" ht="24">
      <c r="A3" s="37" t="s">
        <v>192</v>
      </c>
      <c r="B3" s="36">
        <v>2009</v>
      </c>
      <c r="C3" s="37" t="s">
        <v>9</v>
      </c>
      <c r="D3" s="36" t="s">
        <v>38</v>
      </c>
      <c r="E3" s="37" t="s">
        <v>150</v>
      </c>
      <c r="F3" s="38" t="s">
        <v>151</v>
      </c>
      <c r="G3" s="36" t="s">
        <v>161</v>
      </c>
      <c r="H3" s="36" t="s">
        <v>197</v>
      </c>
      <c r="I3" s="36" t="s">
        <v>190</v>
      </c>
      <c r="J3" s="37" t="s">
        <v>40</v>
      </c>
      <c r="K3" s="37" t="s">
        <v>39</v>
      </c>
      <c r="L3" s="37" t="s">
        <v>41</v>
      </c>
      <c r="M3" s="2"/>
      <c r="N3" s="10"/>
    </row>
    <row r="4" spans="1:14" ht="24">
      <c r="A4" s="37" t="s">
        <v>193</v>
      </c>
      <c r="B4" s="36">
        <v>2009</v>
      </c>
      <c r="C4" s="37" t="s">
        <v>9</v>
      </c>
      <c r="D4" s="36" t="s">
        <v>38</v>
      </c>
      <c r="E4" s="37" t="s">
        <v>150</v>
      </c>
      <c r="F4" s="38" t="s">
        <v>151</v>
      </c>
      <c r="G4" s="36" t="s">
        <v>161</v>
      </c>
      <c r="H4" s="36" t="s">
        <v>197</v>
      </c>
      <c r="I4" s="36" t="s">
        <v>190</v>
      </c>
      <c r="J4" s="37" t="s">
        <v>40</v>
      </c>
      <c r="K4" s="37" t="s">
        <v>39</v>
      </c>
      <c r="L4" s="37" t="s">
        <v>41</v>
      </c>
      <c r="M4" s="2"/>
      <c r="N4" s="10"/>
    </row>
    <row r="5" spans="1:14" ht="24">
      <c r="A5" s="37" t="s">
        <v>194</v>
      </c>
      <c r="B5" s="36">
        <v>2009</v>
      </c>
      <c r="C5" s="37" t="s">
        <v>9</v>
      </c>
      <c r="D5" s="36" t="s">
        <v>38</v>
      </c>
      <c r="E5" s="37" t="s">
        <v>150</v>
      </c>
      <c r="F5" s="38" t="s">
        <v>151</v>
      </c>
      <c r="G5" s="36" t="s">
        <v>161</v>
      </c>
      <c r="H5" s="36" t="s">
        <v>197</v>
      </c>
      <c r="I5" s="36" t="s">
        <v>190</v>
      </c>
      <c r="J5" s="37" t="s">
        <v>40</v>
      </c>
      <c r="K5" s="37" t="s">
        <v>39</v>
      </c>
      <c r="L5" s="37" t="s">
        <v>41</v>
      </c>
      <c r="M5" s="2"/>
      <c r="N5" s="10"/>
    </row>
    <row r="6" spans="1:14" ht="24">
      <c r="A6" s="37" t="s">
        <v>195</v>
      </c>
      <c r="B6" s="36">
        <v>2009</v>
      </c>
      <c r="C6" s="37" t="s">
        <v>9</v>
      </c>
      <c r="D6" s="36" t="s">
        <v>38</v>
      </c>
      <c r="E6" s="37" t="s">
        <v>150</v>
      </c>
      <c r="F6" s="38" t="s">
        <v>151</v>
      </c>
      <c r="G6" s="36" t="s">
        <v>161</v>
      </c>
      <c r="H6" s="36" t="s">
        <v>197</v>
      </c>
      <c r="I6" s="36" t="s">
        <v>190</v>
      </c>
      <c r="J6" s="37" t="s">
        <v>40</v>
      </c>
      <c r="K6" s="37" t="s">
        <v>39</v>
      </c>
      <c r="L6" s="37" t="s">
        <v>41</v>
      </c>
      <c r="M6" s="2"/>
      <c r="N6" s="10"/>
    </row>
    <row r="7" spans="1:14" ht="24">
      <c r="A7" s="37" t="s">
        <v>196</v>
      </c>
      <c r="B7" s="36">
        <v>2009</v>
      </c>
      <c r="C7" s="37" t="s">
        <v>9</v>
      </c>
      <c r="D7" s="36" t="s">
        <v>38</v>
      </c>
      <c r="E7" s="37" t="s">
        <v>150</v>
      </c>
      <c r="F7" s="38" t="s">
        <v>151</v>
      </c>
      <c r="G7" s="36" t="s">
        <v>161</v>
      </c>
      <c r="H7" s="36" t="s">
        <v>197</v>
      </c>
      <c r="I7" s="36" t="s">
        <v>190</v>
      </c>
      <c r="J7" s="37" t="s">
        <v>40</v>
      </c>
      <c r="K7" s="37" t="s">
        <v>39</v>
      </c>
      <c r="L7" s="37" t="s">
        <v>41</v>
      </c>
      <c r="M7" s="2"/>
      <c r="N7" s="10"/>
    </row>
    <row r="8" spans="1:14" ht="24">
      <c r="A8" s="37" t="s">
        <v>42</v>
      </c>
      <c r="B8" s="37" t="s">
        <v>3</v>
      </c>
      <c r="C8" s="37" t="s">
        <v>10</v>
      </c>
      <c r="D8" s="36" t="s">
        <v>38</v>
      </c>
      <c r="E8" s="39" t="s">
        <v>152</v>
      </c>
      <c r="F8" s="38" t="s">
        <v>151</v>
      </c>
      <c r="G8" s="36" t="s">
        <v>157</v>
      </c>
      <c r="H8" s="36" t="s">
        <v>159</v>
      </c>
      <c r="I8" s="36" t="s">
        <v>190</v>
      </c>
      <c r="J8" s="37" t="s">
        <v>40</v>
      </c>
      <c r="K8" s="37" t="s">
        <v>39</v>
      </c>
      <c r="L8" s="40" t="s">
        <v>199</v>
      </c>
      <c r="M8" s="2"/>
      <c r="N8" s="2"/>
    </row>
    <row r="9" spans="1:14" ht="24">
      <c r="A9" s="37" t="s">
        <v>43</v>
      </c>
      <c r="B9" s="37" t="s">
        <v>3</v>
      </c>
      <c r="C9" s="37" t="s">
        <v>10</v>
      </c>
      <c r="D9" s="36" t="s">
        <v>38</v>
      </c>
      <c r="E9" s="39" t="s">
        <v>152</v>
      </c>
      <c r="F9" s="38" t="s">
        <v>151</v>
      </c>
      <c r="G9" s="36" t="s">
        <v>157</v>
      </c>
      <c r="H9" s="36" t="s">
        <v>159</v>
      </c>
      <c r="I9" s="36" t="s">
        <v>190</v>
      </c>
      <c r="J9" s="37" t="s">
        <v>40</v>
      </c>
      <c r="K9" s="37" t="s">
        <v>39</v>
      </c>
      <c r="L9" s="40" t="s">
        <v>199</v>
      </c>
      <c r="M9" s="2"/>
      <c r="N9" s="2"/>
    </row>
    <row r="10" spans="1:14" ht="24">
      <c r="A10" s="37" t="s">
        <v>44</v>
      </c>
      <c r="B10" s="36">
        <v>2007</v>
      </c>
      <c r="C10" s="37" t="s">
        <v>10</v>
      </c>
      <c r="D10" s="36" t="s">
        <v>38</v>
      </c>
      <c r="E10" s="39" t="s">
        <v>152</v>
      </c>
      <c r="F10" s="38" t="s">
        <v>151</v>
      </c>
      <c r="G10" s="36" t="s">
        <v>157</v>
      </c>
      <c r="H10" s="36" t="s">
        <v>159</v>
      </c>
      <c r="I10" s="36" t="s">
        <v>190</v>
      </c>
      <c r="J10" s="37" t="s">
        <v>40</v>
      </c>
      <c r="K10" s="37" t="s">
        <v>39</v>
      </c>
      <c r="L10" s="40" t="s">
        <v>199</v>
      </c>
      <c r="M10" s="2"/>
      <c r="N10" s="2"/>
    </row>
    <row r="11" spans="1:14" ht="24">
      <c r="A11" s="37" t="s">
        <v>45</v>
      </c>
      <c r="B11" s="36">
        <v>2007</v>
      </c>
      <c r="C11" s="37" t="s">
        <v>10</v>
      </c>
      <c r="D11" s="36" t="s">
        <v>38</v>
      </c>
      <c r="E11" s="39" t="s">
        <v>152</v>
      </c>
      <c r="F11" s="38" t="s">
        <v>151</v>
      </c>
      <c r="G11" s="36" t="s">
        <v>157</v>
      </c>
      <c r="H11" s="36" t="s">
        <v>159</v>
      </c>
      <c r="I11" s="36" t="s">
        <v>190</v>
      </c>
      <c r="J11" s="37" t="s">
        <v>40</v>
      </c>
      <c r="K11" s="37" t="s">
        <v>39</v>
      </c>
      <c r="L11" s="40" t="s">
        <v>199</v>
      </c>
      <c r="M11" s="2"/>
      <c r="N11" s="2"/>
    </row>
    <row r="12" spans="1:14" ht="24">
      <c r="A12" s="37" t="s">
        <v>180</v>
      </c>
      <c r="B12" s="36" t="s">
        <v>191</v>
      </c>
      <c r="C12" s="37" t="s">
        <v>10</v>
      </c>
      <c r="D12" s="36" t="s">
        <v>38</v>
      </c>
      <c r="E12" s="39" t="s">
        <v>152</v>
      </c>
      <c r="F12" s="38" t="s">
        <v>151</v>
      </c>
      <c r="G12" s="37" t="s">
        <v>157</v>
      </c>
      <c r="H12" s="37" t="s">
        <v>197</v>
      </c>
      <c r="I12" s="36" t="s">
        <v>190</v>
      </c>
      <c r="J12" s="37" t="s">
        <v>40</v>
      </c>
      <c r="K12" s="37" t="s">
        <v>39</v>
      </c>
      <c r="L12" s="38" t="s">
        <v>147</v>
      </c>
      <c r="M12" s="2"/>
      <c r="N12" s="2"/>
    </row>
    <row r="13" spans="1:14" ht="24">
      <c r="A13" s="37" t="s">
        <v>46</v>
      </c>
      <c r="B13" s="36">
        <v>2010</v>
      </c>
      <c r="C13" s="37" t="s">
        <v>10</v>
      </c>
      <c r="D13" s="36" t="s">
        <v>38</v>
      </c>
      <c r="E13" s="39" t="s">
        <v>152</v>
      </c>
      <c r="F13" s="38" t="s">
        <v>151</v>
      </c>
      <c r="G13" s="36" t="s">
        <v>145</v>
      </c>
      <c r="H13" s="37" t="s">
        <v>197</v>
      </c>
      <c r="I13" s="36" t="s">
        <v>190</v>
      </c>
      <c r="J13" s="37" t="s">
        <v>40</v>
      </c>
      <c r="K13" s="37" t="s">
        <v>39</v>
      </c>
      <c r="L13" s="41" t="s">
        <v>200</v>
      </c>
      <c r="M13" s="2"/>
      <c r="N13" s="2"/>
    </row>
    <row r="14" spans="1:14" ht="60">
      <c r="A14" s="37" t="s">
        <v>198</v>
      </c>
      <c r="B14" s="36">
        <v>2007</v>
      </c>
      <c r="C14" s="37" t="s">
        <v>10</v>
      </c>
      <c r="D14" s="36" t="s">
        <v>38</v>
      </c>
      <c r="E14" s="39" t="s">
        <v>153</v>
      </c>
      <c r="F14" s="38" t="s">
        <v>151</v>
      </c>
      <c r="G14" s="37" t="s">
        <v>157</v>
      </c>
      <c r="H14" s="37" t="s">
        <v>159</v>
      </c>
      <c r="I14" s="37" t="s">
        <v>190</v>
      </c>
      <c r="J14" s="37" t="s">
        <v>40</v>
      </c>
      <c r="K14" s="37" t="s">
        <v>39</v>
      </c>
      <c r="L14" s="37" t="s">
        <v>8</v>
      </c>
      <c r="M14" s="2"/>
      <c r="N14" s="2"/>
    </row>
    <row r="15" spans="1:14" ht="24">
      <c r="A15" s="37" t="s">
        <v>181</v>
      </c>
      <c r="B15" s="37" t="s">
        <v>4</v>
      </c>
      <c r="C15" s="37" t="s">
        <v>10</v>
      </c>
      <c r="D15" s="36" t="s">
        <v>38</v>
      </c>
      <c r="E15" s="39" t="s">
        <v>152</v>
      </c>
      <c r="F15" s="38" t="s">
        <v>151</v>
      </c>
      <c r="G15" s="36" t="s">
        <v>145</v>
      </c>
      <c r="H15" s="37" t="s">
        <v>197</v>
      </c>
      <c r="I15" s="36" t="s">
        <v>190</v>
      </c>
      <c r="J15" s="37" t="s">
        <v>40</v>
      </c>
      <c r="K15" s="37" t="s">
        <v>39</v>
      </c>
      <c r="L15" s="38" t="s">
        <v>147</v>
      </c>
      <c r="M15" s="2"/>
      <c r="N15" s="2"/>
    </row>
    <row r="16" spans="1:14" ht="24">
      <c r="A16" s="37" t="s">
        <v>182</v>
      </c>
      <c r="B16" s="36" t="s">
        <v>191</v>
      </c>
      <c r="C16" s="37" t="s">
        <v>10</v>
      </c>
      <c r="D16" s="36" t="s">
        <v>38</v>
      </c>
      <c r="E16" s="39" t="s">
        <v>152</v>
      </c>
      <c r="F16" s="38" t="s">
        <v>151</v>
      </c>
      <c r="G16" s="36" t="s">
        <v>145</v>
      </c>
      <c r="H16" s="37" t="s">
        <v>197</v>
      </c>
      <c r="I16" s="36" t="s">
        <v>190</v>
      </c>
      <c r="J16" s="37" t="s">
        <v>40</v>
      </c>
      <c r="K16" s="37" t="s">
        <v>39</v>
      </c>
      <c r="L16" s="36"/>
      <c r="M16" s="2"/>
      <c r="N16" s="2"/>
    </row>
    <row r="17" spans="1:14" ht="24">
      <c r="A17" s="37" t="s">
        <v>187</v>
      </c>
      <c r="B17" s="37" t="s">
        <v>5</v>
      </c>
      <c r="C17" s="37" t="s">
        <v>10</v>
      </c>
      <c r="D17" s="36" t="s">
        <v>38</v>
      </c>
      <c r="E17" s="39" t="s">
        <v>152</v>
      </c>
      <c r="F17" s="38" t="s">
        <v>151</v>
      </c>
      <c r="G17" s="36" t="s">
        <v>145</v>
      </c>
      <c r="H17" s="37" t="s">
        <v>197</v>
      </c>
      <c r="I17" s="36" t="s">
        <v>190</v>
      </c>
      <c r="J17" s="37" t="s">
        <v>40</v>
      </c>
      <c r="K17" s="37" t="s">
        <v>39</v>
      </c>
      <c r="L17" s="36"/>
      <c r="M17" s="2"/>
      <c r="N17" s="2"/>
    </row>
    <row r="18" spans="1:14" ht="24">
      <c r="A18" s="37" t="s">
        <v>186</v>
      </c>
      <c r="B18" s="36">
        <v>2007</v>
      </c>
      <c r="C18" s="37" t="s">
        <v>10</v>
      </c>
      <c r="D18" s="36" t="s">
        <v>38</v>
      </c>
      <c r="E18" s="39" t="s">
        <v>152</v>
      </c>
      <c r="F18" s="38" t="s">
        <v>151</v>
      </c>
      <c r="G18" s="37" t="s">
        <v>157</v>
      </c>
      <c r="H18" s="37" t="s">
        <v>197</v>
      </c>
      <c r="I18" s="36" t="s">
        <v>190</v>
      </c>
      <c r="J18" s="37" t="s">
        <v>40</v>
      </c>
      <c r="K18" s="37" t="s">
        <v>39</v>
      </c>
      <c r="L18" s="36"/>
      <c r="M18" s="2"/>
      <c r="N18" s="2"/>
    </row>
    <row r="19" spans="1:14" ht="24">
      <c r="A19" s="37" t="s">
        <v>185</v>
      </c>
      <c r="B19" s="37" t="s">
        <v>6</v>
      </c>
      <c r="C19" s="37" t="s">
        <v>10</v>
      </c>
      <c r="D19" s="36" t="s">
        <v>38</v>
      </c>
      <c r="E19" s="39" t="s">
        <v>152</v>
      </c>
      <c r="F19" s="38" t="s">
        <v>151</v>
      </c>
      <c r="G19" s="36" t="s">
        <v>157</v>
      </c>
      <c r="H19" s="37" t="s">
        <v>197</v>
      </c>
      <c r="I19" s="36" t="s">
        <v>190</v>
      </c>
      <c r="J19" s="37" t="s">
        <v>40</v>
      </c>
      <c r="K19" s="37" t="s">
        <v>39</v>
      </c>
      <c r="L19" s="36"/>
      <c r="M19" s="2"/>
      <c r="N19" s="2"/>
    </row>
    <row r="20" spans="1:14" ht="24">
      <c r="A20" s="37" t="s">
        <v>189</v>
      </c>
      <c r="B20" s="36">
        <v>2007</v>
      </c>
      <c r="C20" s="37" t="s">
        <v>10</v>
      </c>
      <c r="D20" s="36" t="s">
        <v>38</v>
      </c>
      <c r="E20" s="39" t="s">
        <v>152</v>
      </c>
      <c r="F20" s="38" t="s">
        <v>151</v>
      </c>
      <c r="G20" s="36" t="s">
        <v>145</v>
      </c>
      <c r="H20" s="37" t="s">
        <v>197</v>
      </c>
      <c r="I20" s="36" t="s">
        <v>190</v>
      </c>
      <c r="J20" s="37" t="s">
        <v>40</v>
      </c>
      <c r="K20" s="37" t="s">
        <v>39</v>
      </c>
      <c r="L20" s="36"/>
      <c r="M20" s="2"/>
      <c r="N20" s="2"/>
    </row>
    <row r="21" spans="1:14" ht="24">
      <c r="A21" s="37" t="s">
        <v>188</v>
      </c>
      <c r="B21" s="36">
        <v>2007</v>
      </c>
      <c r="C21" s="37" t="s">
        <v>10</v>
      </c>
      <c r="D21" s="36" t="s">
        <v>38</v>
      </c>
      <c r="E21" s="39" t="s">
        <v>152</v>
      </c>
      <c r="F21" s="38" t="s">
        <v>151</v>
      </c>
      <c r="G21" s="36" t="s">
        <v>157</v>
      </c>
      <c r="H21" s="37" t="s">
        <v>197</v>
      </c>
      <c r="I21" s="36" t="s">
        <v>190</v>
      </c>
      <c r="J21" s="37" t="s">
        <v>40</v>
      </c>
      <c r="K21" s="37" t="s">
        <v>39</v>
      </c>
      <c r="L21" s="36"/>
      <c r="M21" s="2"/>
      <c r="N21" s="2"/>
    </row>
    <row r="22" spans="1:14" ht="24">
      <c r="A22" s="37" t="s">
        <v>184</v>
      </c>
      <c r="B22" s="37" t="s">
        <v>5</v>
      </c>
      <c r="C22" s="37" t="s">
        <v>10</v>
      </c>
      <c r="D22" s="36" t="s">
        <v>38</v>
      </c>
      <c r="E22" s="39" t="s">
        <v>152</v>
      </c>
      <c r="F22" s="38" t="s">
        <v>151</v>
      </c>
      <c r="G22" s="36" t="s">
        <v>145</v>
      </c>
      <c r="H22" s="37" t="s">
        <v>197</v>
      </c>
      <c r="I22" s="36" t="s">
        <v>190</v>
      </c>
      <c r="J22" s="37" t="s">
        <v>40</v>
      </c>
      <c r="K22" s="37" t="s">
        <v>39</v>
      </c>
      <c r="L22" s="36"/>
      <c r="M22" s="2"/>
      <c r="N22" s="2"/>
    </row>
    <row r="23" spans="1:14" ht="24">
      <c r="A23" s="37" t="s">
        <v>183</v>
      </c>
      <c r="B23" s="37" t="s">
        <v>191</v>
      </c>
      <c r="C23" s="37" t="s">
        <v>10</v>
      </c>
      <c r="D23" s="36" t="s">
        <v>38</v>
      </c>
      <c r="E23" s="39" t="s">
        <v>152</v>
      </c>
      <c r="F23" s="38" t="s">
        <v>151</v>
      </c>
      <c r="G23" s="36" t="s">
        <v>145</v>
      </c>
      <c r="H23" s="37" t="s">
        <v>197</v>
      </c>
      <c r="I23" s="36" t="s">
        <v>190</v>
      </c>
      <c r="J23" s="37" t="s">
        <v>40</v>
      </c>
      <c r="K23" s="37" t="s">
        <v>39</v>
      </c>
      <c r="L23" s="36"/>
      <c r="M23" s="2"/>
      <c r="N23" s="2"/>
    </row>
    <row r="24" spans="1:14" ht="24">
      <c r="A24" s="37" t="s">
        <v>179</v>
      </c>
      <c r="B24" s="37" t="s">
        <v>7</v>
      </c>
      <c r="C24" s="37" t="s">
        <v>10</v>
      </c>
      <c r="D24" s="36" t="s">
        <v>38</v>
      </c>
      <c r="E24" s="39" t="s">
        <v>152</v>
      </c>
      <c r="F24" s="38" t="s">
        <v>151</v>
      </c>
      <c r="G24" s="36" t="s">
        <v>157</v>
      </c>
      <c r="H24" s="37" t="s">
        <v>197</v>
      </c>
      <c r="I24" s="36" t="s">
        <v>190</v>
      </c>
      <c r="J24" s="37" t="s">
        <v>40</v>
      </c>
      <c r="K24" s="37" t="s">
        <v>39</v>
      </c>
      <c r="L24" s="36"/>
      <c r="M24" s="2"/>
      <c r="N24" s="2"/>
    </row>
    <row r="25" spans="1:14" ht="24">
      <c r="A25" s="37" t="s">
        <v>178</v>
      </c>
      <c r="B25" s="37" t="s">
        <v>6</v>
      </c>
      <c r="C25" s="37" t="s">
        <v>10</v>
      </c>
      <c r="D25" s="36" t="s">
        <v>38</v>
      </c>
      <c r="E25" s="39" t="s">
        <v>152</v>
      </c>
      <c r="F25" s="38" t="s">
        <v>151</v>
      </c>
      <c r="G25" s="36" t="s">
        <v>145</v>
      </c>
      <c r="H25" s="37" t="s">
        <v>197</v>
      </c>
      <c r="I25" s="36" t="s">
        <v>190</v>
      </c>
      <c r="J25" s="37" t="s">
        <v>40</v>
      </c>
      <c r="K25" s="37" t="s">
        <v>39</v>
      </c>
      <c r="L25" s="36"/>
      <c r="M25" s="2"/>
      <c r="N25" s="2"/>
    </row>
    <row r="26" spans="13:14" ht="12">
      <c r="M26" s="2"/>
      <c r="N26" s="2"/>
    </row>
    <row r="27" spans="13:14" ht="12">
      <c r="M27" s="2"/>
      <c r="N27" s="2"/>
    </row>
    <row r="28" spans="13:14" ht="12">
      <c r="M28" s="2"/>
      <c r="N28" s="2"/>
    </row>
    <row r="29" spans="13:14" ht="12">
      <c r="M29" s="2"/>
      <c r="N29" s="2"/>
    </row>
    <row r="30" spans="13:14" ht="12">
      <c r="M30" s="2"/>
      <c r="N30" s="2"/>
    </row>
    <row r="31" ht="24"/>
    <row r="32" ht="24"/>
  </sheetData>
  <sheetProtection/>
  <hyperlinks>
    <hyperlink ref="E8" r:id="rId1" display="http://seafloor.csumb.edu/SFMLwebDATA.htm"/>
  </hyperlink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Data Series 684, metadata</dc:title>
  <dc:subject>A Seamless, High-Resolution Digital Elevation Model (DEM) of the North-Central California Coast</dc:subject>
  <dc:creator>Amy C. Foxgrover and Patrick L. Barnard</dc:creator>
  <cp:keywords/>
  <dc:description/>
  <cp:lastModifiedBy>Michael Diggles</cp:lastModifiedBy>
  <cp:lastPrinted>2011-04-13T23:23:13Z</cp:lastPrinted>
  <dcterms:created xsi:type="dcterms:W3CDTF">2011-03-04T19:31:49Z</dcterms:created>
  <dcterms:modified xsi:type="dcterms:W3CDTF">2012-05-23T18:37:56Z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