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40" windowWidth="14505" windowHeight="11295" activeTab="0"/>
  </bookViews>
  <sheets>
    <sheet name="4-10 m" sheetId="1" r:id="rId1"/>
    <sheet name="10 mab" sheetId="2" r:id="rId2"/>
    <sheet name="1-2 mab" sheetId="3" r:id="rId3"/>
  </sheets>
  <definedNames/>
  <calcPr fullCalcOnLoad="1"/>
</workbook>
</file>

<file path=xl/sharedStrings.xml><?xml version="1.0" encoding="utf-8"?>
<sst xmlns="http://schemas.openxmlformats.org/spreadsheetml/2006/main" count="1623" uniqueCount="679">
  <si>
    <t>File Name</t>
  </si>
  <si>
    <t>Instrument Type(s)</t>
  </si>
  <si>
    <t>File Depth</t>
  </si>
  <si>
    <t>Inst. Depth</t>
  </si>
  <si>
    <t>Sensor Depth</t>
  </si>
  <si>
    <t>Water Depth</t>
  </si>
  <si>
    <t>Target Variable(s)</t>
  </si>
  <si>
    <t>Variables</t>
  </si>
  <si>
    <t>Global Description</t>
  </si>
  <si>
    <t>3391ats-a1h.nc</t>
  </si>
  <si>
    <t>SC-265</t>
  </si>
  <si>
    <t xml:space="preserve">T_20; </t>
  </si>
  <si>
    <t>time; time2; depth; lat; lon; T_20; S_40; ATTN_55</t>
  </si>
  <si>
    <t xml:space="preserve"> MASS BAY  0.95*UAR = 4.43; VMAX = 4.19; VO=4.43            \0</t>
  </si>
  <si>
    <t>3411att-a1h.nc</t>
  </si>
  <si>
    <t>TR-290</t>
  </si>
  <si>
    <t>time; time2; depth; lat; lon; ATTN_55; T_20</t>
  </si>
  <si>
    <t xml:space="preserve"> MASS BAY VO=.95* V(AIR) = 4.56855; VMAX = 4.485            \0</t>
  </si>
  <si>
    <t>3411sc-a1h.nc</t>
  </si>
  <si>
    <t>SC-357</t>
  </si>
  <si>
    <t>time; time2; depth; lat; lon; T_20; C_50; S_40; STH_71; tran_4010</t>
  </si>
  <si>
    <t>SEACAT - DATA FROM BILL STRAHLE                             \0</t>
  </si>
  <si>
    <t>3411-a1h.nc</t>
  </si>
  <si>
    <t>T-7504; VM-306</t>
  </si>
  <si>
    <t>time; time2; depth; lat; lon; T_20; u_1205; v_1206; CD_310; CS_300</t>
  </si>
  <si>
    <t>MASS BAY,SURF MOOR,- THERM IS CALIBRATED - MOORING NUM CHANG\0</t>
  </si>
  <si>
    <t>3481-a1h.nc</t>
  </si>
  <si>
    <t>VMCM-106</t>
  </si>
  <si>
    <t>BOSTON APPROACH SURFACE VMCM  BADLY FOULED AFTER AUG 19     \0</t>
  </si>
  <si>
    <t>3481sc-a1h.nc</t>
  </si>
  <si>
    <t>SC-255</t>
  </si>
  <si>
    <t>time; time2; depth; lat; lon; T_20; C_50; S_40; STH_71</t>
  </si>
  <si>
    <t>BOSTON APPROACH SURFACE SEACAT                              \0</t>
  </si>
  <si>
    <t>3481att-a1h.nc</t>
  </si>
  <si>
    <t>TR-0235</t>
  </si>
  <si>
    <t>time; time2; depth; lat; lon; T_20; ATTN_55</t>
  </si>
  <si>
    <t xml:space="preserve"> BOSTON APPROACH  VO=.95* V(AIR) = 4.5125                   \0</t>
  </si>
  <si>
    <t>3591-a1h.nc</t>
  </si>
  <si>
    <t>VMCM-306; T-7505</t>
  </si>
  <si>
    <t>time; time2; depth; lat; lon; u_1205; v_1206; CD_310; CS_300; T_20</t>
  </si>
  <si>
    <t xml:space="preserve"> BOSTON APPROACH SURFACE VMCM. WILD PTS SCRUBBED.           \0</t>
  </si>
  <si>
    <t>3591sc-a1h.nc</t>
  </si>
  <si>
    <t>BOSTON APPROACH SURFACE SEACAT  CLEAN, NOT SCRUBBED         \0</t>
  </si>
  <si>
    <t>3751-a1h.nc</t>
  </si>
  <si>
    <t>VMCM-873; T-7503</t>
  </si>
  <si>
    <t>BOSTON APPROACH SURFACE VMCM                                \0</t>
  </si>
  <si>
    <t>3751att-a1h.nc</t>
  </si>
  <si>
    <t>TR-102</t>
  </si>
  <si>
    <t>BOSTON APPROACH SURFACE SEACAT   V0=.95* V(AIR) = 4.446     \0</t>
  </si>
  <si>
    <t>3751sc-a1h.nc</t>
  </si>
  <si>
    <t>SC-255; TR-102</t>
  </si>
  <si>
    <t>3841-a1h.nc</t>
  </si>
  <si>
    <t>VMCM-309; T-7506</t>
  </si>
  <si>
    <t>BOSTON APPROACH SURFACE VMCM  TOWED W/ BUOY HULL, 9/24/91   \0</t>
  </si>
  <si>
    <t>3841att-a1h.nc</t>
  </si>
  <si>
    <t>TR-393</t>
  </si>
  <si>
    <t>BOSTON APPROACH  VO=.95* V(AIR) = 4.55715                   \0</t>
  </si>
  <si>
    <t>3841sc-a1h.nc</t>
  </si>
  <si>
    <t>SC-356; TR-122</t>
  </si>
  <si>
    <t>BOSTON APPROACH SURFACE SEACAT.  TOWED WITH BUOY HULL ON 9/2\0</t>
  </si>
  <si>
    <t>3971-a1h.nc</t>
  </si>
  <si>
    <t>VMCM-106; T-7503</t>
  </si>
  <si>
    <t>BOSTON APPROACH SURFACE VMCM.                               \0</t>
  </si>
  <si>
    <t>3971sc-a1h.cdf</t>
  </si>
  <si>
    <t xml:space="preserve">temp; </t>
  </si>
  <si>
    <t>lon; lat; depth; time; time2; temp; cond; salinity; sigma_theta</t>
  </si>
  <si>
    <t xml:space="preserve">BOSTON APPROACH SURFACE SEACAT.  TRANS FAILED.              </t>
  </si>
  <si>
    <t>3971sc-a1h.nc</t>
  </si>
  <si>
    <t>SC-392</t>
  </si>
  <si>
    <t>BOSTON APPROACH SURFACE SEACAT.  TRANS FAILED.              \0</t>
  </si>
  <si>
    <t>4011-a1h.nc</t>
  </si>
  <si>
    <t>VM-306; T-0060</t>
  </si>
  <si>
    <t>4011att-a1h.nc</t>
  </si>
  <si>
    <t>TR-044</t>
  </si>
  <si>
    <t>time; time2; depth; lat; lon; ATTN_55; tran_4010; T_20</t>
  </si>
  <si>
    <t>BOSTON APPROACH SEACAT   V0=.95* V(AIR) = 4.47697           \0</t>
  </si>
  <si>
    <t>4011sc-a1h.nc</t>
  </si>
  <si>
    <t>4081-a1h_d1.nc</t>
  </si>
  <si>
    <t>T-   474</t>
  </si>
  <si>
    <t>time; time2; lat; lon; depth; T_20</t>
  </si>
  <si>
    <t xml:space="preserve">BOSTON APPROACH SURFACE VMCM. WILD POINTS SCRUBBED.         </t>
  </si>
  <si>
    <t>4081att-a1h.nc</t>
  </si>
  <si>
    <t>TR-413</t>
  </si>
  <si>
    <t>BOSTON APPROACH SEACAT   V0=.95* V(AIR) = 4.393085          \0</t>
  </si>
  <si>
    <t>4081sc-a1h.nc</t>
  </si>
  <si>
    <t>BOSTON APPROACH SURFACE SEACAT.                             \0</t>
  </si>
  <si>
    <t>4141sc-a1h.nc</t>
  </si>
  <si>
    <t>SC-356</t>
  </si>
  <si>
    <t>time; time2; depth; lat; lon; T_20; C_50; S_40; ST_70</t>
  </si>
  <si>
    <t>SEACAT BOSTON LNB SURFACE: CLEAN DATA, NOT SCRUBBED         \0</t>
  </si>
  <si>
    <t>4211-a1h.nc</t>
  </si>
  <si>
    <t>VM-773; T-0474</t>
  </si>
  <si>
    <t>VMCM BOSTON APPROACH SURFACE                                \0</t>
  </si>
  <si>
    <t>4211sc-a1h.nc</t>
  </si>
  <si>
    <t>SC-391</t>
  </si>
  <si>
    <t>SEACAT BOSTON SURFACE: CLEAN DATA, NOT SCRUBBED             \0</t>
  </si>
  <si>
    <t>4291-a1h.nc</t>
  </si>
  <si>
    <t>VM-309; T-7505</t>
  </si>
  <si>
    <t>VMCM BOSTON APPROACH SURFACE:  CLEAN DATA, NOT SCRUBBED.    \0</t>
  </si>
  <si>
    <t>4291sc-a1h.nc</t>
  </si>
  <si>
    <t>SC-1179</t>
  </si>
  <si>
    <t>4311-a1h.nc</t>
  </si>
  <si>
    <t>VM-017; T-0516</t>
  </si>
  <si>
    <t>4311sc-a1h.nc</t>
  </si>
  <si>
    <t>SC-393; TR-044</t>
  </si>
  <si>
    <t>4522-a1h.nc</t>
  </si>
  <si>
    <t>VM-409; T-0594</t>
  </si>
  <si>
    <t>VMCM BOSTON APPROACH:  CLEAN DATA, NOT SCRUBBED.            \0</t>
  </si>
  <si>
    <t>4522sc-a1h.nc</t>
  </si>
  <si>
    <t>SEACAT BOSTON APPROACH. NOT SCRUBBED.                       \0</t>
  </si>
  <si>
    <t>4591t-a1h_d1.nc</t>
  </si>
  <si>
    <t>T-   592</t>
  </si>
  <si>
    <t xml:space="preserve">VMCM BOSTON APPROACH: CLEAN DATA, NOT SCRUBBED.             </t>
  </si>
  <si>
    <t>4591sc-a1h.nc</t>
  </si>
  <si>
    <t>SEACAT BOSTON APPROACH. EXTREME WILD PTS SCRUBBED.          \0</t>
  </si>
  <si>
    <t>4631-a1h.nc</t>
  </si>
  <si>
    <t>VM-873; T-7505</t>
  </si>
  <si>
    <t>VMCM BOSTON APPROACH. SCRUBBED. SURFACE BUOY DESTROYED 12/11\0</t>
  </si>
  <si>
    <t>4631sc-a1h.nc</t>
  </si>
  <si>
    <t>SC-1181; TR-393</t>
  </si>
  <si>
    <t>SEACAT, BOSTON SURFACE.  NOT SCRUBBED.  BUOY DESTROYED ON 12\0</t>
  </si>
  <si>
    <t>4661-a1h.nc</t>
  </si>
  <si>
    <t>VM-773; T-0839</t>
  </si>
  <si>
    <t>VMCM BOSTON APPROACH. CLEAN DATA, NOT SCRUBBED              \0</t>
  </si>
  <si>
    <t>4661sc-a1h.nc</t>
  </si>
  <si>
    <t>SEACAT, BOSTON APPROACH.  HEAVILY SCRUBBED AFTER MAY 5      \0</t>
  </si>
  <si>
    <t>4681-a1h.nc</t>
  </si>
  <si>
    <t>VM-206; T-0715</t>
  </si>
  <si>
    <t>VMCM, BOSTON SURFACE. WILD PTS SCRUBBED.                    \0</t>
  </si>
  <si>
    <t>4681sc-a1h.nc</t>
  </si>
  <si>
    <t>SEACAT, BOSTON APPROACH.  HEAVILY SCRUBBED AFTER SEPT 23    \0</t>
  </si>
  <si>
    <t>4771-a1h_d1.nc</t>
  </si>
  <si>
    <t>VMCM</t>
  </si>
  <si>
    <t>lon; time; time2; lat; depth; u_1205; v_1206; CD_310; CS_300; T_20</t>
  </si>
  <si>
    <t xml:space="preserve">VMCM BOSTON APPROACH                                        </t>
  </si>
  <si>
    <t>4771sc-a1h_d1.nc</t>
  </si>
  <si>
    <t xml:space="preserve">Seacat </t>
  </si>
  <si>
    <t>lon; time; time2; lat; depth; T_20; C_51; S_40; STH_71</t>
  </si>
  <si>
    <t xml:space="preserve">SEACAT, BOSTON APPROACH.  CLEAN DATA, NOT SCRUBBED.         </t>
  </si>
  <si>
    <t>5291mc-a1h_d1.nc</t>
  </si>
  <si>
    <t xml:space="preserve">Microcat </t>
  </si>
  <si>
    <t xml:space="preserve">MICROCAT, BOSTON.  CLEAN DATA, NOT SCRUBBED.                </t>
  </si>
  <si>
    <t>5411mc-a1h.nc</t>
  </si>
  <si>
    <t>5511mc-a1h.nc</t>
  </si>
  <si>
    <t>5701mc-a1h.nc</t>
  </si>
  <si>
    <t>Seabird Microcat</t>
  </si>
  <si>
    <t>T_20; C_51; S_40; STH_71; time; time2; lat; lon; depth</t>
  </si>
  <si>
    <t xml:space="preserve"> </t>
  </si>
  <si>
    <t>5901mc-a1h.nc</t>
  </si>
  <si>
    <t>time; time2; depth; lon; lat; T_20; C_51; S_40; STH_71</t>
  </si>
  <si>
    <t>6121mc-a1h.nc</t>
  </si>
  <si>
    <t>6241mc-a1h.nc</t>
  </si>
  <si>
    <t>6311mc-a1h.nc</t>
  </si>
  <si>
    <t>6371mc-a1h.nc</t>
  </si>
  <si>
    <t>6441mc-a1h.nc</t>
  </si>
  <si>
    <t>6442sc-a.nc</t>
  </si>
  <si>
    <t>Seabird Seacat</t>
  </si>
  <si>
    <t>time; time2; depth; lon; lat; T_20; C_51; S_40; STH_71; rCv_972; rFv_971; CA3_937</t>
  </si>
  <si>
    <t>6641mc-a1h.nc</t>
  </si>
  <si>
    <t>6642sc-a1h.nc</t>
  </si>
  <si>
    <t>Seabird Seacat Plus</t>
  </si>
  <si>
    <t>time; time2; depth; lon; lat; T_20; S_40; P_1; F_903; STH_71</t>
  </si>
  <si>
    <t>6822sc-a1h.nc</t>
  </si>
  <si>
    <t>time; time2; depth; lon; lat; T_20; S_40; P_1</t>
  </si>
  <si>
    <t>6821mc-a1h.nc</t>
  </si>
  <si>
    <t>6891mc-a1h.nc</t>
  </si>
  <si>
    <t>6892sc-a1h.nc</t>
  </si>
  <si>
    <t>time; time2; depth; lon; lat; P_1; T_20; F_903</t>
  </si>
  <si>
    <t>6973Aysi-a1h.nc</t>
  </si>
  <si>
    <t>YSI Sonde 6600-M</t>
  </si>
  <si>
    <t xml:space="preserve">T_28; </t>
  </si>
  <si>
    <t>time; time2; depth; lon; lat; T_28; C_51; S_40; P_1; STH_71</t>
  </si>
  <si>
    <t>YSI Sonde for turbidity sensor evaluation</t>
  </si>
  <si>
    <t>6961mc-a1h.nc</t>
  </si>
  <si>
    <t>time; time2; depth; lon; lat; T_20; C_51; S_40</t>
  </si>
  <si>
    <t>6973Bysi-a1h.nc</t>
  </si>
  <si>
    <t>6962sc-a1h.nc</t>
  </si>
  <si>
    <t>time; time2; depth; lon; lat; P_1; T_28; C_51; S_41; vws_975; STH_71; CA3_937</t>
  </si>
  <si>
    <t>7071mc-a1h.nc</t>
  </si>
  <si>
    <t>7073sc-a1h.nc</t>
  </si>
  <si>
    <t>Seabird Seacat 16+</t>
  </si>
  <si>
    <t>time; time2; depth; lon; lat; T_20; C_51; P_1; rFv_971; S_40; STH_71</t>
  </si>
  <si>
    <t>7161mc-a1h.nc</t>
  </si>
  <si>
    <t>7163sc-a1h.nc</t>
  </si>
  <si>
    <t>time; time2; depth; lon; lat; T_20; C_51; P_1; V00_1900; S_40; STH_71</t>
  </si>
  <si>
    <t>7162vm-a1h.nc</t>
  </si>
  <si>
    <t>WHOI NGVM VMCM2</t>
  </si>
  <si>
    <t>time; time2; depth; lon; lat; u_1205; v_1206; lowr_4002; upr_4000; comp_1404; T_28; CS_300; CD_310</t>
  </si>
  <si>
    <t>7553sc-a1h.nc</t>
  </si>
  <si>
    <t>SB Seacat/WetStar</t>
  </si>
  <si>
    <t>time; time2; depth; lon; lat; T_20; C_51; P_1; Fvt_900; S_40; STH_71</t>
  </si>
  <si>
    <t>7551mc-a1h.nc</t>
  </si>
  <si>
    <t>time; time2; depth; lon; lat; T_28; C_51; S_40; STH_71</t>
  </si>
  <si>
    <t>7552vm-a1h.nc</t>
  </si>
  <si>
    <t>time; time2; depth; lon; lat; u_1205; v_1206; T_28; CS_300; CD_310</t>
  </si>
  <si>
    <t>7661mc-a1h.nc</t>
  </si>
  <si>
    <t>time; time2; depth; lon; lat; T_28; C_51; STH_71; S_40</t>
  </si>
  <si>
    <t>7662sc-a1h.nc</t>
  </si>
  <si>
    <t xml:space="preserve">Seacat/WETlabs </t>
  </si>
  <si>
    <t>time; time2; depth; lon; lat; T_20; C_51; P_1; vws_975; Fvt_900; S_40; Fch_906; fws_973; STH_71</t>
  </si>
  <si>
    <t>7741mc-a1h.nc</t>
  </si>
  <si>
    <t>7743sc-a1h.nc</t>
  </si>
  <si>
    <t>SBE Seacat 16 Plus</t>
  </si>
  <si>
    <t>time; time2; depth; lon; lat; T_28; C_51; P_1; vws_975; Fvt_900; S_40; STH_71; Fch_906; fws_973</t>
  </si>
  <si>
    <t>7742vm-a1h.nc</t>
  </si>
  <si>
    <t>7761mc-a1h.nc</t>
  </si>
  <si>
    <t>7763sc-a1h.nc</t>
  </si>
  <si>
    <t>time; time2; depth; lon; lat; T_28; C_51; P_1; S_40; STH_71; Fch_906; fws_973</t>
  </si>
  <si>
    <t>7762vm-a1h.nc</t>
  </si>
  <si>
    <t>7871mc-a1h.nc</t>
  </si>
  <si>
    <t>7872vm-a1h.nc</t>
  </si>
  <si>
    <t>7921mc-a1h.nc</t>
  </si>
  <si>
    <t>7922t-a1h.nc</t>
  </si>
  <si>
    <t>time; time2; depth; lon; lat; T_28</t>
  </si>
  <si>
    <t>7922vm-a1h.nc</t>
  </si>
  <si>
    <t>7923mc-a1h.nc</t>
  </si>
  <si>
    <t>3392-a1h.nc</t>
  </si>
  <si>
    <t>VM-773; T-7501</t>
  </si>
  <si>
    <t xml:space="preserve"> MASS BAY - SUBSURFACE BUOY  GMT                            \0</t>
  </si>
  <si>
    <t>3392ats-a1h.nc</t>
  </si>
  <si>
    <t xml:space="preserve"> MASS BAY  0.95*UAR = 4.01; VMAX = 3.83; VO=4.01            \0</t>
  </si>
  <si>
    <t>3412att-a1h.nc</t>
  </si>
  <si>
    <t>TR-289</t>
  </si>
  <si>
    <t xml:space="preserve"> MASS BAY VO=.95* V(AIR) = 4.51345; VMAX = 4.419            \0</t>
  </si>
  <si>
    <t>3412sc-a1h.nc</t>
  </si>
  <si>
    <t>SEACAT - SUBSURFACE MOORING - DATA FROM BILL STRAHLE        \0</t>
  </si>
  <si>
    <t>3412-a1h.nc</t>
  </si>
  <si>
    <t>T-7505; VM-206</t>
  </si>
  <si>
    <t>MASS BAY,SUBSUR MOOR,VMCM 10 M ABOVE BOTTOM - THERM IS CALIB\0</t>
  </si>
  <si>
    <t>3482-a1h.nc</t>
  </si>
  <si>
    <t>T-7502; VMCM-773</t>
  </si>
  <si>
    <t>BOSTON APPROACH LNB SUBSURFACE  MANY VERY WILD POINTS SCRUBB\0</t>
  </si>
  <si>
    <t>3482sc-a1h.nc</t>
  </si>
  <si>
    <t>BOSTON APPROACH SUBSURFACE SEACAT LIGHTLY SCRUBBED          \0</t>
  </si>
  <si>
    <t>3592sc-a1h.nc</t>
  </si>
  <si>
    <t>BOSTON APPROACH SUBSURFACE SEACAT  CLEAN, NOT SCRUBBED      \0</t>
  </si>
  <si>
    <t>3752-a1h.nc</t>
  </si>
  <si>
    <t>VMCM-206; T-7504</t>
  </si>
  <si>
    <t xml:space="preserve"> BOSTON APPROACH SUBSURFACE VMCM. WILD PTS SCRUBBED.        \0</t>
  </si>
  <si>
    <t>3752att-a1h.nc</t>
  </si>
  <si>
    <t>TR-417</t>
  </si>
  <si>
    <t>BOSTON APPROACH SUBSURFACE SEACAT  V0=.95*V(AIR)=4.5885     \0</t>
  </si>
  <si>
    <t>3752sc-a1h.nc</t>
  </si>
  <si>
    <t>SC-265; TR-417</t>
  </si>
  <si>
    <t>3842t-a1h_d1.nc</t>
  </si>
  <si>
    <t>T-  7507</t>
  </si>
  <si>
    <t xml:space="preserve">BOSTON APPROACH SUBSURFACE VMCM                             </t>
  </si>
  <si>
    <t>3842att-a1h.nc</t>
  </si>
  <si>
    <t>TR-122</t>
  </si>
  <si>
    <t>BOSTON APPROACH  VO=.95* V(AIR) = 4.55145                   \0</t>
  </si>
  <si>
    <t>3842sc-a1h.nc</t>
  </si>
  <si>
    <t>SC-357; TR-122</t>
  </si>
  <si>
    <t>3902-a1h.nc</t>
  </si>
  <si>
    <t>VMCM-206; T-7501</t>
  </si>
  <si>
    <t>BOSTON APPROACH SUBSURFACE VMCM.  CLEAN DATA, NOT SCRUBBED. \0</t>
  </si>
  <si>
    <t>3972-a1h.nc</t>
  </si>
  <si>
    <t>VMCM-409; T-7507</t>
  </si>
  <si>
    <t>BOSTON APPROACH SUBSURFACE VMCM. TAPE UNREADABLE AFTER 2/20 \0</t>
  </si>
  <si>
    <t>4012-a1h.nc</t>
  </si>
  <si>
    <t>VM-206; T-0063</t>
  </si>
  <si>
    <t>BOSTON APPROACH SUBSURFACE VMCM                             \0</t>
  </si>
  <si>
    <t>4021att-a1h.nc</t>
  </si>
  <si>
    <t>TR-050</t>
  </si>
  <si>
    <t>BOSTON APPROACH SEACAT   V0=.95* V(AIR) = 4.24688           \0</t>
  </si>
  <si>
    <t>4021sc-a1h.nc</t>
  </si>
  <si>
    <t>BOSTON APPROACH SUBSURFACE SEACAT.                          \0</t>
  </si>
  <si>
    <t>4082-a1h_d1.nc</t>
  </si>
  <si>
    <t>T-   552</t>
  </si>
  <si>
    <t xml:space="preserve">BOSTON APPROACH SUBSURFACE VMCM.                            </t>
  </si>
  <si>
    <t>4082att-a1h.nc</t>
  </si>
  <si>
    <t>BOSTON APPROACH SEACAT   V0=.95* V(AIR) = 4.552875          \0</t>
  </si>
  <si>
    <t>4082sc-a1h.nc</t>
  </si>
  <si>
    <t>SC-357; TR-393</t>
  </si>
  <si>
    <t>BOSTON APPROACH SUBSURFACE SEACAT.  CLEAN, NOT SCRUBBED.    \0</t>
  </si>
  <si>
    <t>4142sc-a1h.nc</t>
  </si>
  <si>
    <t>SEACAT BOSTON LNB SUBSURFACE: CLEAN DATA, NOT SCRUBBED      \0</t>
  </si>
  <si>
    <t>4142-a1h.nc</t>
  </si>
  <si>
    <t>VM-306; T-0817</t>
  </si>
  <si>
    <t>BOSTON APPROACH SUBSURFACE VMCM:  CLEAN DATA, NOT SCRUBBED. \0</t>
  </si>
  <si>
    <t>4212-a1h.nc</t>
  </si>
  <si>
    <t>VM-873; T-0622</t>
  </si>
  <si>
    <t>4292-a1h.nc</t>
  </si>
  <si>
    <t>VM-306; T-7508</t>
  </si>
  <si>
    <t>VMCM BOSTON APPROACH SUBSURFACE:  CLEAN DATA, NOT SCRUBBED. \0</t>
  </si>
  <si>
    <t>4292sc-a1h.nc</t>
  </si>
  <si>
    <t>SC-255; TR-567</t>
  </si>
  <si>
    <t>BOSTON APPROACH SUBSURFACE SEACAT                           \0</t>
  </si>
  <si>
    <t>4312ox-a1h_d1.nc</t>
  </si>
  <si>
    <t xml:space="preserve">Endeco Oxygen </t>
  </si>
  <si>
    <t>lon; time; time2; lat; depth; T_20; C_50; S_40; O_60; OST_62</t>
  </si>
  <si>
    <t xml:space="preserve"> ENDECO OXYGEN METER ON BOSTON SUBSURFACE MOORING.  GMT.    </t>
  </si>
  <si>
    <t>4312-a1h.nc</t>
  </si>
  <si>
    <t>T-0765</t>
  </si>
  <si>
    <t>time; time2; depth; lat; lon; T_20</t>
  </si>
  <si>
    <t>4312sc-a1h.nc</t>
  </si>
  <si>
    <t>4411-a1h.nc</t>
  </si>
  <si>
    <t>VM-773; T-0918</t>
  </si>
  <si>
    <t>BOSTON APPROACH VMCM. WILD PTS SCRUBBED.                    \0</t>
  </si>
  <si>
    <t>4411sc-q1h.cdf</t>
  </si>
  <si>
    <t xml:space="preserve">temperature; </t>
  </si>
  <si>
    <t>lon; lat; depth; time; time2; temperature; conductivity; salinity; sigma_theta</t>
  </si>
  <si>
    <t xml:space="preserve">SEACAT BOSTON APPROACH:  HEAVILY SCRUBBED AFTER 8/28, 1200. </t>
  </si>
  <si>
    <t>4461-a1h.nc</t>
  </si>
  <si>
    <t>VM-306; T-0936</t>
  </si>
  <si>
    <t>4461sc-a1h.nc</t>
  </si>
  <si>
    <t>SEACAT BOSTON SUBSURFACE. NOT SCRUBBED (SPIKEY SAL,SIGMA).  \0</t>
  </si>
  <si>
    <t>4524-a1h.nc</t>
  </si>
  <si>
    <t>VMCM BOSTON APPROACH                                        \0</t>
  </si>
  <si>
    <t>4524sc-a1h.nc</t>
  </si>
  <si>
    <t>SC-1181</t>
  </si>
  <si>
    <t>4592-a1h.nc</t>
  </si>
  <si>
    <t>VM-206; T-0539</t>
  </si>
  <si>
    <t>4592sc-a1h.nc</t>
  </si>
  <si>
    <t>BOSTON SEACAT                                               \0</t>
  </si>
  <si>
    <t>4633-a1h.nc</t>
  </si>
  <si>
    <t>VM-409; T-0840</t>
  </si>
  <si>
    <t>VMCM BOSTON APPROACH. SCRUBBED.                             \0</t>
  </si>
  <si>
    <t>4662sc-a1h.nc</t>
  </si>
  <si>
    <t>SEACAT, BOSTON APPROACH.                                    \0</t>
  </si>
  <si>
    <t>4662-a1h.nc</t>
  </si>
  <si>
    <t>VM-106; T-0675</t>
  </si>
  <si>
    <t>4683-a1h.nc</t>
  </si>
  <si>
    <t>VM-873; T-0577</t>
  </si>
  <si>
    <t>VMCM, BOSTON SUBSURFACE. WILD PTS SCRUBBED.                 \0</t>
  </si>
  <si>
    <t>4683sc-a1h.nc</t>
  </si>
  <si>
    <t>SC-1180</t>
  </si>
  <si>
    <t>4781-a1h_d1.nc</t>
  </si>
  <si>
    <t xml:space="preserve">VMCM BOSTON APPROACH. MANY ISOLATED WILD POINTS SCRUBBED.   </t>
  </si>
  <si>
    <t>4781sc-a1h_d1.nc</t>
  </si>
  <si>
    <t>Seacat</t>
  </si>
  <si>
    <t>4962-a1h_d1.nc</t>
  </si>
  <si>
    <t xml:space="preserve">VMCM BOSTON.  CLEAN DATA, NOT SCRUBBED                      </t>
  </si>
  <si>
    <t>4962sc-a1h_d1.nc</t>
  </si>
  <si>
    <t xml:space="preserve">SEACAT, BOSTON.  CLEAN DATA, NOT SCRUBBED.                  </t>
  </si>
  <si>
    <t>5022-a1h_d1.nc</t>
  </si>
  <si>
    <t xml:space="preserve">VMCM, BOSTON. WILD PTS SCRUBBED.                            </t>
  </si>
  <si>
    <t>5022sc-a1h_d1.nc</t>
  </si>
  <si>
    <t>5082sc-a1h_d1.nc</t>
  </si>
  <si>
    <t xml:space="preserve">SEACAT, BOSTON.  HEAVILY SCRUBBED AFTER 2/6.                </t>
  </si>
  <si>
    <t>5172sc-a1h_d1.nc</t>
  </si>
  <si>
    <t xml:space="preserve">SEACAT BOSTON APPROACH                                      </t>
  </si>
  <si>
    <t>5293sc-a1h_d1.nc</t>
  </si>
  <si>
    <t>5294-a1h_d1.nc</t>
  </si>
  <si>
    <t xml:space="preserve">BOSTON VMCM, HEAVILY SCRUBBED.                              </t>
  </si>
  <si>
    <t>5414-a1h_d1.nc</t>
  </si>
  <si>
    <t xml:space="preserve">VMCM BOSTON APPROACH.                                       </t>
  </si>
  <si>
    <t>5413sc-a1h_d1.nc</t>
  </si>
  <si>
    <t>lon; time; time2; lat; depth; T_20; C_51; S_40; STH_71; tran_4010</t>
  </si>
  <si>
    <t xml:space="preserve">SEACAT BOSTON                                               </t>
  </si>
  <si>
    <t>5513-a1h_d1.nc</t>
  </si>
  <si>
    <t xml:space="preserve">BOSTON VMCM, CLEAN DATA, NO SCRUB NEEDED.                   </t>
  </si>
  <si>
    <t>5512sc-a1h.nc</t>
  </si>
  <si>
    <t xml:space="preserve">SEACAT, BOSTON,  CLEAN DATA, NOT SCRUBBED.                  </t>
  </si>
  <si>
    <t>5704-a1h.nc</t>
  </si>
  <si>
    <t>T-   891</t>
  </si>
  <si>
    <t>lon; time; time2; depth; lat; u_1205; v_1206; CD_310; CS_300; T_20</t>
  </si>
  <si>
    <t xml:space="preserve">BOSTON VMCM.  MANY PTS SCRUBBED.                            </t>
  </si>
  <si>
    <t>5704-a1h_d1.nc</t>
  </si>
  <si>
    <t>5703sc-a1h.nc</t>
  </si>
  <si>
    <t>5903sc-a1h.nc</t>
  </si>
  <si>
    <t>time; time2; depth; lon; lat; T_20; C_51; S_40; STH_71; TRN_107</t>
  </si>
  <si>
    <t>5904vm-a1h.nc</t>
  </si>
  <si>
    <t>time; time2; depth; lon; lat; T_20; CS_300; CD_310; u_1205; v_1206</t>
  </si>
  <si>
    <t>6123-a1h.nc</t>
  </si>
  <si>
    <t>6122sc-a1h.nc</t>
  </si>
  <si>
    <t>time; time2; depth; lon; lat; T_20; C_51; S_40; STH_71; TRN_107; ATTN_55</t>
  </si>
  <si>
    <t>6243sc-a1h.nc</t>
  </si>
  <si>
    <t>6244-a1h.nc</t>
  </si>
  <si>
    <t>time; time2; depth; lon; lat; v_1206; u_1205; CD_310; CS_300; T_20</t>
  </si>
  <si>
    <t xml:space="preserve">VMCM BOSTON LONG TERM BUOY B.                               </t>
  </si>
  <si>
    <t>6313sc-a1h.nc</t>
  </si>
  <si>
    <t>6314-a1h.nc</t>
  </si>
  <si>
    <t>6443att-a1h.nc</t>
  </si>
  <si>
    <t>time; time2; depth; lon; lat; T_20; TRN_107; ATTN_55</t>
  </si>
  <si>
    <t>6443sc-a1h.nc</t>
  </si>
  <si>
    <t>6644vm-a1h.nc</t>
  </si>
  <si>
    <t>time; time2; depth; lon; lat; u_1205; v_1206; T_20; CS_300; CD_310</t>
  </si>
  <si>
    <t>6823sc-a1h.nc</t>
  </si>
  <si>
    <t>time; time2; depth; lon; lat; T_20; C_51; S_40; STH_71; tran_4010; ATTN_55</t>
  </si>
  <si>
    <t>6824Avm-a1h.nc</t>
  </si>
  <si>
    <t>time; time2; depth; lon; lat; comp_1404; upr_4000; lowr_4002; u_1205; v_1206; T_20; CS_300; CD_310</t>
  </si>
  <si>
    <t>6824Bvm-a1h.nc</t>
  </si>
  <si>
    <t>6894vm-a1h.nc</t>
  </si>
  <si>
    <t>6963sc-a1h.nc</t>
  </si>
  <si>
    <t>7075vm-a1h.nc</t>
  </si>
  <si>
    <t>7074sc-a1h.nc</t>
  </si>
  <si>
    <t>7164sc-a1h.nc</t>
  </si>
  <si>
    <t>time; time2; depth; lon; lat; T_20; tran_4010; ATTN_55</t>
  </si>
  <si>
    <t>7165vm-a1h.nc</t>
  </si>
  <si>
    <t>7554sc-a1h.nc</t>
  </si>
  <si>
    <t>time; time2; depth; lon; lat; T_28; C_51; STH_71; tran_4010; ATTN_55; S_40</t>
  </si>
  <si>
    <t>7663sc-a1h.nc</t>
  </si>
  <si>
    <t>SBE Seacat</t>
  </si>
  <si>
    <t>7664vm-a1h.nc</t>
  </si>
  <si>
    <t>7745vm-a1h.nc</t>
  </si>
  <si>
    <t>7764sc-a1h.nc</t>
  </si>
  <si>
    <t>SBE Seacat 16</t>
  </si>
  <si>
    <t>time; time2; depth; lon; lat; T_28; C_51; S_40; STH_71; tran_4010; ATTN_55</t>
  </si>
  <si>
    <t>7765vm-a1h.nc</t>
  </si>
  <si>
    <t>7875vm-a1h.nc</t>
  </si>
  <si>
    <t>7924sc-a1h.nc</t>
  </si>
  <si>
    <t>7925vm-a1h.nc</t>
  </si>
  <si>
    <t>3381ATT-A1H.nc</t>
  </si>
  <si>
    <t>?\0</t>
  </si>
  <si>
    <t>3401-a1h.nc</t>
  </si>
  <si>
    <t>SD-002; T-0007; P-1558; C-371; NT-122</t>
  </si>
  <si>
    <t>time; time2; depth; lat; lon; u_1205; v_1206; CD_310; CS_300; T_20; P_4022; P_4023; SDP_850; C_50; S_40; tran_4010</t>
  </si>
  <si>
    <t>MASS BAY TRIPOD 340 DECK A (DECK B FAILED) GMT              \0</t>
  </si>
  <si>
    <t>3401att-a1h.nc</t>
  </si>
  <si>
    <t xml:space="preserve"> MASS BAY VO=.95* V(AIR) = 4.381; VMAX = 4.246              \0</t>
  </si>
  <si>
    <t>3471ox-a1h.nc</t>
  </si>
  <si>
    <t>EN-1009</t>
  </si>
  <si>
    <t>time; time2; depth; lat; lon; T_20; S_40; O_60; OST_62</t>
  </si>
  <si>
    <t>MWRA ENDECO PROBE  TEMP ACCURACY +-.2  LIGHT SCRUB OF SAL ON\0</t>
  </si>
  <si>
    <t>3471-a1h.nc</t>
  </si>
  <si>
    <t>SD-011; T-0004; P-1703; C-61_x0001_; NT-123</t>
  </si>
  <si>
    <t>time; time2; depth; lat; lon; u_1205; v_1206; CD_310; CS_300; upr_4001; lowr_4003; rdif_4004; van_1403; comp_1404; T_20; P_4022; P_4023; P_4020; SDP_850; C_50; S_40; tran_4010</t>
  </si>
  <si>
    <t>BOSTON APPROACH TRIPOD  VERY CLEAN, NOT SCRUBBED            \0</t>
  </si>
  <si>
    <t>3581-a1h.nc</t>
  </si>
  <si>
    <t>TT-009; T-0007; P-1274; C-0522; NT-394</t>
  </si>
  <si>
    <t>time; time2; depth; lat; lon; u_1205; v_1206; CD_310; CS_300; upr_4001; lowr_4003; T_20; P_4022; P_4023; SDP_850; C_50; S_40; tran_4010</t>
  </si>
  <si>
    <t>BOSTON APPROACH TRIPOD   CLEAN DATA, NOT SCRUBBED           \0</t>
  </si>
  <si>
    <t>3581att-a1h.nc</t>
  </si>
  <si>
    <t>T-0007; TT-009; P-1274</t>
  </si>
  <si>
    <t>time; time2; depth; lat; lon; T_20; upr_4001; SDP_850; ATTN_55</t>
  </si>
  <si>
    <t xml:space="preserve"> BOSTON APPROACH  VO=.95* V(AIR) = 4.6075                   \0</t>
  </si>
  <si>
    <t>3741ox-a1h.nc</t>
  </si>
  <si>
    <t>time; time2; depth; lat; lon; T_20; C_50; S_40; O_60; OST_62</t>
  </si>
  <si>
    <t>ENDECO OXYGEN METER ON BOSTON APPROACH TRIPOD   GMT         \0</t>
  </si>
  <si>
    <t>3741-a1h_d2.nc</t>
  </si>
  <si>
    <t>T-0839</t>
  </si>
  <si>
    <t>BOSTON APPROACH BASS TRIPOD  TIME ERROR: 1 S LOST EVERY 41.5\0</t>
  </si>
  <si>
    <t>3741cst-a1h_d0.nc</t>
  </si>
  <si>
    <t>BOSTON BASS MIDAS. TIME ERROR: 1 S LOST EVERY 41.5 H. SAL RE\0</t>
  </si>
  <si>
    <t>3831ox-a1h.nc</t>
  </si>
  <si>
    <t>EN-1037</t>
  </si>
  <si>
    <t>3891t-m1h.nc</t>
  </si>
  <si>
    <t>T-0839; T-0839; T-0839; T-0839</t>
  </si>
  <si>
    <t>BOSTON BASS MIDAS. SCRUBBED, PRES REAVERAGED, TIME FIXED, SA\0:BOSTON BASS MIDAS. SCRUBBED, PRES REAVERAGED, TIME FIXED, SA\0:BOSTON BASS MIDAS. SCRUBBED, PRES REAVERAGED, TIME FIXED, SA\0:BOSTON BASS MIDAS. SCRUBBED, PRES REAVERAGED, TIME FIXED, SA\0</t>
  </si>
  <si>
    <t>3961ox-a1h.nc</t>
  </si>
  <si>
    <t>4001ox-a1h.nc</t>
  </si>
  <si>
    <t>EN-1032</t>
  </si>
  <si>
    <t xml:space="preserve"> ENDECO OXYGEN METER ON BOSTON APPROACH TRIPOD.  GMT.       \0</t>
  </si>
  <si>
    <t>4001tct-a1h_d1.nc</t>
  </si>
  <si>
    <t>T-1319</t>
  </si>
  <si>
    <t>BOSTON BASS MIDAS. TRANS, ATT SCRUBBED HEAVILY. SALINITY REC\0</t>
  </si>
  <si>
    <t>4071ox-a1h.nc</t>
  </si>
  <si>
    <t>4071tct-a1h_d0.nc</t>
  </si>
  <si>
    <t>T-1313</t>
  </si>
  <si>
    <t>BOSTON BASS MIDAS. TRANS, ATT SCRUBBED. LOST POWER 2/11. SAL\0</t>
  </si>
  <si>
    <t>4131ox-a1h.nc</t>
  </si>
  <si>
    <t>4131tct-a1h_d1.nc</t>
  </si>
  <si>
    <t>T-1006</t>
  </si>
  <si>
    <t>BOSTON BASS MIDAS. NOT SCRUBBED. LOST POWER 3/22. SALINITY R\0</t>
  </si>
  <si>
    <t>4201cst-a1h_d0.nc</t>
  </si>
  <si>
    <t>BOSTON BASS MIDAS. NOT SCRUBBED. POWER RAN OUT. SALINITY REC\0</t>
  </si>
  <si>
    <t>4201ox-a1h.nc</t>
  </si>
  <si>
    <t>4281tct-a1h_d1.nc</t>
  </si>
  <si>
    <t>T-1115; C-0769</t>
  </si>
  <si>
    <t>time; time2; depth; lat; lon; T_20; C_50; S_40</t>
  </si>
  <si>
    <t>BOSTON BASS MIDAS.  NOT SCRUBBED.  SALINITY RECALC.         \0</t>
  </si>
  <si>
    <t>4301t-a1h_d1.nc</t>
  </si>
  <si>
    <t xml:space="preserve">MIDAS  </t>
  </si>
  <si>
    <t>lon; time; time2; lat; depth; T_20</t>
  </si>
  <si>
    <t xml:space="preserve">BOSTON MIDAS. TEMPERATURE CELL BAD AFTER MAY 29.            </t>
  </si>
  <si>
    <t>4381adc-a1h.nc</t>
  </si>
  <si>
    <t>RD Instruments ADCP</t>
  </si>
  <si>
    <t xml:space="preserve">Tx_1211; </t>
  </si>
  <si>
    <t>time; time2; depth; lon; lat; u_1205; v_1206; w_1204; Werr_1201; AGC_1202; PGd_1203; Tx_1211</t>
  </si>
  <si>
    <t>Boston Broadband ADCP</t>
  </si>
  <si>
    <t>4401tct-a1h_d1.nc</t>
  </si>
  <si>
    <t>T-1141; C-0706</t>
  </si>
  <si>
    <t>time; time2; depth; lat; lon; T_20; S_40</t>
  </si>
  <si>
    <t>BOSTON BASS MIDAS.  TRANS, ATT SCRUBBED.  SALINITY RECALC.  \0</t>
  </si>
  <si>
    <t>4401ox-a1h.nc</t>
  </si>
  <si>
    <t xml:space="preserve"> ENDECO OXYGEN METER ON BOSTON TRIPOD.  GMT.                \0</t>
  </si>
  <si>
    <t>4451ox-a1h.nc</t>
  </si>
  <si>
    <t>4451tct-a1h_d1.nc</t>
  </si>
  <si>
    <t>T-1115</t>
  </si>
  <si>
    <t>4451tct-a1h_d2.nc</t>
  </si>
  <si>
    <t xml:space="preserve">MIDAS </t>
  </si>
  <si>
    <t xml:space="preserve">BOSTON BASS MIDAS.  TRANS, ATT SCRUBBED.  SALINITY RECALC.  </t>
  </si>
  <si>
    <t>4511adc-a1h.nc</t>
  </si>
  <si>
    <t>time; time2; depth; lon; lat; u_1205; v_1206; w_1204; Werr_1201; AGC_1202; PGd_1203; hght_18; Tx_1211; CS_300; CD_310</t>
  </si>
  <si>
    <t>Boston Buoy B ADCP</t>
  </si>
  <si>
    <t>4501tct-a1h_d2.nc</t>
  </si>
  <si>
    <t>4601tct-a1h_d1.nc</t>
  </si>
  <si>
    <t>T-1765; TR-567</t>
  </si>
  <si>
    <t>time; time2; depth; lat; lon; T_20; tran_4010; ATTN_55</t>
  </si>
  <si>
    <t>BOSTON BASS MIDAS 4. TRANS, ATT SCRUBBED, SAL RECALC.       \0</t>
  </si>
  <si>
    <t>4601sc-a1h.nc</t>
  </si>
  <si>
    <t xml:space="preserve">SC-391  </t>
  </si>
  <si>
    <t>SEACAT ON BOSTON BASS TRIPOD. NOT SCRUBBED.                 \0</t>
  </si>
  <si>
    <t>4621tct1-a1h_d1.nc</t>
  </si>
  <si>
    <t>lon; time; time2; lat; depth; T_20; tran_4010</t>
  </si>
  <si>
    <t xml:space="preserve">BOSTON BASS MIDAS.  TRANS, ATT SCRUBBED.  FIRST PART.       </t>
  </si>
  <si>
    <t>4621sc-a1h.nc</t>
  </si>
  <si>
    <t xml:space="preserve">SC-255  </t>
  </si>
  <si>
    <t>4621tct2-a1h_d1.nc</t>
  </si>
  <si>
    <t xml:space="preserve">BOSTON BASS MIDAS.  TRANS, ATT SCRUBBED.  SECOND PART.      </t>
  </si>
  <si>
    <t>4651tct-a1h_d0.nc</t>
  </si>
  <si>
    <t>T-0986; TR-566</t>
  </si>
  <si>
    <t>BOSTON MIDAS 4, BASS.  SAL RECALC, TRANS AND ATT SCRUBBED.  \0</t>
  </si>
  <si>
    <t>4701tct-a1h_d1.nc</t>
  </si>
  <si>
    <t>lon; time; time2; lat; depth; T_20; tran_4010; ATTN_55</t>
  </si>
  <si>
    <t>BOSTON MIDAS 1, BASS.  SAL RECALC, COND, TRANS, ATT SCRUBBED</t>
  </si>
  <si>
    <t>4791tcp-a1h.nc</t>
  </si>
  <si>
    <t>MIDAS</t>
  </si>
  <si>
    <t>time; time2; depth; lon; lat; P_4023; T_20; C_50; S_40</t>
  </si>
  <si>
    <t>BASSless MIDAS, Boston Longterm</t>
  </si>
  <si>
    <t>4791adc-a1h.nc</t>
  </si>
  <si>
    <t>time; time2; depth; lon; lat; w_1204; Werr_1201; AGC_1202; PGd_1203; Tx_1211; CS_300; CD_310; u_1205; v_1206</t>
  </si>
  <si>
    <t>4801tct-a1h_d1.nc</t>
  </si>
  <si>
    <t xml:space="preserve">Sea Tech trans </t>
  </si>
  <si>
    <t xml:space="preserve">BOSTON MIDAS 4, BASS.  SAL RECALC, TRANS, ATT SCRUBBED.     </t>
  </si>
  <si>
    <t>4952adc-a.nc</t>
  </si>
  <si>
    <t>time; time2; depth; lon; lat; u_1205; v_1206; w_1204; Werr_1201; AGC_1202; PGd_1203; hght_18; Tx_1211</t>
  </si>
  <si>
    <t>Boston Bouy B ADCP</t>
  </si>
  <si>
    <t>4951tct-a1h_d1.nc</t>
  </si>
  <si>
    <t>Sea Tech trans</t>
  </si>
  <si>
    <t>BOSTON MIDAS 1, BASS.  SAL RECALC; COND, TRANS, ATT SCRUBBED</t>
  </si>
  <si>
    <t>5012adc-a.nc</t>
  </si>
  <si>
    <t>5011tct-a1h_d1.nc</t>
  </si>
  <si>
    <t xml:space="preserve">BOSTON MIDAS, BASS.  SAL RECALC; COND SCRUBBED.             </t>
  </si>
  <si>
    <t>5072adc-a.nc</t>
  </si>
  <si>
    <t>5071tct-a1h_d1.nc</t>
  </si>
  <si>
    <t xml:space="preserve">BOSTON MIDAS, BASS.  TRANS, ATT SCRUBBED.  SAL RECALC.      </t>
  </si>
  <si>
    <t>5162adc-a.nc</t>
  </si>
  <si>
    <t>5161tcp-a1h.nc</t>
  </si>
  <si>
    <t>time; time2; depth; lon; lat; P_4023; T_20; tran_4010; ATTN_55; C_50; S_40</t>
  </si>
  <si>
    <t>Boston Buoy B BASS MIDAS</t>
  </si>
  <si>
    <t>5302adc-a1h.nc</t>
  </si>
  <si>
    <t>5301Atcp-a1h.nc</t>
  </si>
  <si>
    <t>5402adc-a1h.nc</t>
  </si>
  <si>
    <t>5401tcp-a1h.nc</t>
  </si>
  <si>
    <t>5522adc-a1h.nc</t>
  </si>
  <si>
    <t>5521tcp-a1h.nc</t>
  </si>
  <si>
    <t>Boston BASS MIDAS</t>
  </si>
  <si>
    <t>5691adc-a1h.nc</t>
  </si>
  <si>
    <t>5692Atcp-a1h.nc</t>
  </si>
  <si>
    <t>5692t-m1h.nc</t>
  </si>
  <si>
    <t>MIDAS; MIDAS</t>
  </si>
  <si>
    <t>:Boston Buoy B BASS MIDAS:Boston Buoy B BASS MIDAS</t>
  </si>
  <si>
    <t>5692Btcp-a1h.nc</t>
  </si>
  <si>
    <t>5911adc-a1h.nc</t>
  </si>
  <si>
    <t>5912tc-a1h.nc</t>
  </si>
  <si>
    <t>6111adc-a1h.nc</t>
  </si>
  <si>
    <t>Boston Buoy B Tripod</t>
  </si>
  <si>
    <t>6112tp-a1h.nc</t>
  </si>
  <si>
    <t>time; time2; depth; lon; lat; T_20; P_4023; tran_4010; ATTN_55</t>
  </si>
  <si>
    <t>MAVS MIDAS, Boston Buoy B</t>
  </si>
  <si>
    <t>6251adc-a1h.nc</t>
  </si>
  <si>
    <t>6252tc-a1h.nc</t>
  </si>
  <si>
    <t>6301adc-a.nc</t>
  </si>
  <si>
    <t>6322tcp-a1h.nc</t>
  </si>
  <si>
    <t>time; time2; depth; lon; lat; T_20; P_4023; C_51; S_40; tran_4010; ATTN_55; NEP_56</t>
  </si>
  <si>
    <t>6382tcp-a1h.nc</t>
  </si>
  <si>
    <t>time; time2; depth; lon; lat; T_20; P_4023; C_51; S_40; tran_4010; ATTN_55</t>
  </si>
  <si>
    <t>6381adc-a1h.nc</t>
  </si>
  <si>
    <t>6451adc-a1h.nc</t>
  </si>
  <si>
    <t>6452tcp-a1h.nc</t>
  </si>
  <si>
    <t>6631adc-a.nc</t>
  </si>
  <si>
    <t>Boston Tripod ADCP</t>
  </si>
  <si>
    <t>6651adc-a1h.nc</t>
  </si>
  <si>
    <t>6652tc-a1h.nc</t>
  </si>
  <si>
    <t>time; time2; depth; lon; lat; T_20; C_51; S_40; tran_4010; ATTN_55</t>
  </si>
  <si>
    <t>6831adc-a1h.nc</t>
  </si>
  <si>
    <t>6832tcp-a1h.nc</t>
  </si>
  <si>
    <t>6901adc-a1h.nc</t>
  </si>
  <si>
    <t>6902tcp-a1h.nc</t>
  </si>
  <si>
    <t>6903rcm-a1h.nc</t>
  </si>
  <si>
    <t>RCM-9MkII</t>
  </si>
  <si>
    <t>time; time2; depth; lon; lat; recnum; T_28; CS_300; CD_310; u_1205; v_1206; O_60; o2raw</t>
  </si>
  <si>
    <t>6931adc-a.nc</t>
  </si>
  <si>
    <t>6931Badc-a1h.nc</t>
  </si>
  <si>
    <t>6971adc-a1h.nc</t>
  </si>
  <si>
    <t>7082tcp-a1h.nc</t>
  </si>
  <si>
    <t>7081adc-a1h.nc</t>
  </si>
  <si>
    <t>7083rcm-a1h.nc</t>
  </si>
  <si>
    <t>Sontek ADV</t>
  </si>
  <si>
    <t>Sontek ADV calibrated data statistics file</t>
  </si>
  <si>
    <t>7171Aadc-a1h.nc</t>
  </si>
  <si>
    <t>7172sbe-a1h.nc</t>
  </si>
  <si>
    <t>SBE43</t>
  </si>
  <si>
    <t>time; time2; depth; lon; lat; T_28; C_51; S_41; O_60; OST_62</t>
  </si>
  <si>
    <t>7171Dadc-a1h.nc</t>
  </si>
  <si>
    <t>7171Eadc-a1h.nc</t>
  </si>
  <si>
    <t>time; time2; depth; lon; lat; burst; P_4023; SDP_850; Tx_1211; NEP1_56; ATTN2_55; tran2_4010; Hdg_1215; Ptch_1216; Roll_1217; HSD_1218; PSD_1219; RSD_1220; CTDTMP_4211; CTDCON_4218; CTDSAL_4214</t>
  </si>
  <si>
    <t>7561adc-a1h.nc</t>
  </si>
  <si>
    <t>lon; time; time2; depth; lat; u_1205; v_1206; w_1204; Werr_1201; AGC_1202; PGd_1203; hght_18; Tx_1211</t>
  </si>
  <si>
    <t>7563tcp-a1h.nc</t>
  </si>
  <si>
    <t>7562rcm-a1h.nc</t>
  </si>
  <si>
    <t>burst; time; time2; depth; lon; lat; u_1205; v_1206; w_1204; USTD_4097; VSTD_4098; WSTD_4099; u_1205min; v_1206min; w_1204min; u_1205max; v_1206max; w_1204max; CS_300; CD_310; AGC1_1221; AGC2_1222; AGC3_1223; P_4023; SDP_850; Tx_1211; NEP1_56; vrange; brange; Hdg_1215; Ptch_1216; Roll_1217; HSD_1218; PSD_1219; RSD_1220</t>
  </si>
  <si>
    <t>7671adc-a1h.nc</t>
  </si>
  <si>
    <t>7672sc-a1h.nc</t>
  </si>
  <si>
    <t>7673rcm-a1h.nc</t>
  </si>
  <si>
    <t>time; time2; depth; lon; lat; recnum; T_28; O_60; o2raw</t>
  </si>
  <si>
    <t>burst; time; time2; depth; lon; lat; u_1205; v_1206; w_1204; USTD_4097; VSTD_4098; WSTD_4099; u_1205min; v_1206min; w_1204min; u_1205max; v_1206max; w_1204max; CS_300; CD_310; AGC1_1221; AGC2_1222; AGC3_1223; P_4023; SDP_850; Tx_1211; NEP1_56; ATTN2_55; tran2_4010; vrange; brange; Hdg_1215; Ptch_1216; Roll_1217; HSD_1218; PSD_1219; RSD_1220</t>
  </si>
  <si>
    <t>7751adc-a1h.nc</t>
  </si>
  <si>
    <t>time; time2; depth; lon; lat; u_1205; v_1206; w_1204; Werr_1201; AGC_1202; PGd_1203; hght_18; Tx_1211; P_4; CS_300; CD_310</t>
  </si>
  <si>
    <t>7753rcm-a1h.nc</t>
  </si>
  <si>
    <t>7753mc-a1h.nc</t>
  </si>
  <si>
    <t>burst; time; time2; depth; lon; lat; u_1205; v_1206; w_1204; USTD_4097; VSTD_4098; WSTD_4099; u_1205min; v_1206min; w_1204min; u_1205max; v_1206max; w_1204max; CS_300; CD_310; AGC1_1221; AGC2_1222; AGC3_1223; P_4023; SDP_850; Tx_1211; NEP2_56; vrange; brange; Hdg_1215; Ptch_1216; Roll_1217; HSD_1218; PSD_1219; RSD_1220</t>
  </si>
  <si>
    <t>7771adc-a1h.nc</t>
  </si>
  <si>
    <t>7775-a1h.nc</t>
  </si>
  <si>
    <t>time; time2; depth; lon; lat; u_1205; v_1206; w_1204; P_4023; SDP_850; Tx_1211; CS_300; CD_310</t>
  </si>
  <si>
    <t>7773rcm-a1h.nc</t>
  </si>
  <si>
    <t>7772sc-a1h.nc</t>
  </si>
  <si>
    <t>burst; time; time2; depth; lon; lat; u_1205; v_1206; w_1204; USTD_4097; VSTD_4098; WSTD_4099; u_1205min; v_1206min; w_1204min; u_1205max; v_1206max; w_1204max; CS_300; CD_310; AGC1_1221; AGC2_1222; AGC3_1223; P_4023; SDP_850; Tx_1211; ATTN1_55; tran1_4010; NEP2_56; vrange; brange; Hdg_1215; Ptch_1216; Roll_1217; HSD_1218; PSD_1219; RSD_1220</t>
  </si>
  <si>
    <t>7863rcm-a1h.nc</t>
  </si>
  <si>
    <t>7861adc-a1h.nc</t>
  </si>
  <si>
    <t>lon; time; time2; depth; lat; u_1205; v_1206; w_1204; Werr_1201; AGC_1202; PGd_1203; hght_18; Tx_1211; P_4; CS_300; CD_310</t>
  </si>
  <si>
    <t>B Buoy ADCP</t>
  </si>
  <si>
    <t>8052sc-a1h.nc</t>
  </si>
  <si>
    <t>time; time2; depth; lon; lat; P_1; T_28; C_51; S_41; STH_71; tran_4010; TIM_625; ATTN_55</t>
  </si>
  <si>
    <t>8053rcm-a1h.nc</t>
  </si>
  <si>
    <t>8051adc-a1h.nc</t>
  </si>
  <si>
    <t>Concatenate</t>
  </si>
  <si>
    <t>Subsurface, on float</t>
  </si>
  <si>
    <t>Subsurface, below float</t>
  </si>
  <si>
    <t>Surface, hung from LNB</t>
  </si>
  <si>
    <t>24 mab</t>
  </si>
  <si>
    <t>21.5 mab</t>
  </si>
  <si>
    <t>Surface can, slack</t>
  </si>
  <si>
    <t>27 mab</t>
  </si>
  <si>
    <t>25 mab</t>
  </si>
  <si>
    <t>Surface can, tethered</t>
  </si>
  <si>
    <t>28.4 mab</t>
  </si>
  <si>
    <t>28.2 mab</t>
  </si>
  <si>
    <t>Water depth (mooring log)</t>
  </si>
  <si>
    <t>4.62 mbs</t>
  </si>
  <si>
    <t>5.75 mbs</t>
  </si>
  <si>
    <t>27.2 mab</t>
  </si>
  <si>
    <t>27.2 mab?</t>
  </si>
  <si>
    <t>33 (chart)</t>
  </si>
  <si>
    <t>27.1 mab</t>
  </si>
  <si>
    <t>20.2 mab</t>
  </si>
  <si>
    <t>32.0 (CG w/ -3.0' tcorr)</t>
  </si>
  <si>
    <t>32.9 (CG w/ 0.0 tcorr)</t>
  </si>
  <si>
    <t>34.1 (CG w/ 0.0' tcorr)</t>
  </si>
  <si>
    <t>34.2 (CG w/ 2.3' tcorr)</t>
  </si>
  <si>
    <t>32.6 (CG w/ 0.0' tcorr)</t>
  </si>
  <si>
    <t>32.1 (CG w/ -6.8' tcorr)</t>
  </si>
  <si>
    <t>32.0 (CG w/ -0.1' tcorr)</t>
  </si>
  <si>
    <t>35.0 (CG w/ -0.1' tcorr)</t>
  </si>
  <si>
    <t>34.1 (CG w/ -0.1 tcorr)</t>
  </si>
  <si>
    <t>30.9 (CG w/ -0.7' tcorr)</t>
  </si>
  <si>
    <t>32.9 (CG w/o tcorr)</t>
  </si>
  <si>
    <t>31.4 (CG w/ -5.0' tcorr)</t>
  </si>
  <si>
    <t>36.1; 33.5*; 32.4 (CG found w/ -5.6 tcorr)</t>
  </si>
  <si>
    <t>32.9 (CG w/0.0' tcorr)</t>
  </si>
  <si>
    <t>34.8 (CG w/0.0' tcorr)</t>
  </si>
  <si>
    <t>32.9* (adding 8' dcorr); 30.8 (cg w/0 tcorr, 1' draft)</t>
  </si>
  <si>
    <t>33.5 (CG w/-11.1 tcorr)</t>
  </si>
  <si>
    <t>34.9 (CG w/ -7.4 tcorr)</t>
  </si>
  <si>
    <t>25 mab ?</t>
  </si>
  <si>
    <t>28.4 mab ?</t>
  </si>
  <si>
    <t>34.8 (AMaine, w/o tcorr)</t>
  </si>
  <si>
    <t>32.9* (added 8' dcorr); 30.5 (Abbie Burgess; no sheet)</t>
  </si>
  <si>
    <t>Inst location from schematic</t>
  </si>
  <si>
    <t>Mooring type</t>
  </si>
  <si>
    <t>Instrument depth (mbs)</t>
  </si>
  <si>
    <t>tripod</t>
  </si>
  <si>
    <t>Water depth (from pressure)</t>
  </si>
  <si>
    <t>`</t>
  </si>
  <si>
    <t>6321adc-a1h.nc</t>
  </si>
  <si>
    <t>6972ox-a1h.nc</t>
  </si>
  <si>
    <t>time; time2; depth; lon; lat; ORaw; OSat; OST_62; T_20; RawTem; O_60</t>
  </si>
  <si>
    <t>Boston MIDAS for Optode test</t>
  </si>
  <si>
    <t>7171Badc-a1h.nc</t>
  </si>
  <si>
    <t>7864advs-cal1h.nc</t>
  </si>
  <si>
    <t>7173advAs-cal1h.nc</t>
  </si>
  <si>
    <t>7173advBs-cal1h.nc</t>
  </si>
  <si>
    <t>7674advs-cal1h.nc</t>
  </si>
  <si>
    <t>7776advs-cal1h.nc</t>
  </si>
  <si>
    <t>burst; time; time2; depth; lon; lat; u_1205; v_1206; w_1204; USTD_4097; VSTD_4098; WSTD_4099; u_1205min; v_1206min; w_1204min; u_1205max; v_1206max; w_1204max; CS_300; CD_310; AGC1_1221; AGC2_1222; AGC3_1223; cor1_1285; cor2_1286; cor3_1287; P_4023; SDP_850; Tx_1211; NEP1_56; ATTN2_55; tran2_4010; vrange; brange; Hdg_1215; Ptch_1216; Roll_1217; HSD_1218; PSD_1219; RSD_1220; CTDTMP_4211; CTDCON_4218; CTDSAL_4214</t>
  </si>
  <si>
    <t>7752advs-cal1h.nc</t>
  </si>
  <si>
    <t>Start Date</t>
  </si>
  <si>
    <t>End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</si>
</sst>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9.7109375" style="0" bestFit="1" customWidth="1"/>
    <col min="3" max="3" width="10.57421875" style="0" bestFit="1" customWidth="1"/>
    <col min="4" max="4" width="11.421875" style="3" bestFit="1" customWidth="1"/>
    <col min="5" max="5" width="19.7109375" style="0" bestFit="1" customWidth="1"/>
    <col min="6" max="6" width="21.00390625" style="0" bestFit="1" customWidth="1"/>
    <col min="7" max="9" width="19.7109375" style="0" customWidth="1"/>
    <col min="10" max="11" width="12.140625" style="0" bestFit="1" customWidth="1"/>
    <col min="12" max="12" width="12.421875" style="0" bestFit="1" customWidth="1"/>
    <col min="13" max="13" width="11.57421875" style="0" bestFit="1" customWidth="1"/>
    <col min="14" max="14" width="15.7109375" style="0" bestFit="1" customWidth="1"/>
    <col min="15" max="15" width="88.8515625" style="0" bestFit="1" customWidth="1"/>
    <col min="16" max="16" width="74.140625" style="0" bestFit="1" customWidth="1"/>
  </cols>
  <sheetData>
    <row r="1" spans="1:16" ht="12.75">
      <c r="A1" t="s">
        <v>0</v>
      </c>
      <c r="B1" t="s">
        <v>677</v>
      </c>
      <c r="C1" t="s">
        <v>678</v>
      </c>
      <c r="D1" s="3" t="s">
        <v>617</v>
      </c>
      <c r="E1" t="s">
        <v>1</v>
      </c>
      <c r="F1" t="s">
        <v>660</v>
      </c>
      <c r="G1" t="s">
        <v>659</v>
      </c>
      <c r="H1" t="s">
        <v>629</v>
      </c>
      <c r="I1" t="s">
        <v>661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</row>
    <row r="2" spans="1:16" ht="12.75">
      <c r="A2" t="s">
        <v>9</v>
      </c>
      <c r="B2" s="1">
        <v>32847</v>
      </c>
      <c r="C2" s="1">
        <v>32959</v>
      </c>
      <c r="D2" s="3">
        <v>1</v>
      </c>
      <c r="E2" t="s">
        <v>10</v>
      </c>
      <c r="F2" t="s">
        <v>620</v>
      </c>
      <c r="I2">
        <v>5</v>
      </c>
      <c r="J2">
        <v>5</v>
      </c>
      <c r="L2">
        <v>5</v>
      </c>
      <c r="M2">
        <v>32</v>
      </c>
      <c r="N2" t="s">
        <v>11</v>
      </c>
      <c r="O2" t="s">
        <v>12</v>
      </c>
      <c r="P2" t="s">
        <v>13</v>
      </c>
    </row>
    <row r="3" spans="1:16" ht="12.75">
      <c r="A3" t="s">
        <v>22</v>
      </c>
      <c r="B3" s="1">
        <v>32960</v>
      </c>
      <c r="C3" s="1">
        <v>33064</v>
      </c>
      <c r="E3" t="s">
        <v>23</v>
      </c>
      <c r="F3" t="s">
        <v>620</v>
      </c>
      <c r="I3">
        <v>5</v>
      </c>
      <c r="J3">
        <v>5</v>
      </c>
      <c r="L3">
        <v>5</v>
      </c>
      <c r="M3">
        <v>25</v>
      </c>
      <c r="N3" t="s">
        <v>11</v>
      </c>
      <c r="O3" t="s">
        <v>24</v>
      </c>
      <c r="P3" t="s">
        <v>25</v>
      </c>
    </row>
    <row r="4" spans="1:16" ht="12.75">
      <c r="A4" t="s">
        <v>14</v>
      </c>
      <c r="B4" s="1">
        <v>32960</v>
      </c>
      <c r="C4" s="1">
        <v>33064</v>
      </c>
      <c r="E4" t="s">
        <v>15</v>
      </c>
      <c r="F4" t="s">
        <v>620</v>
      </c>
      <c r="I4">
        <v>5</v>
      </c>
      <c r="J4">
        <v>5</v>
      </c>
      <c r="L4">
        <v>5</v>
      </c>
      <c r="M4">
        <v>25</v>
      </c>
      <c r="N4" t="s">
        <v>11</v>
      </c>
      <c r="O4" t="s">
        <v>16</v>
      </c>
      <c r="P4" t="s">
        <v>17</v>
      </c>
    </row>
    <row r="5" spans="1:16" ht="12.75">
      <c r="A5" t="s">
        <v>18</v>
      </c>
      <c r="B5" s="1">
        <v>32960</v>
      </c>
      <c r="C5" s="1">
        <v>33064</v>
      </c>
      <c r="D5" s="3">
        <v>1</v>
      </c>
      <c r="E5" t="s">
        <v>19</v>
      </c>
      <c r="F5" t="s">
        <v>620</v>
      </c>
      <c r="I5">
        <v>5</v>
      </c>
      <c r="J5">
        <v>5</v>
      </c>
      <c r="L5">
        <v>5</v>
      </c>
      <c r="M5">
        <v>25</v>
      </c>
      <c r="N5" t="s">
        <v>11</v>
      </c>
      <c r="O5" t="s">
        <v>20</v>
      </c>
      <c r="P5" t="s">
        <v>21</v>
      </c>
    </row>
    <row r="6" spans="1:16" ht="12.75">
      <c r="A6" t="s">
        <v>26</v>
      </c>
      <c r="B6" s="1">
        <v>33064</v>
      </c>
      <c r="C6" s="1">
        <v>33104</v>
      </c>
      <c r="E6" t="s">
        <v>27</v>
      </c>
      <c r="F6" t="s">
        <v>620</v>
      </c>
      <c r="I6">
        <v>5</v>
      </c>
      <c r="J6">
        <v>5</v>
      </c>
      <c r="L6">
        <v>5</v>
      </c>
      <c r="M6">
        <v>25</v>
      </c>
      <c r="N6" t="s">
        <v>11</v>
      </c>
      <c r="O6" t="s">
        <v>24</v>
      </c>
      <c r="P6" t="s">
        <v>28</v>
      </c>
    </row>
    <row r="7" spans="1:16" ht="12.75">
      <c r="A7" t="s">
        <v>33</v>
      </c>
      <c r="B7" s="1">
        <v>33066</v>
      </c>
      <c r="C7" s="1">
        <v>33104</v>
      </c>
      <c r="E7" t="s">
        <v>34</v>
      </c>
      <c r="F7" t="s">
        <v>620</v>
      </c>
      <c r="I7">
        <v>5</v>
      </c>
      <c r="J7">
        <v>5</v>
      </c>
      <c r="L7">
        <v>5</v>
      </c>
      <c r="M7">
        <v>25</v>
      </c>
      <c r="N7" t="s">
        <v>11</v>
      </c>
      <c r="O7" t="s">
        <v>35</v>
      </c>
      <c r="P7" t="s">
        <v>36</v>
      </c>
    </row>
    <row r="8" spans="1:16" ht="12.75">
      <c r="A8" t="s">
        <v>29</v>
      </c>
      <c r="B8" s="1">
        <v>33066</v>
      </c>
      <c r="C8" s="1">
        <v>33169</v>
      </c>
      <c r="D8" s="3">
        <v>1</v>
      </c>
      <c r="E8" t="s">
        <v>30</v>
      </c>
      <c r="F8" t="s">
        <v>620</v>
      </c>
      <c r="I8">
        <v>5</v>
      </c>
      <c r="J8">
        <v>5</v>
      </c>
      <c r="L8">
        <v>5</v>
      </c>
      <c r="M8">
        <v>25</v>
      </c>
      <c r="N8" t="s">
        <v>11</v>
      </c>
      <c r="O8" t="s">
        <v>31</v>
      </c>
      <c r="P8" t="s">
        <v>32</v>
      </c>
    </row>
    <row r="9" spans="1:16" ht="12.75">
      <c r="A9" t="s">
        <v>37</v>
      </c>
      <c r="B9" s="1">
        <v>33169</v>
      </c>
      <c r="C9" s="1">
        <v>33281</v>
      </c>
      <c r="E9" t="s">
        <v>38</v>
      </c>
      <c r="F9" t="s">
        <v>620</v>
      </c>
      <c r="I9">
        <v>5</v>
      </c>
      <c r="J9">
        <v>5</v>
      </c>
      <c r="L9">
        <v>5</v>
      </c>
      <c r="M9">
        <v>35</v>
      </c>
      <c r="N9" t="s">
        <v>11</v>
      </c>
      <c r="O9" t="s">
        <v>39</v>
      </c>
      <c r="P9" t="s">
        <v>40</v>
      </c>
    </row>
    <row r="10" spans="1:16" ht="12.75">
      <c r="A10" t="s">
        <v>41</v>
      </c>
      <c r="B10" s="1">
        <v>33170</v>
      </c>
      <c r="C10" s="1">
        <v>33281</v>
      </c>
      <c r="D10" s="3">
        <v>1</v>
      </c>
      <c r="E10" t="s">
        <v>19</v>
      </c>
      <c r="F10" t="s">
        <v>620</v>
      </c>
      <c r="I10">
        <v>5</v>
      </c>
      <c r="J10">
        <v>5</v>
      </c>
      <c r="L10">
        <v>5</v>
      </c>
      <c r="M10">
        <v>35</v>
      </c>
      <c r="N10" t="s">
        <v>11</v>
      </c>
      <c r="O10" t="s">
        <v>31</v>
      </c>
      <c r="P10" t="s">
        <v>42</v>
      </c>
    </row>
    <row r="11" spans="1:16" ht="12.75">
      <c r="A11" t="s">
        <v>43</v>
      </c>
      <c r="B11" s="1">
        <v>33282</v>
      </c>
      <c r="C11" s="1">
        <v>33400</v>
      </c>
      <c r="E11" t="s">
        <v>44</v>
      </c>
      <c r="F11" t="s">
        <v>620</v>
      </c>
      <c r="I11">
        <v>5</v>
      </c>
      <c r="J11">
        <v>5</v>
      </c>
      <c r="L11">
        <v>5</v>
      </c>
      <c r="M11">
        <v>35</v>
      </c>
      <c r="N11" t="s">
        <v>11</v>
      </c>
      <c r="O11" t="s">
        <v>39</v>
      </c>
      <c r="P11" t="s">
        <v>45</v>
      </c>
    </row>
    <row r="12" spans="1:16" ht="12.75">
      <c r="A12" t="s">
        <v>46</v>
      </c>
      <c r="B12" s="1">
        <v>33282</v>
      </c>
      <c r="C12" s="1">
        <v>33394</v>
      </c>
      <c r="E12" t="s">
        <v>47</v>
      </c>
      <c r="F12" t="s">
        <v>620</v>
      </c>
      <c r="I12">
        <v>5</v>
      </c>
      <c r="J12">
        <v>5</v>
      </c>
      <c r="L12">
        <v>5</v>
      </c>
      <c r="M12">
        <v>35</v>
      </c>
      <c r="N12" t="s">
        <v>11</v>
      </c>
      <c r="O12" t="s">
        <v>16</v>
      </c>
      <c r="P12" t="s">
        <v>48</v>
      </c>
    </row>
    <row r="13" spans="1:16" ht="12.75">
      <c r="A13" t="s">
        <v>49</v>
      </c>
      <c r="B13" s="1">
        <v>33282</v>
      </c>
      <c r="C13" s="1">
        <v>33394</v>
      </c>
      <c r="D13" s="3">
        <v>1</v>
      </c>
      <c r="E13" t="s">
        <v>50</v>
      </c>
      <c r="F13" t="s">
        <v>620</v>
      </c>
      <c r="I13">
        <v>5</v>
      </c>
      <c r="J13">
        <v>5</v>
      </c>
      <c r="L13">
        <v>5</v>
      </c>
      <c r="M13">
        <v>35</v>
      </c>
      <c r="N13" t="s">
        <v>11</v>
      </c>
      <c r="O13" t="s">
        <v>20</v>
      </c>
      <c r="P13" t="s">
        <v>42</v>
      </c>
    </row>
    <row r="14" spans="1:16" ht="12.75">
      <c r="A14" t="s">
        <v>51</v>
      </c>
      <c r="B14" s="1">
        <v>33400</v>
      </c>
      <c r="C14" s="1">
        <v>33505</v>
      </c>
      <c r="E14" t="s">
        <v>52</v>
      </c>
      <c r="F14" t="s">
        <v>620</v>
      </c>
      <c r="I14">
        <v>5</v>
      </c>
      <c r="J14">
        <v>5</v>
      </c>
      <c r="L14">
        <v>5</v>
      </c>
      <c r="M14">
        <v>35</v>
      </c>
      <c r="N14" t="s">
        <v>11</v>
      </c>
      <c r="O14" t="s">
        <v>39</v>
      </c>
      <c r="P14" t="s">
        <v>53</v>
      </c>
    </row>
    <row r="15" spans="1:16" ht="12.75">
      <c r="A15" t="s">
        <v>54</v>
      </c>
      <c r="B15" s="1">
        <v>33401</v>
      </c>
      <c r="C15" s="1">
        <v>33438</v>
      </c>
      <c r="E15" t="s">
        <v>55</v>
      </c>
      <c r="F15" t="s">
        <v>620</v>
      </c>
      <c r="I15">
        <v>5</v>
      </c>
      <c r="J15">
        <v>5</v>
      </c>
      <c r="L15">
        <v>5</v>
      </c>
      <c r="M15">
        <v>35</v>
      </c>
      <c r="N15" t="s">
        <v>11</v>
      </c>
      <c r="O15" t="s">
        <v>16</v>
      </c>
      <c r="P15" t="s">
        <v>56</v>
      </c>
    </row>
    <row r="16" spans="1:16" ht="12.75">
      <c r="A16" t="s">
        <v>57</v>
      </c>
      <c r="B16" s="1">
        <v>33401</v>
      </c>
      <c r="C16" s="1">
        <v>33505</v>
      </c>
      <c r="D16" s="3">
        <v>1</v>
      </c>
      <c r="E16" t="s">
        <v>58</v>
      </c>
      <c r="F16" t="s">
        <v>620</v>
      </c>
      <c r="I16">
        <v>5</v>
      </c>
      <c r="J16">
        <v>5</v>
      </c>
      <c r="L16">
        <v>5</v>
      </c>
      <c r="M16">
        <v>35</v>
      </c>
      <c r="N16" t="s">
        <v>11</v>
      </c>
      <c r="O16" t="s">
        <v>20</v>
      </c>
      <c r="P16" t="s">
        <v>59</v>
      </c>
    </row>
    <row r="17" spans="1:16" ht="12.75">
      <c r="A17" t="s">
        <v>60</v>
      </c>
      <c r="B17" s="1">
        <v>33645</v>
      </c>
      <c r="C17" s="1">
        <v>33757</v>
      </c>
      <c r="E17" t="s">
        <v>61</v>
      </c>
      <c r="F17" t="s">
        <v>620</v>
      </c>
      <c r="I17">
        <v>5</v>
      </c>
      <c r="J17">
        <v>5</v>
      </c>
      <c r="L17">
        <v>5</v>
      </c>
      <c r="M17">
        <v>27</v>
      </c>
      <c r="N17" t="s">
        <v>11</v>
      </c>
      <c r="O17" t="s">
        <v>39</v>
      </c>
      <c r="P17" t="s">
        <v>62</v>
      </c>
    </row>
    <row r="18" spans="1:16" ht="12.75">
      <c r="A18" t="s">
        <v>63</v>
      </c>
      <c r="B18" s="1">
        <v>33646</v>
      </c>
      <c r="C18" s="1">
        <v>33757</v>
      </c>
      <c r="F18" t="s">
        <v>620</v>
      </c>
      <c r="I18">
        <v>5</v>
      </c>
      <c r="J18">
        <v>5</v>
      </c>
      <c r="L18">
        <v>5</v>
      </c>
      <c r="M18">
        <v>27</v>
      </c>
      <c r="N18" t="s">
        <v>64</v>
      </c>
      <c r="O18" t="s">
        <v>65</v>
      </c>
      <c r="P18" t="s">
        <v>66</v>
      </c>
    </row>
    <row r="19" spans="1:16" ht="12.75">
      <c r="A19" t="s">
        <v>67</v>
      </c>
      <c r="B19" s="1">
        <v>33646</v>
      </c>
      <c r="C19" s="1">
        <v>33757</v>
      </c>
      <c r="D19" s="3">
        <v>1</v>
      </c>
      <c r="E19" t="s">
        <v>68</v>
      </c>
      <c r="F19" t="s">
        <v>620</v>
      </c>
      <c r="I19">
        <v>5</v>
      </c>
      <c r="J19">
        <v>5</v>
      </c>
      <c r="L19">
        <v>5</v>
      </c>
      <c r="M19">
        <v>27</v>
      </c>
      <c r="N19" t="s">
        <v>11</v>
      </c>
      <c r="O19" t="s">
        <v>31</v>
      </c>
      <c r="P19" t="s">
        <v>69</v>
      </c>
    </row>
    <row r="20" spans="1:16" ht="12.75">
      <c r="A20" t="s">
        <v>70</v>
      </c>
      <c r="B20" s="1">
        <v>33757</v>
      </c>
      <c r="C20" s="1">
        <v>33898</v>
      </c>
      <c r="E20" t="s">
        <v>71</v>
      </c>
      <c r="F20" t="s">
        <v>620</v>
      </c>
      <c r="I20">
        <v>5</v>
      </c>
      <c r="J20">
        <v>5</v>
      </c>
      <c r="L20">
        <v>5</v>
      </c>
      <c r="M20">
        <v>39</v>
      </c>
      <c r="N20" t="s">
        <v>11</v>
      </c>
      <c r="O20" t="s">
        <v>39</v>
      </c>
      <c r="P20" t="s">
        <v>45</v>
      </c>
    </row>
    <row r="21" spans="1:16" ht="12.75">
      <c r="A21" t="s">
        <v>72</v>
      </c>
      <c r="B21" s="1">
        <v>33771</v>
      </c>
      <c r="C21" s="1">
        <v>33899</v>
      </c>
      <c r="E21" t="s">
        <v>73</v>
      </c>
      <c r="F21" t="s">
        <v>620</v>
      </c>
      <c r="I21">
        <v>5</v>
      </c>
      <c r="J21">
        <v>5</v>
      </c>
      <c r="L21">
        <v>5</v>
      </c>
      <c r="M21">
        <v>39</v>
      </c>
      <c r="N21" t="s">
        <v>11</v>
      </c>
      <c r="O21" t="s">
        <v>74</v>
      </c>
      <c r="P21" t="s">
        <v>75</v>
      </c>
    </row>
    <row r="22" spans="1:16" ht="12.75">
      <c r="A22" t="s">
        <v>76</v>
      </c>
      <c r="B22" s="1">
        <v>33771</v>
      </c>
      <c r="C22" s="1">
        <v>33897</v>
      </c>
      <c r="D22" s="3">
        <v>1</v>
      </c>
      <c r="E22" t="s">
        <v>30</v>
      </c>
      <c r="F22" t="s">
        <v>620</v>
      </c>
      <c r="I22">
        <v>5</v>
      </c>
      <c r="J22">
        <v>5</v>
      </c>
      <c r="L22">
        <v>5</v>
      </c>
      <c r="M22">
        <v>39</v>
      </c>
      <c r="N22" t="s">
        <v>11</v>
      </c>
      <c r="O22" t="s">
        <v>31</v>
      </c>
      <c r="P22" t="s">
        <v>32</v>
      </c>
    </row>
    <row r="23" spans="1:16" ht="12.75">
      <c r="A23" t="s">
        <v>77</v>
      </c>
      <c r="B23" s="1">
        <v>33898</v>
      </c>
      <c r="C23" s="1">
        <v>34018</v>
      </c>
      <c r="D23" s="3">
        <v>1</v>
      </c>
      <c r="E23" t="s">
        <v>78</v>
      </c>
      <c r="F23" t="s">
        <v>620</v>
      </c>
      <c r="I23">
        <v>5</v>
      </c>
      <c r="J23">
        <v>5</v>
      </c>
      <c r="L23">
        <v>5</v>
      </c>
      <c r="M23">
        <v>28</v>
      </c>
      <c r="N23" t="s">
        <v>11</v>
      </c>
      <c r="O23" t="s">
        <v>79</v>
      </c>
      <c r="P23" t="s">
        <v>80</v>
      </c>
    </row>
    <row r="24" spans="1:16" ht="12.75">
      <c r="A24" t="s">
        <v>81</v>
      </c>
      <c r="B24" s="1">
        <v>33898</v>
      </c>
      <c r="C24" s="1">
        <v>33945</v>
      </c>
      <c r="E24" t="s">
        <v>82</v>
      </c>
      <c r="F24" t="s">
        <v>620</v>
      </c>
      <c r="I24">
        <v>5</v>
      </c>
      <c r="J24">
        <v>5</v>
      </c>
      <c r="L24">
        <v>5</v>
      </c>
      <c r="M24">
        <v>28</v>
      </c>
      <c r="N24" t="s">
        <v>11</v>
      </c>
      <c r="O24" t="s">
        <v>74</v>
      </c>
      <c r="P24" t="s">
        <v>83</v>
      </c>
    </row>
    <row r="25" spans="1:16" ht="12.75">
      <c r="A25" t="s">
        <v>84</v>
      </c>
      <c r="B25" s="1">
        <v>33898</v>
      </c>
      <c r="C25" s="1">
        <v>34008</v>
      </c>
      <c r="E25" t="s">
        <v>68</v>
      </c>
      <c r="F25" t="s">
        <v>620</v>
      </c>
      <c r="I25">
        <v>5</v>
      </c>
      <c r="J25">
        <v>5</v>
      </c>
      <c r="L25">
        <v>5</v>
      </c>
      <c r="M25">
        <v>28</v>
      </c>
      <c r="N25" t="s">
        <v>11</v>
      </c>
      <c r="O25" t="s">
        <v>31</v>
      </c>
      <c r="P25" t="s">
        <v>85</v>
      </c>
    </row>
    <row r="26" spans="1:16" ht="12.75">
      <c r="A26" t="s">
        <v>86</v>
      </c>
      <c r="B26" s="1">
        <v>34018</v>
      </c>
      <c r="C26" s="1">
        <v>34135</v>
      </c>
      <c r="D26" s="3">
        <v>1</v>
      </c>
      <c r="E26" t="s">
        <v>87</v>
      </c>
      <c r="F26" t="s">
        <v>620</v>
      </c>
      <c r="I26">
        <v>5</v>
      </c>
      <c r="J26">
        <v>5</v>
      </c>
      <c r="L26">
        <v>5</v>
      </c>
      <c r="M26">
        <v>33</v>
      </c>
      <c r="N26" t="s">
        <v>11</v>
      </c>
      <c r="O26" t="s">
        <v>88</v>
      </c>
      <c r="P26" t="s">
        <v>89</v>
      </c>
    </row>
    <row r="27" spans="1:16" ht="12.75">
      <c r="A27" t="s">
        <v>90</v>
      </c>
      <c r="B27" s="1">
        <v>34135</v>
      </c>
      <c r="C27" s="1">
        <v>34247</v>
      </c>
      <c r="E27" t="s">
        <v>91</v>
      </c>
      <c r="F27" t="s">
        <v>620</v>
      </c>
      <c r="I27">
        <v>5</v>
      </c>
      <c r="J27">
        <v>5</v>
      </c>
      <c r="L27">
        <v>5</v>
      </c>
      <c r="M27">
        <v>28</v>
      </c>
      <c r="N27" t="s">
        <v>11</v>
      </c>
      <c r="O27" t="s">
        <v>39</v>
      </c>
      <c r="P27" t="s">
        <v>92</v>
      </c>
    </row>
    <row r="28" spans="1:16" ht="12.75">
      <c r="A28" t="s">
        <v>93</v>
      </c>
      <c r="B28" s="1">
        <v>34136</v>
      </c>
      <c r="C28" s="1">
        <v>34247</v>
      </c>
      <c r="D28" s="3">
        <v>1</v>
      </c>
      <c r="E28" t="s">
        <v>94</v>
      </c>
      <c r="F28" t="s">
        <v>620</v>
      </c>
      <c r="I28">
        <v>5</v>
      </c>
      <c r="J28">
        <v>5</v>
      </c>
      <c r="L28">
        <v>5</v>
      </c>
      <c r="M28">
        <v>28</v>
      </c>
      <c r="N28" t="s">
        <v>11</v>
      </c>
      <c r="O28" t="s">
        <v>31</v>
      </c>
      <c r="P28" t="s">
        <v>95</v>
      </c>
    </row>
    <row r="29" spans="1:16" ht="12.75">
      <c r="A29" t="s">
        <v>96</v>
      </c>
      <c r="B29" s="1">
        <v>34247</v>
      </c>
      <c r="C29" s="1">
        <v>34380</v>
      </c>
      <c r="D29" s="3">
        <v>1</v>
      </c>
      <c r="E29" t="s">
        <v>97</v>
      </c>
      <c r="F29" t="s">
        <v>620</v>
      </c>
      <c r="I29">
        <v>5</v>
      </c>
      <c r="J29">
        <v>5</v>
      </c>
      <c r="L29">
        <v>5</v>
      </c>
      <c r="M29">
        <v>28</v>
      </c>
      <c r="N29" t="s">
        <v>11</v>
      </c>
      <c r="O29" t="s">
        <v>39</v>
      </c>
      <c r="P29" t="s">
        <v>98</v>
      </c>
    </row>
    <row r="30" spans="1:16" ht="12.75">
      <c r="A30" t="s">
        <v>99</v>
      </c>
      <c r="B30" s="1">
        <v>34248</v>
      </c>
      <c r="C30" s="1">
        <v>34346</v>
      </c>
      <c r="E30" t="s">
        <v>100</v>
      </c>
      <c r="F30" t="s">
        <v>620</v>
      </c>
      <c r="I30">
        <v>5</v>
      </c>
      <c r="J30">
        <v>5</v>
      </c>
      <c r="L30">
        <v>5</v>
      </c>
      <c r="M30">
        <v>28</v>
      </c>
      <c r="N30" t="s">
        <v>11</v>
      </c>
      <c r="O30" t="s">
        <v>31</v>
      </c>
      <c r="P30" t="s">
        <v>32</v>
      </c>
    </row>
    <row r="31" spans="1:16" ht="12.75">
      <c r="A31" t="s">
        <v>101</v>
      </c>
      <c r="B31" s="1">
        <v>34380</v>
      </c>
      <c r="C31" s="1">
        <v>34394</v>
      </c>
      <c r="E31" t="s">
        <v>102</v>
      </c>
      <c r="F31" t="s">
        <v>620</v>
      </c>
      <c r="I31">
        <v>5</v>
      </c>
      <c r="J31">
        <v>5</v>
      </c>
      <c r="L31">
        <v>5</v>
      </c>
      <c r="M31">
        <v>37</v>
      </c>
      <c r="N31" t="s">
        <v>11</v>
      </c>
      <c r="O31" t="s">
        <v>39</v>
      </c>
      <c r="P31" t="s">
        <v>98</v>
      </c>
    </row>
    <row r="32" spans="1:16" ht="12.75">
      <c r="A32" t="s">
        <v>103</v>
      </c>
      <c r="B32" s="1">
        <v>34381</v>
      </c>
      <c r="C32" s="1">
        <v>34394</v>
      </c>
      <c r="E32" t="s">
        <v>104</v>
      </c>
      <c r="F32" t="s">
        <v>620</v>
      </c>
      <c r="I32">
        <v>5</v>
      </c>
      <c r="J32">
        <v>5</v>
      </c>
      <c r="L32">
        <v>5</v>
      </c>
      <c r="M32">
        <v>35</v>
      </c>
      <c r="N32" t="s">
        <v>11</v>
      </c>
      <c r="O32" t="s">
        <v>20</v>
      </c>
      <c r="P32" t="s">
        <v>32</v>
      </c>
    </row>
    <row r="33" spans="1:16" ht="12.75">
      <c r="A33" t="s">
        <v>105</v>
      </c>
      <c r="B33" s="1">
        <v>34744</v>
      </c>
      <c r="C33" s="1">
        <v>34863</v>
      </c>
      <c r="D33" s="3">
        <v>1</v>
      </c>
      <c r="E33" t="s">
        <v>106</v>
      </c>
      <c r="F33" t="s">
        <v>619</v>
      </c>
      <c r="G33" t="s">
        <v>621</v>
      </c>
      <c r="H33">
        <v>31.5</v>
      </c>
      <c r="I33">
        <v>7.5</v>
      </c>
      <c r="J33">
        <v>7.5</v>
      </c>
      <c r="L33">
        <v>7.5</v>
      </c>
      <c r="M33">
        <v>32</v>
      </c>
      <c r="N33" t="s">
        <v>11</v>
      </c>
      <c r="O33" t="s">
        <v>39</v>
      </c>
      <c r="P33" t="s">
        <v>107</v>
      </c>
    </row>
    <row r="34" spans="1:16" ht="12.75">
      <c r="A34" t="s">
        <v>108</v>
      </c>
      <c r="B34" s="1">
        <v>34745</v>
      </c>
      <c r="C34" s="1">
        <v>34863</v>
      </c>
      <c r="E34" t="s">
        <v>30</v>
      </c>
      <c r="F34" t="s">
        <v>619</v>
      </c>
      <c r="J34">
        <v>7.5</v>
      </c>
      <c r="L34">
        <v>7.5</v>
      </c>
      <c r="M34">
        <v>32</v>
      </c>
      <c r="N34" t="s">
        <v>11</v>
      </c>
      <c r="O34" t="s">
        <v>31</v>
      </c>
      <c r="P34" t="s">
        <v>109</v>
      </c>
    </row>
    <row r="35" spans="1:16" ht="12.75">
      <c r="A35" t="s">
        <v>113</v>
      </c>
      <c r="B35" s="1">
        <v>34863</v>
      </c>
      <c r="C35" s="1">
        <v>34968</v>
      </c>
      <c r="D35" s="3">
        <v>1</v>
      </c>
      <c r="E35" t="s">
        <v>87</v>
      </c>
      <c r="F35" t="s">
        <v>619</v>
      </c>
      <c r="G35" t="s">
        <v>622</v>
      </c>
      <c r="H35">
        <v>31.5</v>
      </c>
      <c r="I35">
        <v>10</v>
      </c>
      <c r="J35">
        <v>10</v>
      </c>
      <c r="L35">
        <v>10</v>
      </c>
      <c r="M35">
        <v>32</v>
      </c>
      <c r="N35" t="s">
        <v>11</v>
      </c>
      <c r="O35" t="s">
        <v>31</v>
      </c>
      <c r="P35" t="s">
        <v>114</v>
      </c>
    </row>
    <row r="36" spans="1:16" ht="12.75">
      <c r="A36" t="s">
        <v>110</v>
      </c>
      <c r="B36" s="1">
        <v>34863</v>
      </c>
      <c r="C36" s="1">
        <v>34968</v>
      </c>
      <c r="E36" t="s">
        <v>111</v>
      </c>
      <c r="F36" t="s">
        <v>619</v>
      </c>
      <c r="J36">
        <v>10</v>
      </c>
      <c r="L36">
        <v>10</v>
      </c>
      <c r="M36">
        <v>32</v>
      </c>
      <c r="N36" t="s">
        <v>11</v>
      </c>
      <c r="O36" t="s">
        <v>79</v>
      </c>
      <c r="P36" t="s">
        <v>112</v>
      </c>
    </row>
    <row r="37" spans="1:16" ht="12.75">
      <c r="A37" t="s">
        <v>115</v>
      </c>
      <c r="B37" s="1">
        <v>34968</v>
      </c>
      <c r="C37" s="1">
        <v>35044</v>
      </c>
      <c r="E37" t="s">
        <v>116</v>
      </c>
      <c r="F37" t="s">
        <v>623</v>
      </c>
      <c r="G37" t="s">
        <v>630</v>
      </c>
      <c r="J37">
        <v>5</v>
      </c>
      <c r="L37">
        <v>5</v>
      </c>
      <c r="M37">
        <v>32</v>
      </c>
      <c r="N37" t="s">
        <v>11</v>
      </c>
      <c r="O37" t="s">
        <v>39</v>
      </c>
      <c r="P37" t="s">
        <v>117</v>
      </c>
    </row>
    <row r="38" spans="1:16" ht="12.75">
      <c r="A38" t="s">
        <v>118</v>
      </c>
      <c r="B38" s="1">
        <v>34969</v>
      </c>
      <c r="C38" s="1">
        <v>35044</v>
      </c>
      <c r="D38" s="3">
        <v>1</v>
      </c>
      <c r="E38" t="s">
        <v>119</v>
      </c>
      <c r="F38" t="s">
        <v>623</v>
      </c>
      <c r="G38" t="s">
        <v>631</v>
      </c>
      <c r="I38">
        <v>5.8</v>
      </c>
      <c r="J38">
        <v>5</v>
      </c>
      <c r="L38">
        <v>5</v>
      </c>
      <c r="M38">
        <v>32</v>
      </c>
      <c r="N38" t="s">
        <v>11</v>
      </c>
      <c r="O38" t="s">
        <v>20</v>
      </c>
      <c r="P38" t="s">
        <v>120</v>
      </c>
    </row>
    <row r="39" spans="1:16" ht="12.75">
      <c r="A39" t="s">
        <v>121</v>
      </c>
      <c r="B39" s="1">
        <v>35109</v>
      </c>
      <c r="C39" s="1">
        <v>35227</v>
      </c>
      <c r="E39" t="s">
        <v>122</v>
      </c>
      <c r="F39" t="s">
        <v>626</v>
      </c>
      <c r="G39" t="s">
        <v>630</v>
      </c>
      <c r="J39">
        <v>5</v>
      </c>
      <c r="L39">
        <v>5</v>
      </c>
      <c r="M39">
        <v>31</v>
      </c>
      <c r="N39" t="s">
        <v>11</v>
      </c>
      <c r="O39" t="s">
        <v>39</v>
      </c>
      <c r="P39" t="s">
        <v>123</v>
      </c>
    </row>
    <row r="40" spans="1:16" ht="12.75">
      <c r="A40" t="s">
        <v>124</v>
      </c>
      <c r="B40" s="1">
        <v>35109</v>
      </c>
      <c r="C40" s="1">
        <v>35227</v>
      </c>
      <c r="D40" s="3">
        <v>1</v>
      </c>
      <c r="E40" t="s">
        <v>87</v>
      </c>
      <c r="F40" t="s">
        <v>626</v>
      </c>
      <c r="G40" t="s">
        <v>631</v>
      </c>
      <c r="I40">
        <v>5.8</v>
      </c>
      <c r="J40">
        <v>5</v>
      </c>
      <c r="L40">
        <v>5</v>
      </c>
      <c r="M40">
        <v>30</v>
      </c>
      <c r="N40" t="s">
        <v>11</v>
      </c>
      <c r="O40" t="s">
        <v>31</v>
      </c>
      <c r="P40" t="s">
        <v>125</v>
      </c>
    </row>
    <row r="41" spans="1:16" ht="12.75">
      <c r="A41" t="s">
        <v>126</v>
      </c>
      <c r="B41" s="1">
        <v>35227</v>
      </c>
      <c r="C41" s="1">
        <v>35339</v>
      </c>
      <c r="E41" t="s">
        <v>127</v>
      </c>
      <c r="F41" t="s">
        <v>626</v>
      </c>
      <c r="G41" t="s">
        <v>630</v>
      </c>
      <c r="J41">
        <v>5</v>
      </c>
      <c r="L41">
        <v>5</v>
      </c>
      <c r="M41">
        <v>31</v>
      </c>
      <c r="N41" t="s">
        <v>11</v>
      </c>
      <c r="O41" t="s">
        <v>39</v>
      </c>
      <c r="P41" t="s">
        <v>128</v>
      </c>
    </row>
    <row r="42" spans="1:16" ht="12.75">
      <c r="A42" t="s">
        <v>129</v>
      </c>
      <c r="B42" s="1">
        <v>35228</v>
      </c>
      <c r="C42" s="1">
        <v>35339</v>
      </c>
      <c r="D42" s="3">
        <v>1</v>
      </c>
      <c r="E42" t="s">
        <v>100</v>
      </c>
      <c r="F42" t="s">
        <v>626</v>
      </c>
      <c r="G42" t="s">
        <v>631</v>
      </c>
      <c r="I42">
        <v>5.8</v>
      </c>
      <c r="J42">
        <v>5</v>
      </c>
      <c r="L42">
        <v>5</v>
      </c>
      <c r="M42">
        <v>31</v>
      </c>
      <c r="N42" t="s">
        <v>11</v>
      </c>
      <c r="O42" t="s">
        <v>31</v>
      </c>
      <c r="P42" t="s">
        <v>130</v>
      </c>
    </row>
    <row r="43" spans="1:16" ht="12.75">
      <c r="A43" t="s">
        <v>131</v>
      </c>
      <c r="B43" s="1">
        <v>35339</v>
      </c>
      <c r="C43" s="1">
        <v>35449</v>
      </c>
      <c r="E43" t="s">
        <v>132</v>
      </c>
      <c r="F43" t="s">
        <v>626</v>
      </c>
      <c r="G43" t="s">
        <v>630</v>
      </c>
      <c r="J43">
        <v>5</v>
      </c>
      <c r="L43">
        <v>5</v>
      </c>
      <c r="M43">
        <v>31</v>
      </c>
      <c r="N43" t="s">
        <v>11</v>
      </c>
      <c r="O43" t="s">
        <v>133</v>
      </c>
      <c r="P43" t="s">
        <v>134</v>
      </c>
    </row>
    <row r="44" spans="1:16" ht="12.75">
      <c r="A44" t="s">
        <v>135</v>
      </c>
      <c r="B44" s="1">
        <v>35340</v>
      </c>
      <c r="C44" s="1">
        <v>35449</v>
      </c>
      <c r="D44" s="3">
        <v>1</v>
      </c>
      <c r="E44" t="s">
        <v>136</v>
      </c>
      <c r="F44" t="s">
        <v>626</v>
      </c>
      <c r="G44" t="s">
        <v>631</v>
      </c>
      <c r="I44">
        <v>5.8</v>
      </c>
      <c r="J44">
        <v>5</v>
      </c>
      <c r="L44">
        <v>5</v>
      </c>
      <c r="M44">
        <v>31</v>
      </c>
      <c r="N44" t="s">
        <v>11</v>
      </c>
      <c r="O44" t="s">
        <v>137</v>
      </c>
      <c r="P44" t="s">
        <v>138</v>
      </c>
    </row>
    <row r="45" spans="1:16" ht="12.75">
      <c r="A45" t="s">
        <v>139</v>
      </c>
      <c r="B45" s="1">
        <v>35963</v>
      </c>
      <c r="C45" s="1">
        <v>36068</v>
      </c>
      <c r="D45" s="3">
        <v>1</v>
      </c>
      <c r="E45" t="s">
        <v>140</v>
      </c>
      <c r="F45" t="s">
        <v>618</v>
      </c>
      <c r="G45" t="s">
        <v>624</v>
      </c>
      <c r="H45">
        <v>31.5</v>
      </c>
      <c r="I45">
        <v>4.5</v>
      </c>
      <c r="J45">
        <v>6.5</v>
      </c>
      <c r="L45">
        <v>6.5</v>
      </c>
      <c r="M45">
        <v>32</v>
      </c>
      <c r="N45" t="s">
        <v>11</v>
      </c>
      <c r="O45" t="s">
        <v>137</v>
      </c>
      <c r="P45" t="s">
        <v>141</v>
      </c>
    </row>
    <row r="46" spans="1:16" ht="12.75">
      <c r="A46" t="s">
        <v>142</v>
      </c>
      <c r="B46" s="1">
        <v>36068</v>
      </c>
      <c r="C46" s="1">
        <v>36201</v>
      </c>
      <c r="D46" s="3">
        <v>1</v>
      </c>
      <c r="E46" t="s">
        <v>140</v>
      </c>
      <c r="F46" t="s">
        <v>618</v>
      </c>
      <c r="G46" t="s">
        <v>624</v>
      </c>
      <c r="H46" t="s">
        <v>648</v>
      </c>
      <c r="I46">
        <v>4.4</v>
      </c>
      <c r="J46">
        <v>6</v>
      </c>
      <c r="L46">
        <v>6</v>
      </c>
      <c r="M46">
        <v>31</v>
      </c>
      <c r="N46" t="s">
        <v>11</v>
      </c>
      <c r="O46" t="s">
        <v>137</v>
      </c>
      <c r="P46" t="s">
        <v>141</v>
      </c>
    </row>
    <row r="47" spans="1:16" ht="12.75">
      <c r="A47" t="s">
        <v>143</v>
      </c>
      <c r="B47" s="1">
        <v>36201</v>
      </c>
      <c r="C47" s="1">
        <v>36291</v>
      </c>
      <c r="D47" s="3">
        <v>1</v>
      </c>
      <c r="E47" t="s">
        <v>140</v>
      </c>
      <c r="F47" t="s">
        <v>618</v>
      </c>
      <c r="G47" t="s">
        <v>624</v>
      </c>
      <c r="H47" t="s">
        <v>637</v>
      </c>
      <c r="I47">
        <v>5</v>
      </c>
      <c r="J47">
        <v>7.5</v>
      </c>
      <c r="L47">
        <v>7.5</v>
      </c>
      <c r="M47">
        <v>33</v>
      </c>
      <c r="N47" t="s">
        <v>11</v>
      </c>
      <c r="O47" t="s">
        <v>137</v>
      </c>
      <c r="P47" t="s">
        <v>141</v>
      </c>
    </row>
    <row r="48" spans="1:16" ht="12.75">
      <c r="A48" t="s">
        <v>144</v>
      </c>
      <c r="B48" s="1">
        <v>36291</v>
      </c>
      <c r="C48" s="1">
        <v>36424</v>
      </c>
      <c r="D48" s="3">
        <v>1</v>
      </c>
      <c r="E48" t="s">
        <v>145</v>
      </c>
      <c r="F48" t="s">
        <v>618</v>
      </c>
      <c r="G48" t="s">
        <v>625</v>
      </c>
      <c r="H48" t="s">
        <v>638</v>
      </c>
      <c r="I48">
        <v>7.9</v>
      </c>
      <c r="J48">
        <v>6</v>
      </c>
      <c r="K48">
        <v>6</v>
      </c>
      <c r="L48">
        <v>6</v>
      </c>
      <c r="N48" t="s">
        <v>11</v>
      </c>
      <c r="O48" t="s">
        <v>146</v>
      </c>
      <c r="P48" t="s">
        <v>147</v>
      </c>
    </row>
    <row r="49" spans="1:16" ht="12.75">
      <c r="A49" t="s">
        <v>148</v>
      </c>
      <c r="B49" s="1">
        <v>36424</v>
      </c>
      <c r="C49" s="1">
        <v>36571</v>
      </c>
      <c r="D49" s="3">
        <v>1</v>
      </c>
      <c r="E49" t="s">
        <v>145</v>
      </c>
      <c r="F49" t="s">
        <v>618</v>
      </c>
      <c r="G49" t="s">
        <v>632</v>
      </c>
      <c r="H49" t="s">
        <v>639</v>
      </c>
      <c r="I49">
        <v>6.9</v>
      </c>
      <c r="J49">
        <v>6</v>
      </c>
      <c r="K49">
        <v>6</v>
      </c>
      <c r="L49">
        <v>6</v>
      </c>
      <c r="N49" t="s">
        <v>11</v>
      </c>
      <c r="O49" t="s">
        <v>149</v>
      </c>
      <c r="P49" t="s">
        <v>147</v>
      </c>
    </row>
    <row r="50" spans="1:16" ht="12.75">
      <c r="A50" t="s">
        <v>150</v>
      </c>
      <c r="B50" s="1">
        <v>36571</v>
      </c>
      <c r="C50" s="1">
        <v>36655</v>
      </c>
      <c r="D50" s="3">
        <v>1</v>
      </c>
      <c r="E50" t="s">
        <v>145</v>
      </c>
      <c r="F50" t="s">
        <v>618</v>
      </c>
      <c r="G50" t="s">
        <v>632</v>
      </c>
      <c r="H50" t="s">
        <v>640</v>
      </c>
      <c r="I50">
        <v>7</v>
      </c>
      <c r="J50">
        <v>6</v>
      </c>
      <c r="K50">
        <v>6</v>
      </c>
      <c r="L50">
        <v>6</v>
      </c>
      <c r="N50" t="s">
        <v>11</v>
      </c>
      <c r="O50" t="s">
        <v>149</v>
      </c>
      <c r="P50" t="s">
        <v>147</v>
      </c>
    </row>
    <row r="51" spans="1:16" ht="12.75">
      <c r="A51" t="s">
        <v>151</v>
      </c>
      <c r="B51" s="1">
        <v>36655</v>
      </c>
      <c r="C51" s="1">
        <v>36795</v>
      </c>
      <c r="D51" s="3">
        <v>1</v>
      </c>
      <c r="E51" t="s">
        <v>145</v>
      </c>
      <c r="F51" t="s">
        <v>618</v>
      </c>
      <c r="G51" t="s">
        <v>633</v>
      </c>
      <c r="H51" t="s">
        <v>641</v>
      </c>
      <c r="I51">
        <v>5.4</v>
      </c>
      <c r="J51">
        <v>6</v>
      </c>
      <c r="K51">
        <v>6</v>
      </c>
      <c r="L51">
        <v>6</v>
      </c>
      <c r="N51" t="s">
        <v>11</v>
      </c>
      <c r="O51" t="s">
        <v>149</v>
      </c>
      <c r="P51" t="s">
        <v>147</v>
      </c>
    </row>
    <row r="52" spans="1:16" ht="12.75">
      <c r="A52" t="s">
        <v>152</v>
      </c>
      <c r="B52" s="1">
        <v>36795</v>
      </c>
      <c r="C52" s="1">
        <v>36935</v>
      </c>
      <c r="D52" s="3">
        <v>1</v>
      </c>
      <c r="E52" t="s">
        <v>145</v>
      </c>
      <c r="F52" t="s">
        <v>618</v>
      </c>
      <c r="G52" t="s">
        <v>633</v>
      </c>
      <c r="H52" t="s">
        <v>642</v>
      </c>
      <c r="I52">
        <v>4.9</v>
      </c>
      <c r="J52">
        <v>6</v>
      </c>
      <c r="K52">
        <v>6</v>
      </c>
      <c r="L52">
        <v>6</v>
      </c>
      <c r="N52" t="s">
        <v>11</v>
      </c>
      <c r="O52" t="s">
        <v>149</v>
      </c>
      <c r="P52" t="s">
        <v>147</v>
      </c>
    </row>
    <row r="53" spans="1:16" ht="12.75">
      <c r="A53" t="s">
        <v>153</v>
      </c>
      <c r="B53" s="1">
        <v>36935</v>
      </c>
      <c r="C53" s="1">
        <v>37034</v>
      </c>
      <c r="D53" s="3">
        <v>1</v>
      </c>
      <c r="E53" t="s">
        <v>145</v>
      </c>
      <c r="F53" t="s">
        <v>618</v>
      </c>
      <c r="G53" t="s">
        <v>633</v>
      </c>
      <c r="H53" t="s">
        <v>643</v>
      </c>
      <c r="I53">
        <v>4.8</v>
      </c>
      <c r="J53">
        <v>6</v>
      </c>
      <c r="K53">
        <v>6</v>
      </c>
      <c r="L53">
        <v>6</v>
      </c>
      <c r="N53" t="s">
        <v>11</v>
      </c>
      <c r="O53" t="s">
        <v>149</v>
      </c>
      <c r="P53" t="s">
        <v>147</v>
      </c>
    </row>
    <row r="54" spans="1:16" ht="12.75">
      <c r="A54" t="s">
        <v>154</v>
      </c>
      <c r="B54" s="1">
        <v>37034</v>
      </c>
      <c r="C54" s="1">
        <v>37187</v>
      </c>
      <c r="D54" s="3">
        <v>1</v>
      </c>
      <c r="E54" t="s">
        <v>145</v>
      </c>
      <c r="F54" t="s">
        <v>618</v>
      </c>
      <c r="G54" t="s">
        <v>632</v>
      </c>
      <c r="H54" t="s">
        <v>644</v>
      </c>
      <c r="I54">
        <v>5.3</v>
      </c>
      <c r="J54">
        <v>6</v>
      </c>
      <c r="K54">
        <v>6</v>
      </c>
      <c r="L54">
        <v>6</v>
      </c>
      <c r="N54" t="s">
        <v>11</v>
      </c>
      <c r="O54" t="s">
        <v>149</v>
      </c>
      <c r="P54" t="s">
        <v>147</v>
      </c>
    </row>
    <row r="55" spans="1:16" ht="12.75">
      <c r="A55" t="s">
        <v>155</v>
      </c>
      <c r="B55" s="1">
        <v>37034</v>
      </c>
      <c r="C55" s="1">
        <v>37187</v>
      </c>
      <c r="E55" t="s">
        <v>156</v>
      </c>
      <c r="F55" t="s">
        <v>619</v>
      </c>
      <c r="G55" t="s">
        <v>622</v>
      </c>
      <c r="J55">
        <v>10.600000381469727</v>
      </c>
      <c r="K55">
        <v>10.600000381469727</v>
      </c>
      <c r="L55">
        <v>10.600000381469727</v>
      </c>
      <c r="N55" t="s">
        <v>11</v>
      </c>
      <c r="O55" t="s">
        <v>157</v>
      </c>
      <c r="P55" t="s">
        <v>147</v>
      </c>
    </row>
    <row r="56" spans="1:16" ht="12.75">
      <c r="A56" t="s">
        <v>158</v>
      </c>
      <c r="B56" s="1">
        <v>37187</v>
      </c>
      <c r="C56" s="1">
        <v>37293</v>
      </c>
      <c r="D56" s="3">
        <v>1</v>
      </c>
      <c r="E56" t="s">
        <v>145</v>
      </c>
      <c r="F56" t="s">
        <v>618</v>
      </c>
      <c r="G56" t="s">
        <v>632</v>
      </c>
      <c r="H56" t="s">
        <v>645</v>
      </c>
      <c r="I56">
        <v>6.9</v>
      </c>
      <c r="J56">
        <v>9.100000381469727</v>
      </c>
      <c r="K56">
        <v>9.100000381469727</v>
      </c>
      <c r="L56">
        <v>9.100000381469727</v>
      </c>
      <c r="N56" t="s">
        <v>11</v>
      </c>
      <c r="O56" t="s">
        <v>149</v>
      </c>
      <c r="P56" t="s">
        <v>147</v>
      </c>
    </row>
    <row r="57" spans="1:16" ht="12.75">
      <c r="A57" t="s">
        <v>159</v>
      </c>
      <c r="B57" s="1">
        <v>37187</v>
      </c>
      <c r="C57" s="1">
        <v>37293</v>
      </c>
      <c r="E57" t="s">
        <v>160</v>
      </c>
      <c r="F57" t="s">
        <v>619</v>
      </c>
      <c r="G57" t="s">
        <v>622</v>
      </c>
      <c r="H57" t="s">
        <v>645</v>
      </c>
      <c r="I57">
        <v>12.6</v>
      </c>
      <c r="J57">
        <v>13.899999618530273</v>
      </c>
      <c r="K57">
        <v>13.899999618530273</v>
      </c>
      <c r="L57">
        <v>13.899999618530273</v>
      </c>
      <c r="N57" t="s">
        <v>11</v>
      </c>
      <c r="O57" t="s">
        <v>161</v>
      </c>
      <c r="P57" t="s">
        <v>147</v>
      </c>
    </row>
    <row r="58" spans="1:16" ht="12.75">
      <c r="A58" t="s">
        <v>164</v>
      </c>
      <c r="B58" s="1">
        <v>37293</v>
      </c>
      <c r="C58" s="1">
        <v>37397</v>
      </c>
      <c r="D58" s="3">
        <v>1</v>
      </c>
      <c r="E58" t="s">
        <v>145</v>
      </c>
      <c r="F58" t="s">
        <v>618</v>
      </c>
      <c r="G58" t="s">
        <v>632</v>
      </c>
      <c r="H58" t="s">
        <v>649</v>
      </c>
      <c r="I58">
        <v>6.3</v>
      </c>
      <c r="J58">
        <v>6</v>
      </c>
      <c r="K58">
        <v>6</v>
      </c>
      <c r="L58">
        <v>6</v>
      </c>
      <c r="N58" t="s">
        <v>11</v>
      </c>
      <c r="O58" t="s">
        <v>149</v>
      </c>
      <c r="P58" t="s">
        <v>147</v>
      </c>
    </row>
    <row r="59" spans="1:16" ht="12.75">
      <c r="A59" t="s">
        <v>162</v>
      </c>
      <c r="B59" s="1">
        <v>37293</v>
      </c>
      <c r="C59" s="1">
        <v>37361</v>
      </c>
      <c r="E59" t="s">
        <v>156</v>
      </c>
      <c r="G59" t="s">
        <v>622</v>
      </c>
      <c r="I59">
        <v>12</v>
      </c>
      <c r="J59">
        <v>10</v>
      </c>
      <c r="K59">
        <v>10</v>
      </c>
      <c r="L59">
        <v>10</v>
      </c>
      <c r="N59" t="s">
        <v>11</v>
      </c>
      <c r="O59" t="s">
        <v>163</v>
      </c>
      <c r="P59" t="s">
        <v>147</v>
      </c>
    </row>
    <row r="60" spans="1:16" ht="12.75">
      <c r="A60" t="s">
        <v>165</v>
      </c>
      <c r="B60" s="1">
        <v>37397</v>
      </c>
      <c r="C60" s="1">
        <v>37553</v>
      </c>
      <c r="D60" s="3">
        <v>1</v>
      </c>
      <c r="E60" t="s">
        <v>145</v>
      </c>
      <c r="F60" t="s">
        <v>618</v>
      </c>
      <c r="G60" t="s">
        <v>632</v>
      </c>
      <c r="H60" t="s">
        <v>646</v>
      </c>
      <c r="I60">
        <v>3.7</v>
      </c>
      <c r="J60">
        <v>4</v>
      </c>
      <c r="K60">
        <v>4</v>
      </c>
      <c r="L60">
        <v>4</v>
      </c>
      <c r="N60" t="s">
        <v>11</v>
      </c>
      <c r="O60" t="s">
        <v>149</v>
      </c>
      <c r="P60" t="s">
        <v>147</v>
      </c>
    </row>
    <row r="61" spans="1:16" ht="12.75">
      <c r="A61" t="s">
        <v>166</v>
      </c>
      <c r="B61" s="1">
        <v>37397</v>
      </c>
      <c r="C61" s="1">
        <v>37553</v>
      </c>
      <c r="E61" t="s">
        <v>156</v>
      </c>
      <c r="G61" t="s">
        <v>622</v>
      </c>
      <c r="I61">
        <v>9.4</v>
      </c>
      <c r="J61">
        <v>10</v>
      </c>
      <c r="K61">
        <v>10</v>
      </c>
      <c r="L61">
        <v>10</v>
      </c>
      <c r="N61" t="s">
        <v>11</v>
      </c>
      <c r="O61" t="s">
        <v>167</v>
      </c>
      <c r="P61" t="s">
        <v>147</v>
      </c>
    </row>
    <row r="62" spans="1:16" ht="12.75">
      <c r="A62" t="s">
        <v>173</v>
      </c>
      <c r="B62" s="1">
        <v>37553</v>
      </c>
      <c r="C62" s="1">
        <v>37710</v>
      </c>
      <c r="D62" s="3">
        <v>1</v>
      </c>
      <c r="E62" t="s">
        <v>145</v>
      </c>
      <c r="F62" t="s">
        <v>618</v>
      </c>
      <c r="G62" t="s">
        <v>632</v>
      </c>
      <c r="H62" t="s">
        <v>647</v>
      </c>
      <c r="I62">
        <v>5.7</v>
      </c>
      <c r="J62">
        <v>6</v>
      </c>
      <c r="K62">
        <v>6</v>
      </c>
      <c r="L62">
        <v>6</v>
      </c>
      <c r="N62" t="s">
        <v>11</v>
      </c>
      <c r="O62" t="s">
        <v>174</v>
      </c>
      <c r="P62" t="s">
        <v>147</v>
      </c>
    </row>
    <row r="63" spans="1:16" ht="12.75">
      <c r="A63" t="s">
        <v>176</v>
      </c>
      <c r="B63" s="1">
        <v>37579</v>
      </c>
      <c r="C63" s="1">
        <v>37672</v>
      </c>
      <c r="E63" t="s">
        <v>156</v>
      </c>
      <c r="G63" t="s">
        <v>622</v>
      </c>
      <c r="I63">
        <v>11.4</v>
      </c>
      <c r="J63">
        <v>12.3999996185302</v>
      </c>
      <c r="K63">
        <v>12.399999618530273</v>
      </c>
      <c r="L63">
        <v>12.399999618530273</v>
      </c>
      <c r="N63" t="s">
        <v>170</v>
      </c>
      <c r="O63" t="s">
        <v>177</v>
      </c>
      <c r="P63" t="s">
        <v>147</v>
      </c>
    </row>
    <row r="64" spans="1:16" ht="12.75">
      <c r="A64" t="s">
        <v>178</v>
      </c>
      <c r="B64" s="1">
        <v>37710</v>
      </c>
      <c r="C64" s="1">
        <v>37888</v>
      </c>
      <c r="D64" s="3">
        <v>1</v>
      </c>
      <c r="E64" t="s">
        <v>145</v>
      </c>
      <c r="F64" t="s">
        <v>618</v>
      </c>
      <c r="G64" t="s">
        <v>635</v>
      </c>
      <c r="H64" t="s">
        <v>634</v>
      </c>
      <c r="I64">
        <v>5.9</v>
      </c>
      <c r="J64">
        <v>8</v>
      </c>
      <c r="K64">
        <v>8</v>
      </c>
      <c r="L64">
        <v>8</v>
      </c>
      <c r="N64" t="s">
        <v>11</v>
      </c>
      <c r="O64" t="s">
        <v>149</v>
      </c>
      <c r="P64" t="s">
        <v>147</v>
      </c>
    </row>
    <row r="65" spans="1:16" ht="12.75">
      <c r="A65" t="s">
        <v>179</v>
      </c>
      <c r="B65" s="1">
        <v>37710</v>
      </c>
      <c r="C65" s="1">
        <v>37888</v>
      </c>
      <c r="E65" t="s">
        <v>180</v>
      </c>
      <c r="G65" t="s">
        <v>636</v>
      </c>
      <c r="I65">
        <v>12.8</v>
      </c>
      <c r="J65">
        <v>13.5</v>
      </c>
      <c r="K65">
        <v>13.5</v>
      </c>
      <c r="L65">
        <v>13.5</v>
      </c>
      <c r="N65" t="s">
        <v>11</v>
      </c>
      <c r="O65" t="s">
        <v>181</v>
      </c>
      <c r="P65" t="s">
        <v>147</v>
      </c>
    </row>
    <row r="66" spans="1:16" ht="12.75">
      <c r="A66" t="s">
        <v>182</v>
      </c>
      <c r="B66" s="1">
        <v>37888</v>
      </c>
      <c r="C66" s="1">
        <v>38022</v>
      </c>
      <c r="D66" s="3">
        <v>1</v>
      </c>
      <c r="E66" t="s">
        <v>145</v>
      </c>
      <c r="F66" t="s">
        <v>618</v>
      </c>
      <c r="G66" t="s">
        <v>627</v>
      </c>
      <c r="H66" t="s">
        <v>650</v>
      </c>
      <c r="I66">
        <v>4.5</v>
      </c>
      <c r="J66">
        <v>8</v>
      </c>
      <c r="K66">
        <v>8</v>
      </c>
      <c r="L66">
        <v>8</v>
      </c>
      <c r="N66" t="s">
        <v>11</v>
      </c>
      <c r="O66" t="s">
        <v>149</v>
      </c>
      <c r="P66" t="s">
        <v>147</v>
      </c>
    </row>
    <row r="67" spans="1:16" ht="12.75">
      <c r="A67" t="s">
        <v>185</v>
      </c>
      <c r="B67" s="1">
        <v>37888</v>
      </c>
      <c r="C67" s="1">
        <v>38022</v>
      </c>
      <c r="E67" t="s">
        <v>186</v>
      </c>
      <c r="G67" t="s">
        <v>625</v>
      </c>
      <c r="I67">
        <v>7.9</v>
      </c>
      <c r="J67">
        <v>7</v>
      </c>
      <c r="K67">
        <v>7</v>
      </c>
      <c r="L67">
        <v>7</v>
      </c>
      <c r="N67" t="s">
        <v>170</v>
      </c>
      <c r="O67" t="s">
        <v>187</v>
      </c>
      <c r="P67" t="s">
        <v>147</v>
      </c>
    </row>
    <row r="68" spans="1:16" ht="12.75">
      <c r="A68" t="s">
        <v>183</v>
      </c>
      <c r="B68" s="1">
        <v>37888</v>
      </c>
      <c r="C68" s="1">
        <v>38022</v>
      </c>
      <c r="E68" t="s">
        <v>160</v>
      </c>
      <c r="G68" t="s">
        <v>622</v>
      </c>
      <c r="I68">
        <v>11.4</v>
      </c>
      <c r="J68">
        <v>13</v>
      </c>
      <c r="K68">
        <v>13</v>
      </c>
      <c r="L68">
        <v>13</v>
      </c>
      <c r="N68" t="s">
        <v>11</v>
      </c>
      <c r="O68" t="s">
        <v>184</v>
      </c>
      <c r="P68" t="s">
        <v>147</v>
      </c>
    </row>
    <row r="69" spans="1:16" ht="12.75">
      <c r="A69" t="s">
        <v>191</v>
      </c>
      <c r="B69" s="1">
        <v>38022</v>
      </c>
      <c r="C69" s="1">
        <v>38126</v>
      </c>
      <c r="D69" s="3">
        <v>1</v>
      </c>
      <c r="E69" t="s">
        <v>145</v>
      </c>
      <c r="F69" t="s">
        <v>618</v>
      </c>
      <c r="G69" t="s">
        <v>627</v>
      </c>
      <c r="H69" t="s">
        <v>651</v>
      </c>
      <c r="I69">
        <v>6.4</v>
      </c>
      <c r="J69">
        <v>7.300000190734863</v>
      </c>
      <c r="K69">
        <v>7.300000190734863</v>
      </c>
      <c r="L69">
        <v>7.300000190734863</v>
      </c>
      <c r="N69" t="s">
        <v>170</v>
      </c>
      <c r="O69" t="s">
        <v>192</v>
      </c>
      <c r="P69" t="s">
        <v>147</v>
      </c>
    </row>
    <row r="70" spans="1:16" ht="12.75">
      <c r="A70" t="s">
        <v>193</v>
      </c>
      <c r="B70" s="1">
        <v>38022</v>
      </c>
      <c r="C70" s="1">
        <v>38126</v>
      </c>
      <c r="E70" t="s">
        <v>186</v>
      </c>
      <c r="G70" t="s">
        <v>625</v>
      </c>
      <c r="I70">
        <v>9.8</v>
      </c>
      <c r="J70">
        <v>9.300000190734863</v>
      </c>
      <c r="K70">
        <v>9.300000190734863</v>
      </c>
      <c r="L70">
        <v>9.300000190734863</v>
      </c>
      <c r="N70" t="s">
        <v>170</v>
      </c>
      <c r="O70" t="s">
        <v>194</v>
      </c>
      <c r="P70" t="s">
        <v>147</v>
      </c>
    </row>
    <row r="71" spans="1:16" ht="12.75">
      <c r="A71" t="s">
        <v>188</v>
      </c>
      <c r="B71" s="1">
        <v>38022</v>
      </c>
      <c r="C71" s="1">
        <v>38126</v>
      </c>
      <c r="E71" t="s">
        <v>189</v>
      </c>
      <c r="G71" t="s">
        <v>622</v>
      </c>
      <c r="I71">
        <v>13.3</v>
      </c>
      <c r="J71">
        <v>12.300000190734863</v>
      </c>
      <c r="K71">
        <v>12.300000190734863</v>
      </c>
      <c r="L71">
        <v>12.300000190734863</v>
      </c>
      <c r="N71" t="s">
        <v>11</v>
      </c>
      <c r="O71" t="s">
        <v>190</v>
      </c>
      <c r="P71" t="s">
        <v>147</v>
      </c>
    </row>
    <row r="72" spans="1:16" ht="12.75">
      <c r="A72" t="s">
        <v>195</v>
      </c>
      <c r="B72" s="1">
        <v>38126</v>
      </c>
      <c r="C72" s="1">
        <v>38252</v>
      </c>
      <c r="D72" s="3">
        <v>1</v>
      </c>
      <c r="E72" t="s">
        <v>145</v>
      </c>
      <c r="F72" t="s">
        <v>618</v>
      </c>
      <c r="G72" t="s">
        <v>628</v>
      </c>
      <c r="H72" t="s">
        <v>652</v>
      </c>
      <c r="I72">
        <v>4.7</v>
      </c>
      <c r="J72">
        <v>4</v>
      </c>
      <c r="K72">
        <v>4</v>
      </c>
      <c r="L72">
        <v>4</v>
      </c>
      <c r="N72" t="s">
        <v>170</v>
      </c>
      <c r="O72" t="s">
        <v>196</v>
      </c>
      <c r="P72" t="s">
        <v>147</v>
      </c>
    </row>
    <row r="73" spans="1:16" ht="12.75">
      <c r="A73" t="s">
        <v>197</v>
      </c>
      <c r="B73" s="1">
        <v>38126</v>
      </c>
      <c r="C73" s="1">
        <v>38193</v>
      </c>
      <c r="E73" t="s">
        <v>198</v>
      </c>
      <c r="G73" t="s">
        <v>622</v>
      </c>
      <c r="I73">
        <v>11.4</v>
      </c>
      <c r="J73">
        <v>10.800000190734863</v>
      </c>
      <c r="K73">
        <v>10.800000190734863</v>
      </c>
      <c r="L73">
        <v>10.800000190734863</v>
      </c>
      <c r="N73" t="s">
        <v>11</v>
      </c>
      <c r="O73" t="s">
        <v>199</v>
      </c>
      <c r="P73" t="s">
        <v>147</v>
      </c>
    </row>
    <row r="74" spans="1:16" ht="12.75">
      <c r="A74" t="s">
        <v>200</v>
      </c>
      <c r="B74" s="1">
        <v>38252</v>
      </c>
      <c r="C74" s="1">
        <v>38348</v>
      </c>
      <c r="D74" s="3">
        <v>1</v>
      </c>
      <c r="E74" t="s">
        <v>145</v>
      </c>
      <c r="F74" t="s">
        <v>618</v>
      </c>
      <c r="G74" t="s">
        <v>627</v>
      </c>
      <c r="H74" t="s">
        <v>658</v>
      </c>
      <c r="I74">
        <v>4.5</v>
      </c>
      <c r="J74">
        <v>4</v>
      </c>
      <c r="K74">
        <v>4</v>
      </c>
      <c r="L74">
        <v>4</v>
      </c>
      <c r="N74" t="s">
        <v>170</v>
      </c>
      <c r="O74" t="s">
        <v>192</v>
      </c>
      <c r="P74" t="s">
        <v>147</v>
      </c>
    </row>
    <row r="75" spans="1:16" ht="12.75">
      <c r="A75" t="s">
        <v>204</v>
      </c>
      <c r="B75" s="1">
        <v>38252</v>
      </c>
      <c r="C75" s="1">
        <v>38348</v>
      </c>
      <c r="E75" t="s">
        <v>186</v>
      </c>
      <c r="G75" t="s">
        <v>625</v>
      </c>
      <c r="J75">
        <v>7.5</v>
      </c>
      <c r="K75">
        <v>7.5</v>
      </c>
      <c r="L75">
        <v>7.5</v>
      </c>
      <c r="N75" t="s">
        <v>170</v>
      </c>
      <c r="O75" t="s">
        <v>194</v>
      </c>
      <c r="P75" t="s">
        <v>147</v>
      </c>
    </row>
    <row r="76" spans="1:16" ht="12.75">
      <c r="A76" t="s">
        <v>201</v>
      </c>
      <c r="B76" s="1">
        <v>38252</v>
      </c>
      <c r="C76" s="1">
        <v>38348</v>
      </c>
      <c r="E76" t="s">
        <v>202</v>
      </c>
      <c r="G76" t="s">
        <v>622</v>
      </c>
      <c r="J76">
        <v>10.5</v>
      </c>
      <c r="K76">
        <v>10.5</v>
      </c>
      <c r="L76">
        <v>10.5</v>
      </c>
      <c r="N76" t="s">
        <v>170</v>
      </c>
      <c r="O76" t="s">
        <v>203</v>
      </c>
      <c r="P76" t="s">
        <v>147</v>
      </c>
    </row>
    <row r="77" spans="1:16" ht="12.75">
      <c r="A77" t="s">
        <v>205</v>
      </c>
      <c r="B77" s="1">
        <v>38392</v>
      </c>
      <c r="C77" s="1">
        <v>38490</v>
      </c>
      <c r="D77" s="3">
        <v>1</v>
      </c>
      <c r="E77" t="s">
        <v>145</v>
      </c>
      <c r="F77" t="s">
        <v>618</v>
      </c>
      <c r="G77" t="s">
        <v>627</v>
      </c>
      <c r="H77" t="s">
        <v>653</v>
      </c>
      <c r="I77">
        <v>5.1</v>
      </c>
      <c r="J77">
        <v>7.5</v>
      </c>
      <c r="K77">
        <v>7.5</v>
      </c>
      <c r="L77">
        <v>7.5</v>
      </c>
      <c r="N77" t="s">
        <v>170</v>
      </c>
      <c r="O77" t="s">
        <v>192</v>
      </c>
      <c r="P77" t="s">
        <v>147</v>
      </c>
    </row>
    <row r="78" spans="1:16" ht="12.75">
      <c r="A78" t="s">
        <v>208</v>
      </c>
      <c r="B78" s="1">
        <v>38392</v>
      </c>
      <c r="C78" s="1">
        <v>38490</v>
      </c>
      <c r="E78" t="s">
        <v>186</v>
      </c>
      <c r="G78" t="s">
        <v>625</v>
      </c>
      <c r="I78">
        <v>8.5</v>
      </c>
      <c r="J78">
        <v>10.5</v>
      </c>
      <c r="K78">
        <v>10.5</v>
      </c>
      <c r="L78">
        <v>10.5</v>
      </c>
      <c r="N78" t="s">
        <v>170</v>
      </c>
      <c r="O78" t="s">
        <v>194</v>
      </c>
      <c r="P78" t="s">
        <v>147</v>
      </c>
    </row>
    <row r="79" spans="1:16" ht="12.75">
      <c r="A79" t="s">
        <v>206</v>
      </c>
      <c r="B79" s="1">
        <v>38392</v>
      </c>
      <c r="C79" s="1">
        <v>38490</v>
      </c>
      <c r="E79" t="s">
        <v>202</v>
      </c>
      <c r="G79" t="s">
        <v>622</v>
      </c>
      <c r="I79">
        <v>12</v>
      </c>
      <c r="J79">
        <v>10.5</v>
      </c>
      <c r="K79">
        <v>10.784799575805664</v>
      </c>
      <c r="L79">
        <v>10.5</v>
      </c>
      <c r="N79" t="s">
        <v>170</v>
      </c>
      <c r="O79" t="s">
        <v>207</v>
      </c>
      <c r="P79" t="s">
        <v>147</v>
      </c>
    </row>
    <row r="80" spans="1:16" ht="12.75">
      <c r="A80" t="s">
        <v>209</v>
      </c>
      <c r="B80" s="1">
        <v>38490</v>
      </c>
      <c r="C80" s="1">
        <v>38497</v>
      </c>
      <c r="D80" s="3">
        <v>1</v>
      </c>
      <c r="E80" t="s">
        <v>145</v>
      </c>
      <c r="F80" t="s">
        <v>618</v>
      </c>
      <c r="G80" t="s">
        <v>656</v>
      </c>
      <c r="H80" t="s">
        <v>654</v>
      </c>
      <c r="I80">
        <v>6.5</v>
      </c>
      <c r="J80">
        <v>8.699999809265137</v>
      </c>
      <c r="K80">
        <v>8.699999809265137</v>
      </c>
      <c r="L80">
        <v>8.699999809265137</v>
      </c>
      <c r="N80" t="s">
        <v>170</v>
      </c>
      <c r="O80" t="s">
        <v>192</v>
      </c>
      <c r="P80" t="s">
        <v>147</v>
      </c>
    </row>
    <row r="81" spans="1:16" ht="12.75">
      <c r="A81" t="s">
        <v>210</v>
      </c>
      <c r="B81" s="1">
        <v>38490</v>
      </c>
      <c r="C81" s="1">
        <v>38497</v>
      </c>
      <c r="E81" t="s">
        <v>186</v>
      </c>
      <c r="G81" t="s">
        <v>655</v>
      </c>
      <c r="I81">
        <v>9.9</v>
      </c>
      <c r="J81">
        <v>12</v>
      </c>
      <c r="K81">
        <v>12</v>
      </c>
      <c r="L81">
        <v>12</v>
      </c>
      <c r="N81" t="s">
        <v>170</v>
      </c>
      <c r="O81" t="s">
        <v>194</v>
      </c>
      <c r="P81" t="s">
        <v>147</v>
      </c>
    </row>
    <row r="82" spans="1:16" ht="12.75">
      <c r="A82" t="s">
        <v>211</v>
      </c>
      <c r="B82" s="1">
        <v>38510</v>
      </c>
      <c r="C82" s="1">
        <v>38623</v>
      </c>
      <c r="D82" s="3">
        <v>1</v>
      </c>
      <c r="E82" t="s">
        <v>145</v>
      </c>
      <c r="F82" t="s">
        <v>618</v>
      </c>
      <c r="G82" t="s">
        <v>627</v>
      </c>
      <c r="H82" t="s">
        <v>657</v>
      </c>
      <c r="I82">
        <v>6.4</v>
      </c>
      <c r="J82">
        <v>8.699999809265137</v>
      </c>
      <c r="K82">
        <v>8.699999809265137</v>
      </c>
      <c r="L82">
        <v>8.699999809265137</v>
      </c>
      <c r="N82" t="s">
        <v>170</v>
      </c>
      <c r="O82" t="s">
        <v>192</v>
      </c>
      <c r="P82" t="s">
        <v>147</v>
      </c>
    </row>
    <row r="83" spans="1:16" ht="12.75">
      <c r="A83" t="s">
        <v>212</v>
      </c>
      <c r="B83" s="1">
        <v>38510</v>
      </c>
      <c r="C83" s="1">
        <v>38623</v>
      </c>
      <c r="E83" t="s">
        <v>186</v>
      </c>
      <c r="G83" t="s">
        <v>625</v>
      </c>
      <c r="I83">
        <v>9.8</v>
      </c>
      <c r="J83">
        <v>12</v>
      </c>
      <c r="K83">
        <v>12</v>
      </c>
      <c r="L83">
        <v>12</v>
      </c>
      <c r="N83" t="s">
        <v>170</v>
      </c>
      <c r="O83" t="s">
        <v>213</v>
      </c>
      <c r="P83" t="s">
        <v>147</v>
      </c>
    </row>
    <row r="84" spans="1:16" ht="12.75">
      <c r="A84" t="s">
        <v>214</v>
      </c>
      <c r="B84" s="1">
        <v>38510</v>
      </c>
      <c r="C84" s="1">
        <v>38518</v>
      </c>
      <c r="E84" t="s">
        <v>186</v>
      </c>
      <c r="G84" t="s">
        <v>625</v>
      </c>
      <c r="I84">
        <v>9.8</v>
      </c>
      <c r="J84">
        <v>12</v>
      </c>
      <c r="K84">
        <v>12</v>
      </c>
      <c r="L84">
        <v>12</v>
      </c>
      <c r="N84" t="s">
        <v>170</v>
      </c>
      <c r="O84" t="s">
        <v>194</v>
      </c>
      <c r="P84" t="s">
        <v>147</v>
      </c>
    </row>
    <row r="85" spans="1:16" ht="12.75">
      <c r="A85" t="s">
        <v>215</v>
      </c>
      <c r="B85" s="1">
        <v>38510</v>
      </c>
      <c r="C85" s="1">
        <v>38623</v>
      </c>
      <c r="E85" t="s">
        <v>145</v>
      </c>
      <c r="G85" t="s">
        <v>622</v>
      </c>
      <c r="I85">
        <v>13.3</v>
      </c>
      <c r="J85">
        <v>14.699999809265137</v>
      </c>
      <c r="K85">
        <v>14.699999809265137</v>
      </c>
      <c r="L85">
        <v>14.699999809265137</v>
      </c>
      <c r="N85" t="s">
        <v>170</v>
      </c>
      <c r="O85" t="s">
        <v>192</v>
      </c>
      <c r="P85" t="s">
        <v>147</v>
      </c>
    </row>
    <row r="87" ht="12.75">
      <c r="I87" s="4">
        <f>AVERAGE(I2:I32,I33,I38,I40,I42,I44,I45,I46:I54,I56,I58,I60,I62,I64,I66,I69,I72,I74,I77,I80,I82)</f>
        <v>5.317241379310345</v>
      </c>
    </row>
    <row r="88" ht="12.75">
      <c r="I88" s="4">
        <f>STDEV(I2:I32,I33,I38,I40,I42,I44,I45,I46:I54,I56,I58,I60,I62,I64,I66,I69,I72,I74,I77,I80,I82)</f>
        <v>0.7831869062921878</v>
      </c>
    </row>
    <row r="89" ht="12.75">
      <c r="I8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B70" sqref="B70"/>
    </sheetView>
  </sheetViews>
  <sheetFormatPr defaultColWidth="9.140625" defaultRowHeight="12.75"/>
  <cols>
    <col min="1" max="1" width="16.28125" style="0" bestFit="1" customWidth="1"/>
    <col min="2" max="3" width="9.7109375" style="0" bestFit="1" customWidth="1"/>
    <col min="4" max="4" width="11.421875" style="3" bestFit="1" customWidth="1"/>
    <col min="5" max="5" width="19.7109375" style="0" bestFit="1" customWidth="1"/>
    <col min="6" max="7" width="12.00390625" style="0" bestFit="1" customWidth="1"/>
    <col min="8" max="8" width="12.28125" style="0" bestFit="1" customWidth="1"/>
    <col min="9" max="9" width="12.00390625" style="0" bestFit="1" customWidth="1"/>
    <col min="10" max="10" width="15.7109375" style="0" bestFit="1" customWidth="1"/>
    <col min="11" max="11" width="88.8515625" style="0" bestFit="1" customWidth="1"/>
    <col min="12" max="12" width="73.8515625" style="0" bestFit="1" customWidth="1"/>
  </cols>
  <sheetData>
    <row r="1" spans="1:12" ht="12.75">
      <c r="A1" t="s">
        <v>0</v>
      </c>
      <c r="B1" t="s">
        <v>677</v>
      </c>
      <c r="C1" t="s">
        <v>678</v>
      </c>
      <c r="D1" s="3" t="s">
        <v>617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</row>
    <row r="2" spans="1:12" ht="12.75">
      <c r="A2" t="s">
        <v>216</v>
      </c>
      <c r="B2" s="1">
        <v>32847</v>
      </c>
      <c r="C2" s="1">
        <v>32959</v>
      </c>
      <c r="E2" t="s">
        <v>217</v>
      </c>
      <c r="F2">
        <v>22</v>
      </c>
      <c r="H2">
        <v>22</v>
      </c>
      <c r="I2">
        <v>32</v>
      </c>
      <c r="J2" t="s">
        <v>11</v>
      </c>
      <c r="K2" t="s">
        <v>39</v>
      </c>
      <c r="L2" t="s">
        <v>218</v>
      </c>
    </row>
    <row r="3" spans="1:12" ht="12.75">
      <c r="A3" t="s">
        <v>219</v>
      </c>
      <c r="B3" s="1">
        <v>32847</v>
      </c>
      <c r="C3" s="1">
        <v>32959</v>
      </c>
      <c r="D3" s="3">
        <v>1</v>
      </c>
      <c r="E3" t="s">
        <v>30</v>
      </c>
      <c r="F3">
        <v>22</v>
      </c>
      <c r="H3">
        <v>22</v>
      </c>
      <c r="I3">
        <v>32</v>
      </c>
      <c r="J3" t="s">
        <v>11</v>
      </c>
      <c r="K3" t="s">
        <v>12</v>
      </c>
      <c r="L3" t="s">
        <v>220</v>
      </c>
    </row>
    <row r="4" spans="1:12" ht="12.75">
      <c r="A4" t="s">
        <v>221</v>
      </c>
      <c r="B4" s="1">
        <v>32960</v>
      </c>
      <c r="C4" s="1">
        <v>33064</v>
      </c>
      <c r="E4" t="s">
        <v>222</v>
      </c>
      <c r="F4">
        <v>15.300000190734863</v>
      </c>
      <c r="H4">
        <v>15.300000190734863</v>
      </c>
      <c r="I4">
        <v>25</v>
      </c>
      <c r="J4" t="s">
        <v>11</v>
      </c>
      <c r="K4" t="s">
        <v>16</v>
      </c>
      <c r="L4" t="s">
        <v>223</v>
      </c>
    </row>
    <row r="5" spans="1:12" ht="12.75">
      <c r="A5" t="s">
        <v>224</v>
      </c>
      <c r="B5" s="1">
        <v>32960</v>
      </c>
      <c r="C5" s="1">
        <v>33064</v>
      </c>
      <c r="D5" s="3">
        <v>1</v>
      </c>
      <c r="E5" t="s">
        <v>87</v>
      </c>
      <c r="F5">
        <v>15</v>
      </c>
      <c r="H5">
        <v>15</v>
      </c>
      <c r="I5">
        <v>25</v>
      </c>
      <c r="J5" t="s">
        <v>11</v>
      </c>
      <c r="K5" t="s">
        <v>20</v>
      </c>
      <c r="L5" t="s">
        <v>225</v>
      </c>
    </row>
    <row r="6" spans="1:12" ht="12.75">
      <c r="A6" t="s">
        <v>226</v>
      </c>
      <c r="B6" s="1">
        <v>32961</v>
      </c>
      <c r="C6" s="1">
        <v>33064</v>
      </c>
      <c r="E6" t="s">
        <v>227</v>
      </c>
      <c r="F6">
        <v>15</v>
      </c>
      <c r="H6">
        <v>15</v>
      </c>
      <c r="I6">
        <v>25</v>
      </c>
      <c r="J6" t="s">
        <v>11</v>
      </c>
      <c r="K6" t="s">
        <v>24</v>
      </c>
      <c r="L6" t="s">
        <v>228</v>
      </c>
    </row>
    <row r="7" spans="1:12" ht="12.75">
      <c r="A7" t="s">
        <v>229</v>
      </c>
      <c r="B7" s="1">
        <v>33064</v>
      </c>
      <c r="C7" s="1">
        <v>33169</v>
      </c>
      <c r="E7" t="s">
        <v>230</v>
      </c>
      <c r="F7">
        <v>23</v>
      </c>
      <c r="H7">
        <v>23</v>
      </c>
      <c r="I7">
        <v>33</v>
      </c>
      <c r="J7" t="s">
        <v>11</v>
      </c>
      <c r="K7" t="s">
        <v>24</v>
      </c>
      <c r="L7" t="s">
        <v>231</v>
      </c>
    </row>
    <row r="8" spans="1:12" ht="12.75">
      <c r="A8" t="s">
        <v>232</v>
      </c>
      <c r="B8" s="1">
        <v>33066</v>
      </c>
      <c r="C8" s="1">
        <v>33169</v>
      </c>
      <c r="D8" s="3">
        <v>1</v>
      </c>
      <c r="E8" t="s">
        <v>10</v>
      </c>
      <c r="F8">
        <v>23</v>
      </c>
      <c r="H8">
        <v>23</v>
      </c>
      <c r="I8">
        <v>33</v>
      </c>
      <c r="J8" t="s">
        <v>11</v>
      </c>
      <c r="K8" t="s">
        <v>31</v>
      </c>
      <c r="L8" t="s">
        <v>233</v>
      </c>
    </row>
    <row r="9" spans="1:12" ht="12.75">
      <c r="A9" t="s">
        <v>234</v>
      </c>
      <c r="B9" s="1">
        <v>33170</v>
      </c>
      <c r="C9" s="1">
        <v>33281</v>
      </c>
      <c r="D9" s="3">
        <v>1</v>
      </c>
      <c r="E9" t="s">
        <v>87</v>
      </c>
      <c r="F9">
        <v>25</v>
      </c>
      <c r="H9">
        <v>25</v>
      </c>
      <c r="I9">
        <v>35</v>
      </c>
      <c r="J9" t="s">
        <v>11</v>
      </c>
      <c r="K9" t="s">
        <v>31</v>
      </c>
      <c r="L9" t="s">
        <v>235</v>
      </c>
    </row>
    <row r="10" spans="1:12" ht="12.75">
      <c r="A10" t="s">
        <v>236</v>
      </c>
      <c r="B10" s="1">
        <v>33282</v>
      </c>
      <c r="C10" s="1">
        <v>33400</v>
      </c>
      <c r="D10" s="3">
        <v>1</v>
      </c>
      <c r="E10" t="s">
        <v>237</v>
      </c>
      <c r="F10">
        <v>25</v>
      </c>
      <c r="H10">
        <v>25</v>
      </c>
      <c r="I10">
        <v>35</v>
      </c>
      <c r="J10" t="s">
        <v>11</v>
      </c>
      <c r="K10" t="s">
        <v>39</v>
      </c>
      <c r="L10" t="s">
        <v>238</v>
      </c>
    </row>
    <row r="11" spans="1:12" ht="12.75">
      <c r="A11" t="s">
        <v>239</v>
      </c>
      <c r="B11" s="1">
        <v>33282</v>
      </c>
      <c r="C11" s="1">
        <v>33394</v>
      </c>
      <c r="E11" t="s">
        <v>240</v>
      </c>
      <c r="F11">
        <v>25</v>
      </c>
      <c r="H11">
        <v>25</v>
      </c>
      <c r="I11">
        <v>35</v>
      </c>
      <c r="J11" t="s">
        <v>11</v>
      </c>
      <c r="K11" t="s">
        <v>16</v>
      </c>
      <c r="L11" t="s">
        <v>241</v>
      </c>
    </row>
    <row r="12" spans="1:12" ht="12.75">
      <c r="A12" t="s">
        <v>242</v>
      </c>
      <c r="B12" s="1">
        <v>33282</v>
      </c>
      <c r="C12" s="1">
        <v>33394</v>
      </c>
      <c r="E12" t="s">
        <v>243</v>
      </c>
      <c r="F12">
        <v>25</v>
      </c>
      <c r="H12">
        <v>25</v>
      </c>
      <c r="I12">
        <v>35</v>
      </c>
      <c r="J12" t="s">
        <v>11</v>
      </c>
      <c r="K12" t="s">
        <v>20</v>
      </c>
      <c r="L12" t="s">
        <v>235</v>
      </c>
    </row>
    <row r="13" spans="1:12" ht="12.75">
      <c r="A13" t="s">
        <v>244</v>
      </c>
      <c r="B13" s="1">
        <v>33400</v>
      </c>
      <c r="C13" s="1">
        <v>33527</v>
      </c>
      <c r="E13" t="s">
        <v>245</v>
      </c>
      <c r="F13">
        <v>25</v>
      </c>
      <c r="H13">
        <v>25</v>
      </c>
      <c r="I13">
        <v>35</v>
      </c>
      <c r="J13" t="s">
        <v>11</v>
      </c>
      <c r="K13" t="s">
        <v>79</v>
      </c>
      <c r="L13" t="s">
        <v>246</v>
      </c>
    </row>
    <row r="14" spans="1:12" ht="12.75">
      <c r="A14" t="s">
        <v>247</v>
      </c>
      <c r="B14" s="1">
        <v>33401</v>
      </c>
      <c r="C14" s="1">
        <v>33527</v>
      </c>
      <c r="E14" t="s">
        <v>248</v>
      </c>
      <c r="F14">
        <v>25</v>
      </c>
      <c r="H14">
        <v>25</v>
      </c>
      <c r="I14">
        <v>35</v>
      </c>
      <c r="J14" t="s">
        <v>11</v>
      </c>
      <c r="K14" t="s">
        <v>16</v>
      </c>
      <c r="L14" t="s">
        <v>249</v>
      </c>
    </row>
    <row r="15" spans="1:12" ht="12.75">
      <c r="A15" t="s">
        <v>250</v>
      </c>
      <c r="B15" s="1">
        <v>33401</v>
      </c>
      <c r="C15" s="1">
        <v>33527</v>
      </c>
      <c r="D15" s="3">
        <v>1</v>
      </c>
      <c r="E15" t="s">
        <v>251</v>
      </c>
      <c r="F15">
        <v>25</v>
      </c>
      <c r="H15">
        <v>25</v>
      </c>
      <c r="I15">
        <v>35</v>
      </c>
      <c r="J15" t="s">
        <v>11</v>
      </c>
      <c r="K15" t="s">
        <v>20</v>
      </c>
      <c r="L15" t="s">
        <v>235</v>
      </c>
    </row>
    <row r="16" spans="1:12" ht="12.75">
      <c r="A16" t="s">
        <v>252</v>
      </c>
      <c r="B16" s="1">
        <v>33528</v>
      </c>
      <c r="C16" s="1">
        <v>33645</v>
      </c>
      <c r="D16" s="3">
        <v>1</v>
      </c>
      <c r="E16" t="s">
        <v>253</v>
      </c>
      <c r="F16">
        <v>28.399999618530273</v>
      </c>
      <c r="H16">
        <v>28.399999618530273</v>
      </c>
      <c r="I16">
        <v>38</v>
      </c>
      <c r="J16" t="s">
        <v>11</v>
      </c>
      <c r="K16" t="s">
        <v>39</v>
      </c>
      <c r="L16" t="s">
        <v>254</v>
      </c>
    </row>
    <row r="17" spans="1:12" ht="12.75">
      <c r="A17" t="s">
        <v>255</v>
      </c>
      <c r="B17" s="1">
        <v>33645</v>
      </c>
      <c r="C17" s="1">
        <v>33654</v>
      </c>
      <c r="D17" s="3">
        <v>1</v>
      </c>
      <c r="E17" t="s">
        <v>256</v>
      </c>
      <c r="F17">
        <v>17</v>
      </c>
      <c r="H17">
        <v>17</v>
      </c>
      <c r="I17">
        <v>27</v>
      </c>
      <c r="J17" t="s">
        <v>11</v>
      </c>
      <c r="K17" t="s">
        <v>39</v>
      </c>
      <c r="L17" t="s">
        <v>257</v>
      </c>
    </row>
    <row r="18" spans="1:12" ht="12.75">
      <c r="A18" t="s">
        <v>258</v>
      </c>
      <c r="B18" s="1">
        <v>33757</v>
      </c>
      <c r="C18" s="1">
        <v>33897</v>
      </c>
      <c r="D18" s="3">
        <v>1</v>
      </c>
      <c r="E18" t="s">
        <v>259</v>
      </c>
      <c r="F18">
        <v>29</v>
      </c>
      <c r="H18">
        <v>29</v>
      </c>
      <c r="I18">
        <v>39</v>
      </c>
      <c r="J18" t="s">
        <v>11</v>
      </c>
      <c r="K18" t="s">
        <v>39</v>
      </c>
      <c r="L18" t="s">
        <v>260</v>
      </c>
    </row>
    <row r="19" spans="1:12" ht="12.75">
      <c r="A19" t="s">
        <v>261</v>
      </c>
      <c r="B19" s="1">
        <v>33771</v>
      </c>
      <c r="C19" s="1">
        <v>33897</v>
      </c>
      <c r="E19" t="s">
        <v>262</v>
      </c>
      <c r="F19">
        <v>23</v>
      </c>
      <c r="H19">
        <v>23</v>
      </c>
      <c r="I19">
        <v>33</v>
      </c>
      <c r="J19" t="s">
        <v>11</v>
      </c>
      <c r="K19" t="s">
        <v>74</v>
      </c>
      <c r="L19" t="s">
        <v>263</v>
      </c>
    </row>
    <row r="20" spans="1:12" ht="12.75">
      <c r="A20" t="s">
        <v>264</v>
      </c>
      <c r="B20" s="1">
        <v>33771</v>
      </c>
      <c r="C20" s="1">
        <v>33897</v>
      </c>
      <c r="E20" t="s">
        <v>10</v>
      </c>
      <c r="F20">
        <v>23</v>
      </c>
      <c r="H20">
        <v>23</v>
      </c>
      <c r="I20">
        <v>33</v>
      </c>
      <c r="J20" t="s">
        <v>11</v>
      </c>
      <c r="K20" t="s">
        <v>31</v>
      </c>
      <c r="L20" t="s">
        <v>265</v>
      </c>
    </row>
    <row r="21" spans="1:12" ht="12.75">
      <c r="A21" t="s">
        <v>266</v>
      </c>
      <c r="B21" s="1">
        <v>33897</v>
      </c>
      <c r="C21" s="1">
        <v>34019</v>
      </c>
      <c r="E21" t="s">
        <v>267</v>
      </c>
      <c r="F21">
        <v>18</v>
      </c>
      <c r="H21">
        <v>18</v>
      </c>
      <c r="I21">
        <v>28</v>
      </c>
      <c r="J21" t="s">
        <v>11</v>
      </c>
      <c r="K21" t="s">
        <v>79</v>
      </c>
      <c r="L21" t="s">
        <v>268</v>
      </c>
    </row>
    <row r="22" spans="1:12" ht="12.75">
      <c r="A22" t="s">
        <v>269</v>
      </c>
      <c r="B22" s="1">
        <v>33898</v>
      </c>
      <c r="C22" s="1">
        <v>34020</v>
      </c>
      <c r="E22" t="s">
        <v>55</v>
      </c>
      <c r="F22">
        <v>18</v>
      </c>
      <c r="H22">
        <v>18</v>
      </c>
      <c r="I22">
        <v>28</v>
      </c>
      <c r="J22" t="s">
        <v>11</v>
      </c>
      <c r="K22" t="s">
        <v>74</v>
      </c>
      <c r="L22" t="s">
        <v>270</v>
      </c>
    </row>
    <row r="23" spans="1:12" ht="12.75">
      <c r="A23" t="s">
        <v>271</v>
      </c>
      <c r="B23" s="1">
        <v>33898</v>
      </c>
      <c r="C23" s="1">
        <v>34020</v>
      </c>
      <c r="D23" s="3">
        <v>1</v>
      </c>
      <c r="E23" t="s">
        <v>272</v>
      </c>
      <c r="F23">
        <v>18</v>
      </c>
      <c r="H23">
        <v>18</v>
      </c>
      <c r="I23">
        <v>28</v>
      </c>
      <c r="J23" t="s">
        <v>11</v>
      </c>
      <c r="K23" t="s">
        <v>20</v>
      </c>
      <c r="L23" t="s">
        <v>273</v>
      </c>
    </row>
    <row r="24" spans="1:12" ht="12.75">
      <c r="A24" t="s">
        <v>274</v>
      </c>
      <c r="B24" s="1">
        <v>34025</v>
      </c>
      <c r="C24" s="1">
        <v>34135</v>
      </c>
      <c r="D24" s="3">
        <v>1</v>
      </c>
      <c r="E24" t="s">
        <v>10</v>
      </c>
      <c r="F24">
        <v>29</v>
      </c>
      <c r="H24">
        <v>29</v>
      </c>
      <c r="I24">
        <v>39</v>
      </c>
      <c r="J24" t="s">
        <v>11</v>
      </c>
      <c r="K24" t="s">
        <v>88</v>
      </c>
      <c r="L24" t="s">
        <v>275</v>
      </c>
    </row>
    <row r="25" spans="1:12" ht="12.75">
      <c r="A25" t="s">
        <v>276</v>
      </c>
      <c r="B25" s="1">
        <v>34025</v>
      </c>
      <c r="C25" s="1">
        <v>34135</v>
      </c>
      <c r="E25" t="s">
        <v>277</v>
      </c>
      <c r="F25">
        <v>29</v>
      </c>
      <c r="H25">
        <v>29</v>
      </c>
      <c r="I25">
        <v>39</v>
      </c>
      <c r="J25" t="s">
        <v>11</v>
      </c>
      <c r="K25" t="s">
        <v>39</v>
      </c>
      <c r="L25" t="s">
        <v>278</v>
      </c>
    </row>
    <row r="26" spans="1:12" ht="12.75">
      <c r="A26" t="s">
        <v>279</v>
      </c>
      <c r="B26" s="1">
        <v>34135</v>
      </c>
      <c r="C26" s="1">
        <v>34247</v>
      </c>
      <c r="D26" s="3">
        <v>1</v>
      </c>
      <c r="E26" t="s">
        <v>280</v>
      </c>
      <c r="F26">
        <v>25</v>
      </c>
      <c r="H26">
        <v>25</v>
      </c>
      <c r="I26">
        <v>35</v>
      </c>
      <c r="J26" t="s">
        <v>11</v>
      </c>
      <c r="K26" t="s">
        <v>39</v>
      </c>
      <c r="L26" t="s">
        <v>238</v>
      </c>
    </row>
    <row r="27" spans="1:12" ht="12.75">
      <c r="A27" t="s">
        <v>281</v>
      </c>
      <c r="B27" s="1">
        <v>34247</v>
      </c>
      <c r="C27" s="1">
        <v>34269</v>
      </c>
      <c r="E27" t="s">
        <v>282</v>
      </c>
      <c r="F27">
        <v>25</v>
      </c>
      <c r="H27">
        <v>25</v>
      </c>
      <c r="I27">
        <v>35</v>
      </c>
      <c r="J27" t="s">
        <v>11</v>
      </c>
      <c r="K27" t="s">
        <v>39</v>
      </c>
      <c r="L27" t="s">
        <v>283</v>
      </c>
    </row>
    <row r="28" spans="1:12" ht="12.75">
      <c r="A28" t="s">
        <v>284</v>
      </c>
      <c r="B28" s="1">
        <v>34248</v>
      </c>
      <c r="C28" s="1">
        <v>34380</v>
      </c>
      <c r="D28" s="3">
        <v>1</v>
      </c>
      <c r="E28" t="s">
        <v>285</v>
      </c>
      <c r="F28">
        <v>25</v>
      </c>
      <c r="H28">
        <v>25</v>
      </c>
      <c r="I28">
        <v>35</v>
      </c>
      <c r="J28" t="s">
        <v>11</v>
      </c>
      <c r="K28" t="s">
        <v>20</v>
      </c>
      <c r="L28" t="s">
        <v>286</v>
      </c>
    </row>
    <row r="29" spans="1:12" ht="12.75">
      <c r="A29" t="s">
        <v>287</v>
      </c>
      <c r="B29" s="1">
        <v>34381</v>
      </c>
      <c r="C29" s="1">
        <v>34492</v>
      </c>
      <c r="E29" t="s">
        <v>288</v>
      </c>
      <c r="F29">
        <v>27</v>
      </c>
      <c r="H29">
        <v>27</v>
      </c>
      <c r="I29">
        <v>37</v>
      </c>
      <c r="J29" t="s">
        <v>11</v>
      </c>
      <c r="K29" t="s">
        <v>289</v>
      </c>
      <c r="L29" t="s">
        <v>290</v>
      </c>
    </row>
    <row r="30" spans="1:12" ht="12.75">
      <c r="A30" t="s">
        <v>291</v>
      </c>
      <c r="B30" s="1">
        <v>34381</v>
      </c>
      <c r="C30" s="1">
        <v>34492</v>
      </c>
      <c r="D30" s="3">
        <v>1</v>
      </c>
      <c r="E30" t="s">
        <v>292</v>
      </c>
      <c r="F30">
        <v>27</v>
      </c>
      <c r="H30">
        <v>27</v>
      </c>
      <c r="I30">
        <v>37</v>
      </c>
      <c r="J30" t="s">
        <v>11</v>
      </c>
      <c r="K30" t="s">
        <v>293</v>
      </c>
      <c r="L30" t="s">
        <v>98</v>
      </c>
    </row>
    <row r="31" spans="1:12" ht="12.75">
      <c r="A31" t="s">
        <v>294</v>
      </c>
      <c r="B31" s="1">
        <v>34381</v>
      </c>
      <c r="C31" s="1">
        <v>34445</v>
      </c>
      <c r="E31" t="s">
        <v>94</v>
      </c>
      <c r="F31">
        <v>27</v>
      </c>
      <c r="H31">
        <v>27</v>
      </c>
      <c r="I31">
        <v>37</v>
      </c>
      <c r="J31" t="s">
        <v>11</v>
      </c>
      <c r="K31" t="s">
        <v>31</v>
      </c>
      <c r="L31" t="s">
        <v>286</v>
      </c>
    </row>
    <row r="32" spans="1:12" ht="12.75">
      <c r="A32" t="s">
        <v>295</v>
      </c>
      <c r="B32" s="1">
        <v>34492</v>
      </c>
      <c r="C32" s="1">
        <v>34611</v>
      </c>
      <c r="D32" s="3">
        <v>1</v>
      </c>
      <c r="E32" t="s">
        <v>296</v>
      </c>
      <c r="F32">
        <v>21.5</v>
      </c>
      <c r="H32">
        <v>21.5</v>
      </c>
      <c r="I32">
        <v>32</v>
      </c>
      <c r="J32" t="s">
        <v>11</v>
      </c>
      <c r="K32" t="s">
        <v>39</v>
      </c>
      <c r="L32" t="s">
        <v>297</v>
      </c>
    </row>
    <row r="33" spans="1:12" ht="12.75">
      <c r="A33" t="s">
        <v>298</v>
      </c>
      <c r="B33" s="1">
        <v>34493</v>
      </c>
      <c r="C33" s="1">
        <v>34576</v>
      </c>
      <c r="F33">
        <v>21.5</v>
      </c>
      <c r="H33">
        <v>21.5</v>
      </c>
      <c r="I33">
        <v>32</v>
      </c>
      <c r="J33" t="s">
        <v>299</v>
      </c>
      <c r="K33" t="s">
        <v>300</v>
      </c>
      <c r="L33" t="s">
        <v>301</v>
      </c>
    </row>
    <row r="34" spans="1:12" ht="12.75">
      <c r="A34" t="s">
        <v>302</v>
      </c>
      <c r="B34" s="1">
        <v>34611</v>
      </c>
      <c r="C34" s="1">
        <v>34744</v>
      </c>
      <c r="E34" t="s">
        <v>303</v>
      </c>
      <c r="F34">
        <v>21.5</v>
      </c>
      <c r="H34">
        <v>21.5</v>
      </c>
      <c r="I34">
        <v>32</v>
      </c>
      <c r="J34" t="s">
        <v>11</v>
      </c>
      <c r="K34" t="s">
        <v>39</v>
      </c>
      <c r="L34" t="s">
        <v>297</v>
      </c>
    </row>
    <row r="35" spans="1:12" ht="12.75">
      <c r="A35" t="s">
        <v>304</v>
      </c>
      <c r="B35" s="1">
        <v>34612</v>
      </c>
      <c r="C35" s="1">
        <v>34744</v>
      </c>
      <c r="D35" s="3">
        <v>1</v>
      </c>
      <c r="E35" t="s">
        <v>10</v>
      </c>
      <c r="F35">
        <v>21.5</v>
      </c>
      <c r="H35">
        <v>21.5</v>
      </c>
      <c r="I35">
        <v>32</v>
      </c>
      <c r="J35" t="s">
        <v>11</v>
      </c>
      <c r="K35" t="s">
        <v>31</v>
      </c>
      <c r="L35" t="s">
        <v>305</v>
      </c>
    </row>
    <row r="36" spans="1:12" ht="12.75">
      <c r="A36" t="s">
        <v>306</v>
      </c>
      <c r="B36" s="1">
        <v>34744</v>
      </c>
      <c r="C36" s="1">
        <v>34863</v>
      </c>
      <c r="E36" t="s">
        <v>280</v>
      </c>
      <c r="F36">
        <v>21.5</v>
      </c>
      <c r="H36">
        <v>21.5</v>
      </c>
      <c r="I36">
        <v>32</v>
      </c>
      <c r="J36" t="s">
        <v>11</v>
      </c>
      <c r="K36" t="s">
        <v>39</v>
      </c>
      <c r="L36" t="s">
        <v>307</v>
      </c>
    </row>
    <row r="37" spans="1:12" ht="12.75">
      <c r="A37" t="s">
        <v>308</v>
      </c>
      <c r="B37" s="1">
        <v>34745</v>
      </c>
      <c r="C37" s="1">
        <v>34863</v>
      </c>
      <c r="D37" s="3">
        <v>1</v>
      </c>
      <c r="E37" t="s">
        <v>309</v>
      </c>
      <c r="F37">
        <v>21.5</v>
      </c>
      <c r="H37">
        <v>21.5</v>
      </c>
      <c r="I37">
        <v>32</v>
      </c>
      <c r="J37" t="s">
        <v>11</v>
      </c>
      <c r="K37" t="s">
        <v>31</v>
      </c>
      <c r="L37" t="s">
        <v>109</v>
      </c>
    </row>
    <row r="38" spans="1:12" ht="12.75">
      <c r="A38" t="s">
        <v>310</v>
      </c>
      <c r="B38" s="1">
        <v>34863</v>
      </c>
      <c r="C38" s="1">
        <v>34968</v>
      </c>
      <c r="E38" t="s">
        <v>311</v>
      </c>
      <c r="F38">
        <v>21.5</v>
      </c>
      <c r="H38">
        <v>21.5</v>
      </c>
      <c r="I38">
        <v>32</v>
      </c>
      <c r="J38" t="s">
        <v>11</v>
      </c>
      <c r="K38" t="s">
        <v>39</v>
      </c>
      <c r="L38" t="s">
        <v>107</v>
      </c>
    </row>
    <row r="39" spans="1:12" ht="12.75">
      <c r="A39" t="s">
        <v>312</v>
      </c>
      <c r="B39" s="1">
        <v>34863</v>
      </c>
      <c r="C39" s="1">
        <v>34968</v>
      </c>
      <c r="D39" s="3">
        <v>1</v>
      </c>
      <c r="E39" t="s">
        <v>10</v>
      </c>
      <c r="F39">
        <v>21.5</v>
      </c>
      <c r="H39">
        <v>21.5</v>
      </c>
      <c r="I39">
        <v>32</v>
      </c>
      <c r="J39" t="s">
        <v>11</v>
      </c>
      <c r="K39" t="s">
        <v>31</v>
      </c>
      <c r="L39" t="s">
        <v>313</v>
      </c>
    </row>
    <row r="40" spans="1:12" ht="12.75">
      <c r="A40" t="s">
        <v>314</v>
      </c>
      <c r="B40" s="1">
        <v>34968</v>
      </c>
      <c r="C40" s="1">
        <v>35109</v>
      </c>
      <c r="D40" s="3">
        <v>1</v>
      </c>
      <c r="E40" t="s">
        <v>315</v>
      </c>
      <c r="F40">
        <v>21.5</v>
      </c>
      <c r="H40">
        <v>21.5</v>
      </c>
      <c r="I40">
        <v>32</v>
      </c>
      <c r="J40" t="s">
        <v>11</v>
      </c>
      <c r="K40" t="s">
        <v>39</v>
      </c>
      <c r="L40" t="s">
        <v>316</v>
      </c>
    </row>
    <row r="41" spans="1:12" ht="12.75">
      <c r="A41" t="s">
        <v>317</v>
      </c>
      <c r="B41" s="1">
        <v>35109</v>
      </c>
      <c r="C41" s="1">
        <v>35227</v>
      </c>
      <c r="D41" s="3">
        <v>1</v>
      </c>
      <c r="E41" t="s">
        <v>10</v>
      </c>
      <c r="F41">
        <v>22.299999237060547</v>
      </c>
      <c r="H41">
        <v>22.299999237060547</v>
      </c>
      <c r="I41">
        <v>32</v>
      </c>
      <c r="J41" t="s">
        <v>11</v>
      </c>
      <c r="K41" t="s">
        <v>31</v>
      </c>
      <c r="L41" t="s">
        <v>318</v>
      </c>
    </row>
    <row r="42" spans="1:12" ht="12.75">
      <c r="A42" t="s">
        <v>319</v>
      </c>
      <c r="B42" s="1">
        <v>35109</v>
      </c>
      <c r="C42" s="1">
        <v>35227</v>
      </c>
      <c r="E42" t="s">
        <v>320</v>
      </c>
      <c r="F42">
        <v>22.299999237060547</v>
      </c>
      <c r="H42">
        <v>22.299999237060547</v>
      </c>
      <c r="I42">
        <v>32</v>
      </c>
      <c r="J42" t="s">
        <v>11</v>
      </c>
      <c r="K42" t="s">
        <v>39</v>
      </c>
      <c r="L42" t="s">
        <v>123</v>
      </c>
    </row>
    <row r="43" spans="1:12" ht="12.75">
      <c r="A43" t="s">
        <v>321</v>
      </c>
      <c r="B43" s="1">
        <v>35227</v>
      </c>
      <c r="C43" s="1">
        <v>35339</v>
      </c>
      <c r="E43" t="s">
        <v>322</v>
      </c>
      <c r="F43">
        <v>22.5</v>
      </c>
      <c r="H43">
        <v>22.5</v>
      </c>
      <c r="I43">
        <v>33</v>
      </c>
      <c r="J43" t="s">
        <v>11</v>
      </c>
      <c r="K43" t="s">
        <v>39</v>
      </c>
      <c r="L43" t="s">
        <v>323</v>
      </c>
    </row>
    <row r="44" spans="1:12" ht="12.75">
      <c r="A44" t="s">
        <v>324</v>
      </c>
      <c r="B44" s="1">
        <v>35228</v>
      </c>
      <c r="C44" s="1">
        <v>35339</v>
      </c>
      <c r="D44" s="3">
        <v>1</v>
      </c>
      <c r="E44" t="s">
        <v>325</v>
      </c>
      <c r="F44">
        <v>22.5</v>
      </c>
      <c r="H44">
        <v>22.5</v>
      </c>
      <c r="I44">
        <v>33</v>
      </c>
      <c r="J44" t="s">
        <v>11</v>
      </c>
      <c r="K44" t="s">
        <v>31</v>
      </c>
      <c r="L44" t="s">
        <v>318</v>
      </c>
    </row>
    <row r="45" spans="1:12" ht="12.75">
      <c r="A45" t="s">
        <v>326</v>
      </c>
      <c r="B45" s="1">
        <v>35339</v>
      </c>
      <c r="C45" s="1">
        <v>35473</v>
      </c>
      <c r="E45" t="s">
        <v>132</v>
      </c>
      <c r="F45">
        <v>21.5</v>
      </c>
      <c r="H45">
        <v>21.5</v>
      </c>
      <c r="I45">
        <v>32</v>
      </c>
      <c r="J45" t="s">
        <v>11</v>
      </c>
      <c r="K45" t="s">
        <v>133</v>
      </c>
      <c r="L45" t="s">
        <v>327</v>
      </c>
    </row>
    <row r="46" spans="1:12" ht="12.75">
      <c r="A46" t="s">
        <v>328</v>
      </c>
      <c r="B46" s="1">
        <v>35340</v>
      </c>
      <c r="C46" s="1">
        <v>35473</v>
      </c>
      <c r="D46" s="3">
        <v>1</v>
      </c>
      <c r="E46" t="s">
        <v>329</v>
      </c>
      <c r="F46">
        <v>21.5</v>
      </c>
      <c r="H46">
        <v>21.5</v>
      </c>
      <c r="I46">
        <v>32</v>
      </c>
      <c r="J46" t="s">
        <v>11</v>
      </c>
      <c r="K46" t="s">
        <v>137</v>
      </c>
      <c r="L46" t="s">
        <v>138</v>
      </c>
    </row>
    <row r="47" spans="1:12" ht="12.75">
      <c r="A47" t="s">
        <v>330</v>
      </c>
      <c r="B47" s="1">
        <v>35473</v>
      </c>
      <c r="C47" s="1">
        <v>35591</v>
      </c>
      <c r="E47" t="s">
        <v>132</v>
      </c>
      <c r="F47">
        <v>22.399999618530273</v>
      </c>
      <c r="H47">
        <v>22.399999618530273</v>
      </c>
      <c r="I47">
        <v>32</v>
      </c>
      <c r="J47" t="s">
        <v>11</v>
      </c>
      <c r="K47" t="s">
        <v>133</v>
      </c>
      <c r="L47" t="s">
        <v>331</v>
      </c>
    </row>
    <row r="48" spans="1:12" ht="12.75">
      <c r="A48" t="s">
        <v>332</v>
      </c>
      <c r="B48" s="1">
        <v>35473</v>
      </c>
      <c r="C48" s="1">
        <v>35591</v>
      </c>
      <c r="D48" s="3">
        <v>1</v>
      </c>
      <c r="E48" t="s">
        <v>136</v>
      </c>
      <c r="F48">
        <v>22.399999618530273</v>
      </c>
      <c r="H48">
        <v>22.399999618530273</v>
      </c>
      <c r="I48">
        <v>32</v>
      </c>
      <c r="J48" t="s">
        <v>11</v>
      </c>
      <c r="K48" t="s">
        <v>137</v>
      </c>
      <c r="L48" t="s">
        <v>333</v>
      </c>
    </row>
    <row r="49" spans="1:12" ht="12.75">
      <c r="A49" t="s">
        <v>334</v>
      </c>
      <c r="B49" s="1">
        <v>35591</v>
      </c>
      <c r="C49" s="1">
        <v>35696</v>
      </c>
      <c r="E49" t="s">
        <v>132</v>
      </c>
      <c r="F49">
        <v>22.399999618530273</v>
      </c>
      <c r="H49">
        <v>22.399999618530273</v>
      </c>
      <c r="I49">
        <v>32</v>
      </c>
      <c r="J49" t="s">
        <v>11</v>
      </c>
      <c r="K49" t="s">
        <v>133</v>
      </c>
      <c r="L49" t="s">
        <v>335</v>
      </c>
    </row>
    <row r="50" spans="1:12" ht="12.75">
      <c r="A50" t="s">
        <v>336</v>
      </c>
      <c r="B50" s="1">
        <v>35592</v>
      </c>
      <c r="C50" s="1">
        <v>35696</v>
      </c>
      <c r="D50" s="3">
        <v>1</v>
      </c>
      <c r="E50" t="s">
        <v>136</v>
      </c>
      <c r="F50">
        <v>22.399999618530273</v>
      </c>
      <c r="H50">
        <v>22.399999618530273</v>
      </c>
      <c r="I50">
        <v>32</v>
      </c>
      <c r="J50" t="s">
        <v>11</v>
      </c>
      <c r="K50" t="s">
        <v>137</v>
      </c>
      <c r="L50" t="s">
        <v>333</v>
      </c>
    </row>
    <row r="51" spans="1:12" ht="12.75">
      <c r="A51" t="s">
        <v>337</v>
      </c>
      <c r="B51" s="1">
        <v>35696</v>
      </c>
      <c r="C51" s="1">
        <v>35836</v>
      </c>
      <c r="D51" s="3">
        <v>1</v>
      </c>
      <c r="E51" t="s">
        <v>136</v>
      </c>
      <c r="F51">
        <v>22.100000381469727</v>
      </c>
      <c r="H51">
        <v>22.100000381469727</v>
      </c>
      <c r="I51">
        <v>32</v>
      </c>
      <c r="J51" t="s">
        <v>11</v>
      </c>
      <c r="K51" t="s">
        <v>137</v>
      </c>
      <c r="L51" t="s">
        <v>338</v>
      </c>
    </row>
    <row r="52" spans="1:12" ht="12.75">
      <c r="A52" t="s">
        <v>339</v>
      </c>
      <c r="B52" s="1">
        <v>35837</v>
      </c>
      <c r="C52" s="1">
        <v>35963</v>
      </c>
      <c r="D52" s="3">
        <v>1</v>
      </c>
      <c r="E52" t="s">
        <v>136</v>
      </c>
      <c r="F52">
        <v>21.100000381469727</v>
      </c>
      <c r="H52">
        <v>21.100000381469727</v>
      </c>
      <c r="I52">
        <v>32</v>
      </c>
      <c r="J52" t="s">
        <v>11</v>
      </c>
      <c r="K52" t="s">
        <v>137</v>
      </c>
      <c r="L52" t="s">
        <v>340</v>
      </c>
    </row>
    <row r="53" spans="1:12" ht="12.75">
      <c r="A53" t="s">
        <v>341</v>
      </c>
      <c r="B53" s="1">
        <v>35963</v>
      </c>
      <c r="C53" s="1">
        <v>36068</v>
      </c>
      <c r="D53" s="3">
        <v>1</v>
      </c>
      <c r="E53" t="s">
        <v>136</v>
      </c>
      <c r="F53">
        <v>20.5</v>
      </c>
      <c r="H53">
        <v>20.5</v>
      </c>
      <c r="I53">
        <v>32</v>
      </c>
      <c r="J53" t="s">
        <v>11</v>
      </c>
      <c r="K53" t="s">
        <v>137</v>
      </c>
      <c r="L53" t="s">
        <v>333</v>
      </c>
    </row>
    <row r="54" spans="1:12" ht="12.75">
      <c r="A54" t="s">
        <v>342</v>
      </c>
      <c r="B54" s="1">
        <v>35963</v>
      </c>
      <c r="C54" s="1">
        <v>36068</v>
      </c>
      <c r="E54" t="s">
        <v>132</v>
      </c>
      <c r="F54">
        <v>21.5</v>
      </c>
      <c r="H54">
        <v>21.5</v>
      </c>
      <c r="I54">
        <v>32</v>
      </c>
      <c r="J54" t="s">
        <v>11</v>
      </c>
      <c r="K54" t="s">
        <v>133</v>
      </c>
      <c r="L54" t="s">
        <v>343</v>
      </c>
    </row>
    <row r="55" spans="1:12" ht="12.75">
      <c r="A55" t="s">
        <v>344</v>
      </c>
      <c r="B55" s="1">
        <v>36068</v>
      </c>
      <c r="C55" s="1">
        <v>36192</v>
      </c>
      <c r="D55" s="3">
        <v>1</v>
      </c>
      <c r="E55" t="s">
        <v>132</v>
      </c>
      <c r="F55">
        <v>21</v>
      </c>
      <c r="H55">
        <v>21</v>
      </c>
      <c r="I55">
        <v>31</v>
      </c>
      <c r="J55" t="s">
        <v>11</v>
      </c>
      <c r="K55" t="s">
        <v>133</v>
      </c>
      <c r="L55" t="s">
        <v>345</v>
      </c>
    </row>
    <row r="56" spans="1:12" ht="12.75">
      <c r="A56" t="s">
        <v>346</v>
      </c>
      <c r="B56" s="1">
        <v>36068</v>
      </c>
      <c r="C56" s="1">
        <v>36171</v>
      </c>
      <c r="E56" t="s">
        <v>329</v>
      </c>
      <c r="F56">
        <v>20</v>
      </c>
      <c r="H56">
        <v>20</v>
      </c>
      <c r="I56">
        <v>31</v>
      </c>
      <c r="J56" t="s">
        <v>11</v>
      </c>
      <c r="K56" t="s">
        <v>347</v>
      </c>
      <c r="L56" t="s">
        <v>348</v>
      </c>
    </row>
    <row r="57" spans="1:12" ht="12.75">
      <c r="A57" t="s">
        <v>349</v>
      </c>
      <c r="B57" s="1">
        <v>36201</v>
      </c>
      <c r="C57" s="1">
        <v>36291</v>
      </c>
      <c r="E57" t="s">
        <v>132</v>
      </c>
      <c r="F57">
        <v>22</v>
      </c>
      <c r="H57">
        <v>22</v>
      </c>
      <c r="I57">
        <v>32</v>
      </c>
      <c r="J57" t="s">
        <v>11</v>
      </c>
      <c r="K57" t="s">
        <v>133</v>
      </c>
      <c r="L57" t="s">
        <v>350</v>
      </c>
    </row>
    <row r="58" spans="1:12" ht="12.75">
      <c r="A58" t="s">
        <v>351</v>
      </c>
      <c r="B58" s="1">
        <v>36201</v>
      </c>
      <c r="C58" s="1">
        <v>36290</v>
      </c>
      <c r="D58" s="3">
        <v>1</v>
      </c>
      <c r="E58" t="s">
        <v>329</v>
      </c>
      <c r="F58">
        <v>21.5</v>
      </c>
      <c r="H58">
        <v>21.5</v>
      </c>
      <c r="I58">
        <v>33</v>
      </c>
      <c r="J58" t="s">
        <v>11</v>
      </c>
      <c r="K58" t="s">
        <v>137</v>
      </c>
      <c r="L58" t="s">
        <v>352</v>
      </c>
    </row>
    <row r="59" spans="1:12" ht="12.75">
      <c r="A59" t="s">
        <v>353</v>
      </c>
      <c r="B59" s="1">
        <v>36291</v>
      </c>
      <c r="C59" s="1">
        <v>36424</v>
      </c>
      <c r="D59" s="3">
        <v>1</v>
      </c>
      <c r="E59" t="s">
        <v>354</v>
      </c>
      <c r="F59">
        <v>20.5</v>
      </c>
      <c r="H59">
        <v>20.5</v>
      </c>
      <c r="I59">
        <v>31</v>
      </c>
      <c r="J59" t="s">
        <v>11</v>
      </c>
      <c r="K59" t="s">
        <v>355</v>
      </c>
      <c r="L59" t="s">
        <v>356</v>
      </c>
    </row>
    <row r="60" spans="1:12" ht="12.75">
      <c r="A60" t="s">
        <v>357</v>
      </c>
      <c r="B60" s="1">
        <v>36291</v>
      </c>
      <c r="C60" s="1">
        <v>36424</v>
      </c>
      <c r="E60" t="s">
        <v>354</v>
      </c>
      <c r="F60">
        <v>20.5</v>
      </c>
      <c r="H60">
        <v>20.5</v>
      </c>
      <c r="I60">
        <v>31</v>
      </c>
      <c r="J60" t="s">
        <v>11</v>
      </c>
      <c r="K60" t="s">
        <v>133</v>
      </c>
      <c r="L60" t="s">
        <v>356</v>
      </c>
    </row>
    <row r="61" spans="1:12" ht="12.75">
      <c r="A61" t="s">
        <v>358</v>
      </c>
      <c r="B61" s="1">
        <v>36291</v>
      </c>
      <c r="C61" s="1">
        <v>36395</v>
      </c>
      <c r="E61" t="s">
        <v>156</v>
      </c>
      <c r="F61">
        <v>20</v>
      </c>
      <c r="G61">
        <v>20</v>
      </c>
      <c r="H61">
        <v>20</v>
      </c>
      <c r="J61" t="s">
        <v>11</v>
      </c>
      <c r="K61" t="s">
        <v>146</v>
      </c>
      <c r="L61" t="s">
        <v>147</v>
      </c>
    </row>
    <row r="62" spans="1:12" ht="12.75">
      <c r="A62" t="s">
        <v>359</v>
      </c>
      <c r="B62" s="1">
        <v>36424</v>
      </c>
      <c r="C62" s="1">
        <v>36514</v>
      </c>
      <c r="E62" t="s">
        <v>156</v>
      </c>
      <c r="F62">
        <v>23</v>
      </c>
      <c r="G62">
        <v>23</v>
      </c>
      <c r="H62">
        <v>23</v>
      </c>
      <c r="J62" t="s">
        <v>11</v>
      </c>
      <c r="K62" t="s">
        <v>360</v>
      </c>
      <c r="L62" t="s">
        <v>147</v>
      </c>
    </row>
    <row r="63" spans="1:12" ht="12.75">
      <c r="A63" t="s">
        <v>361</v>
      </c>
      <c r="B63" s="1">
        <v>36424</v>
      </c>
      <c r="C63" s="1">
        <v>36564</v>
      </c>
      <c r="D63" s="3">
        <v>1</v>
      </c>
      <c r="E63" t="s">
        <v>132</v>
      </c>
      <c r="F63">
        <v>24</v>
      </c>
      <c r="H63">
        <v>24</v>
      </c>
      <c r="I63">
        <v>34</v>
      </c>
      <c r="J63" t="s">
        <v>11</v>
      </c>
      <c r="K63" t="s">
        <v>362</v>
      </c>
      <c r="L63" t="s">
        <v>345</v>
      </c>
    </row>
    <row r="64" spans="1:12" ht="12.75">
      <c r="A64" t="s">
        <v>363</v>
      </c>
      <c r="B64" s="1">
        <v>36571</v>
      </c>
      <c r="C64" s="1">
        <v>36655</v>
      </c>
      <c r="E64" t="s">
        <v>132</v>
      </c>
      <c r="F64">
        <v>24</v>
      </c>
      <c r="H64">
        <v>24</v>
      </c>
      <c r="I64">
        <v>34</v>
      </c>
      <c r="J64" t="s">
        <v>11</v>
      </c>
      <c r="K64" t="s">
        <v>362</v>
      </c>
      <c r="L64" t="s">
        <v>345</v>
      </c>
    </row>
    <row r="65" spans="1:12" ht="12.75">
      <c r="A65" t="s">
        <v>364</v>
      </c>
      <c r="B65" s="1">
        <v>36571</v>
      </c>
      <c r="C65" s="1">
        <v>36655</v>
      </c>
      <c r="D65" s="3">
        <v>1</v>
      </c>
      <c r="E65" t="s">
        <v>156</v>
      </c>
      <c r="F65">
        <v>27</v>
      </c>
      <c r="G65">
        <v>27</v>
      </c>
      <c r="H65">
        <v>27</v>
      </c>
      <c r="J65" t="s">
        <v>11</v>
      </c>
      <c r="K65" t="s">
        <v>365</v>
      </c>
      <c r="L65" t="s">
        <v>147</v>
      </c>
    </row>
    <row r="66" spans="1:12" ht="12.75">
      <c r="A66" t="s">
        <v>366</v>
      </c>
      <c r="B66" s="1">
        <v>36655</v>
      </c>
      <c r="C66" s="1">
        <v>36750</v>
      </c>
      <c r="E66" t="s">
        <v>156</v>
      </c>
      <c r="F66">
        <v>21.600000381469727</v>
      </c>
      <c r="G66">
        <v>21.600000381469727</v>
      </c>
      <c r="H66">
        <v>21.600000381469727</v>
      </c>
      <c r="J66" t="s">
        <v>11</v>
      </c>
      <c r="K66" t="s">
        <v>365</v>
      </c>
      <c r="L66" t="s">
        <v>147</v>
      </c>
    </row>
    <row r="67" spans="1:12" ht="12.75">
      <c r="A67" t="s">
        <v>367</v>
      </c>
      <c r="B67" s="1">
        <v>36655</v>
      </c>
      <c r="C67" s="1">
        <v>36760</v>
      </c>
      <c r="D67" s="3">
        <v>1</v>
      </c>
      <c r="E67" t="s">
        <v>132</v>
      </c>
      <c r="F67">
        <v>22.600000381469727</v>
      </c>
      <c r="H67">
        <v>22.600000381469727</v>
      </c>
      <c r="I67">
        <v>33</v>
      </c>
      <c r="J67" t="s">
        <v>11</v>
      </c>
      <c r="K67" t="s">
        <v>368</v>
      </c>
      <c r="L67" t="s">
        <v>369</v>
      </c>
    </row>
    <row r="68" spans="1:12" ht="12.75">
      <c r="A68" t="s">
        <v>370</v>
      </c>
      <c r="B68" s="1">
        <v>36795</v>
      </c>
      <c r="C68" s="1">
        <v>36935</v>
      </c>
      <c r="D68" s="3">
        <v>1</v>
      </c>
      <c r="E68" t="s">
        <v>156</v>
      </c>
      <c r="F68">
        <v>21.600000381469727</v>
      </c>
      <c r="G68">
        <v>21</v>
      </c>
      <c r="H68">
        <v>21.600000381469727</v>
      </c>
      <c r="J68" t="s">
        <v>11</v>
      </c>
      <c r="K68" t="s">
        <v>365</v>
      </c>
      <c r="L68" t="s">
        <v>147</v>
      </c>
    </row>
    <row r="69" spans="1:12" ht="12.75">
      <c r="A69" t="s">
        <v>371</v>
      </c>
      <c r="B69" s="1">
        <v>36795</v>
      </c>
      <c r="C69" s="1">
        <v>36935</v>
      </c>
      <c r="E69" t="s">
        <v>132</v>
      </c>
      <c r="F69">
        <v>22</v>
      </c>
      <c r="H69">
        <v>22</v>
      </c>
      <c r="I69">
        <v>32</v>
      </c>
      <c r="J69" t="s">
        <v>11</v>
      </c>
      <c r="K69" t="s">
        <v>368</v>
      </c>
      <c r="L69" t="s">
        <v>369</v>
      </c>
    </row>
    <row r="70" spans="1:12" ht="12.75">
      <c r="A70" t="s">
        <v>372</v>
      </c>
      <c r="B70" s="1">
        <v>37034</v>
      </c>
      <c r="C70" s="1">
        <v>37152</v>
      </c>
      <c r="E70" t="s">
        <v>156</v>
      </c>
      <c r="F70">
        <v>18.5</v>
      </c>
      <c r="G70">
        <v>18.5</v>
      </c>
      <c r="H70">
        <v>18.5</v>
      </c>
      <c r="J70" t="s">
        <v>11</v>
      </c>
      <c r="K70" t="s">
        <v>373</v>
      </c>
      <c r="L70" t="s">
        <v>147</v>
      </c>
    </row>
    <row r="71" spans="1:12" ht="12.75">
      <c r="A71" t="s">
        <v>374</v>
      </c>
      <c r="B71" s="1">
        <v>37034</v>
      </c>
      <c r="C71" s="1">
        <v>37187</v>
      </c>
      <c r="D71" s="3">
        <v>1</v>
      </c>
      <c r="E71" t="s">
        <v>156</v>
      </c>
      <c r="F71">
        <v>18.5</v>
      </c>
      <c r="G71">
        <v>18.5</v>
      </c>
      <c r="H71">
        <v>18.5</v>
      </c>
      <c r="J71" t="s">
        <v>11</v>
      </c>
      <c r="K71" t="s">
        <v>149</v>
      </c>
      <c r="L71" t="s">
        <v>147</v>
      </c>
    </row>
    <row r="72" spans="1:12" ht="12.75">
      <c r="A72" t="s">
        <v>375</v>
      </c>
      <c r="B72" s="1">
        <v>37187</v>
      </c>
      <c r="C72" s="1">
        <v>37293</v>
      </c>
      <c r="D72" s="3">
        <v>1</v>
      </c>
      <c r="E72" t="s">
        <v>132</v>
      </c>
      <c r="F72">
        <v>23</v>
      </c>
      <c r="H72">
        <v>23</v>
      </c>
      <c r="I72">
        <v>33</v>
      </c>
      <c r="J72" t="s">
        <v>11</v>
      </c>
      <c r="K72" t="s">
        <v>376</v>
      </c>
      <c r="L72" s="2"/>
    </row>
    <row r="73" spans="1:12" ht="12.75">
      <c r="A73" t="s">
        <v>377</v>
      </c>
      <c r="B73" s="1">
        <v>37293</v>
      </c>
      <c r="C73" s="1">
        <v>37397</v>
      </c>
      <c r="D73" s="3">
        <v>1</v>
      </c>
      <c r="E73" t="s">
        <v>156</v>
      </c>
      <c r="F73">
        <v>25</v>
      </c>
      <c r="G73">
        <v>25</v>
      </c>
      <c r="H73">
        <v>25</v>
      </c>
      <c r="J73" t="s">
        <v>11</v>
      </c>
      <c r="K73" t="s">
        <v>378</v>
      </c>
      <c r="L73" t="s">
        <v>147</v>
      </c>
    </row>
    <row r="74" spans="1:12" ht="12.75">
      <c r="A74" t="s">
        <v>379</v>
      </c>
      <c r="B74" s="1">
        <v>37293</v>
      </c>
      <c r="C74" s="1">
        <v>37367</v>
      </c>
      <c r="E74" t="s">
        <v>132</v>
      </c>
      <c r="F74">
        <v>26</v>
      </c>
      <c r="H74">
        <v>26</v>
      </c>
      <c r="I74">
        <v>36</v>
      </c>
      <c r="J74" t="s">
        <v>11</v>
      </c>
      <c r="K74" t="s">
        <v>380</v>
      </c>
      <c r="L74" s="2"/>
    </row>
    <row r="75" spans="1:12" ht="12.75">
      <c r="A75" t="s">
        <v>381</v>
      </c>
      <c r="B75" s="1">
        <v>37374</v>
      </c>
      <c r="C75" s="1">
        <v>37397</v>
      </c>
      <c r="E75" t="s">
        <v>132</v>
      </c>
      <c r="F75">
        <v>26</v>
      </c>
      <c r="H75">
        <v>26</v>
      </c>
      <c r="I75">
        <v>36</v>
      </c>
      <c r="J75" t="s">
        <v>11</v>
      </c>
      <c r="K75" t="s">
        <v>380</v>
      </c>
      <c r="L75" s="2"/>
    </row>
    <row r="76" spans="1:12" ht="12.75">
      <c r="A76" t="s">
        <v>382</v>
      </c>
      <c r="B76" s="1">
        <v>37397</v>
      </c>
      <c r="C76" s="1">
        <v>37541</v>
      </c>
      <c r="D76" s="3">
        <v>1</v>
      </c>
      <c r="E76" t="s">
        <v>132</v>
      </c>
      <c r="F76">
        <v>20.899999618530273</v>
      </c>
      <c r="H76">
        <v>20.899999618530273</v>
      </c>
      <c r="I76">
        <v>30.899999618530273</v>
      </c>
      <c r="J76" t="s">
        <v>11</v>
      </c>
      <c r="K76" t="s">
        <v>376</v>
      </c>
      <c r="L76" s="2"/>
    </row>
    <row r="77" spans="1:12" ht="12.75">
      <c r="A77" t="s">
        <v>383</v>
      </c>
      <c r="B77" s="1">
        <v>37553</v>
      </c>
      <c r="C77" s="1">
        <v>37710</v>
      </c>
      <c r="D77" s="3">
        <v>1</v>
      </c>
      <c r="E77" t="s">
        <v>156</v>
      </c>
      <c r="F77">
        <v>22</v>
      </c>
      <c r="G77">
        <v>22</v>
      </c>
      <c r="H77">
        <v>22</v>
      </c>
      <c r="J77" t="s">
        <v>11</v>
      </c>
      <c r="K77" t="s">
        <v>149</v>
      </c>
      <c r="L77" t="s">
        <v>147</v>
      </c>
    </row>
    <row r="78" spans="1:12" ht="12.75">
      <c r="A78" t="s">
        <v>384</v>
      </c>
      <c r="B78" s="1">
        <v>37710</v>
      </c>
      <c r="C78" s="1">
        <v>37822</v>
      </c>
      <c r="E78" t="s">
        <v>186</v>
      </c>
      <c r="F78">
        <v>23.5</v>
      </c>
      <c r="G78">
        <v>23.5</v>
      </c>
      <c r="H78">
        <v>23.5</v>
      </c>
      <c r="J78" t="s">
        <v>170</v>
      </c>
      <c r="K78" t="s">
        <v>187</v>
      </c>
      <c r="L78" t="s">
        <v>147</v>
      </c>
    </row>
    <row r="79" spans="1:12" ht="12.75">
      <c r="A79" t="s">
        <v>385</v>
      </c>
      <c r="B79" s="1">
        <v>37710</v>
      </c>
      <c r="C79" s="1">
        <v>37838</v>
      </c>
      <c r="D79" s="3">
        <v>1</v>
      </c>
      <c r="E79" t="s">
        <v>160</v>
      </c>
      <c r="F79">
        <v>22.5</v>
      </c>
      <c r="G79">
        <v>22.5</v>
      </c>
      <c r="H79">
        <v>22.5</v>
      </c>
      <c r="J79" t="s">
        <v>11</v>
      </c>
      <c r="K79" t="s">
        <v>149</v>
      </c>
      <c r="L79" t="s">
        <v>147</v>
      </c>
    </row>
    <row r="80" spans="1:12" ht="12.75">
      <c r="A80" t="s">
        <v>386</v>
      </c>
      <c r="B80" s="1">
        <v>37888</v>
      </c>
      <c r="C80" s="1">
        <v>38022</v>
      </c>
      <c r="D80" s="3">
        <v>1</v>
      </c>
      <c r="E80" t="s">
        <v>156</v>
      </c>
      <c r="F80">
        <v>22</v>
      </c>
      <c r="G80">
        <v>22</v>
      </c>
      <c r="H80">
        <v>22</v>
      </c>
      <c r="J80" t="s">
        <v>11</v>
      </c>
      <c r="K80" t="s">
        <v>387</v>
      </c>
      <c r="L80" t="s">
        <v>147</v>
      </c>
    </row>
    <row r="81" spans="1:12" ht="12.75">
      <c r="A81" t="s">
        <v>388</v>
      </c>
      <c r="B81" s="1">
        <v>37888</v>
      </c>
      <c r="C81" s="1">
        <v>38022</v>
      </c>
      <c r="E81" t="s">
        <v>186</v>
      </c>
      <c r="F81">
        <v>23</v>
      </c>
      <c r="G81">
        <v>23</v>
      </c>
      <c r="H81">
        <v>23</v>
      </c>
      <c r="J81" t="s">
        <v>170</v>
      </c>
      <c r="K81" t="s">
        <v>187</v>
      </c>
      <c r="L81" t="s">
        <v>147</v>
      </c>
    </row>
    <row r="82" spans="1:12" ht="12.75">
      <c r="A82" t="s">
        <v>389</v>
      </c>
      <c r="B82" s="1">
        <v>38022</v>
      </c>
      <c r="C82" s="1">
        <v>38126</v>
      </c>
      <c r="D82" s="3">
        <v>1</v>
      </c>
      <c r="E82" t="s">
        <v>156</v>
      </c>
      <c r="F82">
        <v>21.299999237060547</v>
      </c>
      <c r="G82">
        <v>21.299999237060547</v>
      </c>
      <c r="H82">
        <v>21.299999237060547</v>
      </c>
      <c r="J82" t="s">
        <v>170</v>
      </c>
      <c r="K82" t="s">
        <v>390</v>
      </c>
      <c r="L82" t="s">
        <v>147</v>
      </c>
    </row>
    <row r="83" spans="1:12" ht="12.75">
      <c r="A83" t="s">
        <v>391</v>
      </c>
      <c r="B83" s="1">
        <v>38126</v>
      </c>
      <c r="C83" s="1">
        <v>38252</v>
      </c>
      <c r="D83" s="3">
        <v>1</v>
      </c>
      <c r="E83" t="s">
        <v>392</v>
      </c>
      <c r="F83">
        <v>19.799999237060547</v>
      </c>
      <c r="G83">
        <v>19.799999237060547</v>
      </c>
      <c r="H83">
        <v>19.799999237060547</v>
      </c>
      <c r="J83" t="s">
        <v>11</v>
      </c>
      <c r="K83" t="s">
        <v>149</v>
      </c>
      <c r="L83" t="s">
        <v>147</v>
      </c>
    </row>
    <row r="84" spans="1:12" ht="12.75">
      <c r="A84" t="s">
        <v>393</v>
      </c>
      <c r="B84" s="1">
        <v>38126</v>
      </c>
      <c r="C84" s="1">
        <v>38252</v>
      </c>
      <c r="E84" t="s">
        <v>186</v>
      </c>
      <c r="F84">
        <v>21</v>
      </c>
      <c r="G84">
        <v>21</v>
      </c>
      <c r="H84">
        <v>21</v>
      </c>
      <c r="J84" t="s">
        <v>170</v>
      </c>
      <c r="K84" t="s">
        <v>194</v>
      </c>
      <c r="L84" t="s">
        <v>147</v>
      </c>
    </row>
    <row r="85" spans="1:12" ht="12.75">
      <c r="A85" t="s">
        <v>394</v>
      </c>
      <c r="B85" s="1">
        <v>38252</v>
      </c>
      <c r="C85" s="1">
        <v>38348</v>
      </c>
      <c r="D85" s="3">
        <v>1</v>
      </c>
      <c r="E85" t="s">
        <v>186</v>
      </c>
      <c r="F85">
        <v>20.5</v>
      </c>
      <c r="G85">
        <v>20.5</v>
      </c>
      <c r="H85">
        <v>20.5</v>
      </c>
      <c r="J85" t="s">
        <v>170</v>
      </c>
      <c r="K85" t="s">
        <v>194</v>
      </c>
      <c r="L85" t="s">
        <v>147</v>
      </c>
    </row>
    <row r="86" spans="1:12" ht="12.75">
      <c r="A86" t="s">
        <v>395</v>
      </c>
      <c r="B86" s="1">
        <v>38392</v>
      </c>
      <c r="C86" s="1">
        <v>38490</v>
      </c>
      <c r="D86" s="3">
        <v>1</v>
      </c>
      <c r="E86" t="s">
        <v>396</v>
      </c>
      <c r="F86">
        <v>22.5</v>
      </c>
      <c r="G86">
        <v>22.5</v>
      </c>
      <c r="H86">
        <v>22.5</v>
      </c>
      <c r="J86" t="s">
        <v>170</v>
      </c>
      <c r="K86" t="s">
        <v>397</v>
      </c>
      <c r="L86" t="s">
        <v>147</v>
      </c>
    </row>
    <row r="87" spans="1:12" ht="12.75">
      <c r="A87" t="s">
        <v>398</v>
      </c>
      <c r="B87" s="1">
        <v>38392</v>
      </c>
      <c r="C87" s="1">
        <v>38490</v>
      </c>
      <c r="E87" t="s">
        <v>186</v>
      </c>
      <c r="F87">
        <v>23.5</v>
      </c>
      <c r="G87">
        <v>23.5</v>
      </c>
      <c r="H87">
        <v>23.5</v>
      </c>
      <c r="J87" t="s">
        <v>170</v>
      </c>
      <c r="K87" t="s">
        <v>194</v>
      </c>
      <c r="L87" t="s">
        <v>147</v>
      </c>
    </row>
    <row r="88" spans="1:12" ht="12.75">
      <c r="A88" t="s">
        <v>399</v>
      </c>
      <c r="B88" s="1">
        <v>38490</v>
      </c>
      <c r="C88" s="1">
        <v>38497</v>
      </c>
      <c r="D88" s="3" t="s">
        <v>664</v>
      </c>
      <c r="E88" t="s">
        <v>186</v>
      </c>
      <c r="F88">
        <v>24.700000762939453</v>
      </c>
      <c r="G88">
        <v>24.700000762939453</v>
      </c>
      <c r="H88">
        <v>24.700000762939453</v>
      </c>
      <c r="J88" t="s">
        <v>170</v>
      </c>
      <c r="K88" t="s">
        <v>194</v>
      </c>
      <c r="L88" t="s">
        <v>147</v>
      </c>
    </row>
    <row r="89" spans="1:12" ht="12.75">
      <c r="A89" t="s">
        <v>400</v>
      </c>
      <c r="B89" s="1">
        <v>38510</v>
      </c>
      <c r="C89" s="1">
        <v>38623</v>
      </c>
      <c r="D89" s="3">
        <v>1</v>
      </c>
      <c r="E89" t="s">
        <v>396</v>
      </c>
      <c r="F89">
        <v>23.700000762939453</v>
      </c>
      <c r="G89">
        <v>23.700000762939453</v>
      </c>
      <c r="H89">
        <v>23.700000762939453</v>
      </c>
      <c r="J89" t="s">
        <v>170</v>
      </c>
      <c r="K89" t="s">
        <v>397</v>
      </c>
      <c r="L89" t="s">
        <v>147</v>
      </c>
    </row>
    <row r="90" spans="1:12" ht="12.75">
      <c r="A90" t="s">
        <v>401</v>
      </c>
      <c r="B90" s="1">
        <v>38510</v>
      </c>
      <c r="C90" s="1">
        <v>38623</v>
      </c>
      <c r="E90" t="s">
        <v>186</v>
      </c>
      <c r="F90">
        <v>24.700000762939453</v>
      </c>
      <c r="G90">
        <v>24.700000762939453</v>
      </c>
      <c r="H90">
        <v>24.700000762939453</v>
      </c>
      <c r="J90" t="s">
        <v>170</v>
      </c>
      <c r="K90" t="s">
        <v>194</v>
      </c>
      <c r="L90" t="s">
        <v>147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D91" sqref="D91"/>
    </sheetView>
  </sheetViews>
  <sheetFormatPr defaultColWidth="9.140625" defaultRowHeight="12.75"/>
  <cols>
    <col min="1" max="1" width="17.57421875" style="0" bestFit="1" customWidth="1"/>
    <col min="2" max="3" width="9.7109375" style="0" bestFit="1" customWidth="1"/>
    <col min="4" max="4" width="11.421875" style="3" bestFit="1" customWidth="1"/>
    <col min="5" max="5" width="35.140625" style="0" bestFit="1" customWidth="1"/>
    <col min="6" max="6" width="11.7109375" style="0" bestFit="1" customWidth="1"/>
    <col min="7" max="7" width="11.140625" style="0" bestFit="1" customWidth="1"/>
    <col min="8" max="9" width="12.00390625" style="0" bestFit="1" customWidth="1"/>
    <col min="10" max="10" width="12.28125" style="0" bestFit="1" customWidth="1"/>
    <col min="11" max="11" width="12.00390625" style="0" bestFit="1" customWidth="1"/>
    <col min="12" max="12" width="15.7109375" style="0" bestFit="1" customWidth="1"/>
    <col min="13" max="14" width="255.7109375" style="0" bestFit="1" customWidth="1"/>
  </cols>
  <sheetData>
    <row r="1" spans="1:14" ht="12.75">
      <c r="A1" t="s">
        <v>0</v>
      </c>
      <c r="B1" t="s">
        <v>677</v>
      </c>
      <c r="C1" t="s">
        <v>678</v>
      </c>
      <c r="D1" s="3" t="s">
        <v>617</v>
      </c>
      <c r="E1" t="s">
        <v>1</v>
      </c>
      <c r="F1" t="s">
        <v>660</v>
      </c>
      <c r="G1" t="s">
        <v>663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</row>
    <row r="2" spans="1:14" ht="12.75">
      <c r="A2" t="s">
        <v>402</v>
      </c>
      <c r="B2" s="1">
        <v>32904</v>
      </c>
      <c r="C2" s="1">
        <v>32958</v>
      </c>
      <c r="D2" s="3">
        <v>1</v>
      </c>
      <c r="H2">
        <v>28</v>
      </c>
      <c r="J2">
        <v>28</v>
      </c>
      <c r="K2">
        <v>29</v>
      </c>
      <c r="L2" t="s">
        <v>11</v>
      </c>
      <c r="M2" t="s">
        <v>16</v>
      </c>
      <c r="N2" t="s">
        <v>403</v>
      </c>
    </row>
    <row r="3" spans="1:14" ht="12.75">
      <c r="A3" t="s">
        <v>404</v>
      </c>
      <c r="B3" s="1">
        <v>32960</v>
      </c>
      <c r="C3" s="1">
        <v>33010</v>
      </c>
      <c r="D3" s="3">
        <v>1</v>
      </c>
      <c r="E3" t="s">
        <v>405</v>
      </c>
      <c r="F3" t="s">
        <v>662</v>
      </c>
      <c r="G3">
        <v>30.7</v>
      </c>
      <c r="H3">
        <v>33</v>
      </c>
      <c r="J3">
        <v>33</v>
      </c>
      <c r="K3">
        <v>34</v>
      </c>
      <c r="L3" t="s">
        <v>11</v>
      </c>
      <c r="M3" t="s">
        <v>406</v>
      </c>
      <c r="N3" t="s">
        <v>407</v>
      </c>
    </row>
    <row r="4" spans="1:14" ht="12.75">
      <c r="A4" t="s">
        <v>408</v>
      </c>
      <c r="B4" s="1">
        <v>32960</v>
      </c>
      <c r="C4" s="1">
        <v>33010</v>
      </c>
      <c r="H4">
        <v>33</v>
      </c>
      <c r="J4">
        <v>33</v>
      </c>
      <c r="K4">
        <v>34</v>
      </c>
      <c r="L4" t="s">
        <v>11</v>
      </c>
      <c r="M4" t="s">
        <v>16</v>
      </c>
      <c r="N4" t="s">
        <v>409</v>
      </c>
    </row>
    <row r="5" spans="1:14" ht="12.75">
      <c r="A5" t="s">
        <v>414</v>
      </c>
      <c r="B5" s="1">
        <v>33064</v>
      </c>
      <c r="C5" s="1">
        <v>33115</v>
      </c>
      <c r="D5" s="3">
        <v>1</v>
      </c>
      <c r="E5" t="s">
        <v>415</v>
      </c>
      <c r="H5">
        <v>33</v>
      </c>
      <c r="J5">
        <v>33</v>
      </c>
      <c r="K5">
        <v>34</v>
      </c>
      <c r="L5" t="s">
        <v>11</v>
      </c>
      <c r="M5" t="s">
        <v>416</v>
      </c>
      <c r="N5" t="s">
        <v>417</v>
      </c>
    </row>
    <row r="6" spans="1:14" ht="12.75">
      <c r="A6" t="s">
        <v>410</v>
      </c>
      <c r="B6" s="1">
        <v>33064</v>
      </c>
      <c r="C6" s="1">
        <v>33169</v>
      </c>
      <c r="E6" t="s">
        <v>411</v>
      </c>
      <c r="G6">
        <v>30.9</v>
      </c>
      <c r="H6">
        <v>33</v>
      </c>
      <c r="J6">
        <v>33</v>
      </c>
      <c r="K6">
        <v>34</v>
      </c>
      <c r="L6" t="s">
        <v>11</v>
      </c>
      <c r="M6" t="s">
        <v>412</v>
      </c>
      <c r="N6" t="s">
        <v>413</v>
      </c>
    </row>
    <row r="7" spans="1:14" ht="12.75">
      <c r="A7" t="s">
        <v>418</v>
      </c>
      <c r="B7" s="1">
        <v>33170</v>
      </c>
      <c r="C7" s="1">
        <v>33279</v>
      </c>
      <c r="D7" s="3">
        <v>1</v>
      </c>
      <c r="E7" t="s">
        <v>419</v>
      </c>
      <c r="H7">
        <v>33</v>
      </c>
      <c r="J7">
        <v>33</v>
      </c>
      <c r="K7">
        <v>34</v>
      </c>
      <c r="L7" t="s">
        <v>11</v>
      </c>
      <c r="M7" t="s">
        <v>420</v>
      </c>
      <c r="N7" t="s">
        <v>421</v>
      </c>
    </row>
    <row r="8" spans="1:14" ht="12.75">
      <c r="A8" t="s">
        <v>422</v>
      </c>
      <c r="B8" s="1">
        <v>33170</v>
      </c>
      <c r="C8" s="1">
        <v>33279</v>
      </c>
      <c r="E8" t="s">
        <v>423</v>
      </c>
      <c r="H8">
        <v>33</v>
      </c>
      <c r="J8">
        <v>33</v>
      </c>
      <c r="K8">
        <v>34</v>
      </c>
      <c r="L8" t="s">
        <v>11</v>
      </c>
      <c r="M8" t="s">
        <v>424</v>
      </c>
      <c r="N8" t="s">
        <v>425</v>
      </c>
    </row>
    <row r="9" spans="1:14" ht="12.75">
      <c r="A9" t="s">
        <v>429</v>
      </c>
      <c r="B9" s="1">
        <v>33281</v>
      </c>
      <c r="C9" s="1">
        <v>33396</v>
      </c>
      <c r="D9" s="3">
        <v>1</v>
      </c>
      <c r="E9" t="s">
        <v>430</v>
      </c>
      <c r="H9">
        <v>27.399999618530273</v>
      </c>
      <c r="J9">
        <v>27.399999618530273</v>
      </c>
      <c r="K9">
        <v>30</v>
      </c>
      <c r="L9" t="s">
        <v>11</v>
      </c>
      <c r="M9" t="s">
        <v>293</v>
      </c>
      <c r="N9" t="s">
        <v>431</v>
      </c>
    </row>
    <row r="10" spans="1:14" ht="12.75">
      <c r="A10" t="s">
        <v>432</v>
      </c>
      <c r="B10" s="1">
        <v>33281</v>
      </c>
      <c r="C10" s="1">
        <v>33313</v>
      </c>
      <c r="E10" t="s">
        <v>430</v>
      </c>
      <c r="H10">
        <v>27.399999618530273</v>
      </c>
      <c r="J10">
        <v>27.399999618530273</v>
      </c>
      <c r="K10">
        <v>30</v>
      </c>
      <c r="L10" t="s">
        <v>11</v>
      </c>
      <c r="M10" t="s">
        <v>293</v>
      </c>
      <c r="N10" t="s">
        <v>433</v>
      </c>
    </row>
    <row r="11" spans="1:14" ht="12.75">
      <c r="A11" t="s">
        <v>426</v>
      </c>
      <c r="B11" s="1">
        <v>33281</v>
      </c>
      <c r="C11" s="1">
        <v>33394</v>
      </c>
      <c r="E11" t="s">
        <v>411</v>
      </c>
      <c r="H11">
        <v>27.200000762939453</v>
      </c>
      <c r="J11">
        <v>27.200000762939453</v>
      </c>
      <c r="K11">
        <v>30</v>
      </c>
      <c r="L11" t="s">
        <v>11</v>
      </c>
      <c r="M11" t="s">
        <v>427</v>
      </c>
      <c r="N11" t="s">
        <v>428</v>
      </c>
    </row>
    <row r="12" spans="1:14" ht="12.75">
      <c r="A12" t="s">
        <v>434</v>
      </c>
      <c r="B12" s="1">
        <v>33400</v>
      </c>
      <c r="C12" s="1">
        <v>33514</v>
      </c>
      <c r="D12" s="3">
        <v>1</v>
      </c>
      <c r="E12" t="s">
        <v>435</v>
      </c>
      <c r="H12">
        <v>32</v>
      </c>
      <c r="J12">
        <v>32</v>
      </c>
      <c r="K12">
        <v>33</v>
      </c>
      <c r="L12" t="s">
        <v>11</v>
      </c>
      <c r="M12" t="s">
        <v>427</v>
      </c>
      <c r="N12" t="s">
        <v>428</v>
      </c>
    </row>
    <row r="13" spans="1:14" ht="12.75">
      <c r="A13" t="s">
        <v>436</v>
      </c>
      <c r="B13" s="1">
        <v>33527</v>
      </c>
      <c r="C13" s="1">
        <v>33643</v>
      </c>
      <c r="D13" s="3">
        <v>1</v>
      </c>
      <c r="E13" t="s">
        <v>437</v>
      </c>
      <c r="H13">
        <v>27.299999237060547</v>
      </c>
      <c r="K13">
        <v>30</v>
      </c>
      <c r="L13" t="s">
        <v>11</v>
      </c>
      <c r="M13" t="s">
        <v>293</v>
      </c>
      <c r="N13" t="s">
        <v>438</v>
      </c>
    </row>
    <row r="14" spans="1:14" ht="12.75">
      <c r="A14" t="s">
        <v>439</v>
      </c>
      <c r="B14" s="1">
        <v>33645</v>
      </c>
      <c r="C14" s="1">
        <v>33649</v>
      </c>
      <c r="E14" t="s">
        <v>411</v>
      </c>
      <c r="H14">
        <v>27</v>
      </c>
      <c r="J14">
        <v>27</v>
      </c>
      <c r="K14">
        <v>28</v>
      </c>
      <c r="L14" t="s">
        <v>11</v>
      </c>
      <c r="M14" t="s">
        <v>427</v>
      </c>
      <c r="N14" t="s">
        <v>428</v>
      </c>
    </row>
    <row r="15" spans="1:14" ht="12.75">
      <c r="A15" t="s">
        <v>440</v>
      </c>
      <c r="B15" s="1">
        <v>33757</v>
      </c>
      <c r="C15" s="1">
        <v>33870</v>
      </c>
      <c r="E15" t="s">
        <v>441</v>
      </c>
      <c r="H15">
        <v>27</v>
      </c>
      <c r="J15">
        <v>27</v>
      </c>
      <c r="K15">
        <v>30</v>
      </c>
      <c r="L15" t="s">
        <v>11</v>
      </c>
      <c r="M15" t="s">
        <v>427</v>
      </c>
      <c r="N15" t="s">
        <v>442</v>
      </c>
    </row>
    <row r="16" spans="1:14" ht="12.75">
      <c r="A16" t="s">
        <v>443</v>
      </c>
      <c r="B16" s="1">
        <v>33757</v>
      </c>
      <c r="C16" s="1">
        <v>33870</v>
      </c>
      <c r="D16" s="3">
        <v>1</v>
      </c>
      <c r="E16" t="s">
        <v>444</v>
      </c>
      <c r="H16">
        <v>27.700000762939453</v>
      </c>
      <c r="J16">
        <v>27.700000762939453</v>
      </c>
      <c r="K16">
        <v>30</v>
      </c>
      <c r="L16" t="s">
        <v>11</v>
      </c>
      <c r="M16" t="s">
        <v>293</v>
      </c>
      <c r="N16" t="s">
        <v>445</v>
      </c>
    </row>
    <row r="17" spans="1:14" ht="12.75">
      <c r="A17" t="s">
        <v>446</v>
      </c>
      <c r="B17" s="1">
        <v>33897</v>
      </c>
      <c r="C17" s="1">
        <v>34011</v>
      </c>
      <c r="E17" t="s">
        <v>411</v>
      </c>
      <c r="H17">
        <v>27</v>
      </c>
      <c r="J17">
        <v>27</v>
      </c>
      <c r="K17">
        <v>30</v>
      </c>
      <c r="L17" t="s">
        <v>11</v>
      </c>
      <c r="M17" t="s">
        <v>427</v>
      </c>
      <c r="N17" t="s">
        <v>428</v>
      </c>
    </row>
    <row r="18" spans="1:14" ht="12.75">
      <c r="A18" t="s">
        <v>447</v>
      </c>
      <c r="B18" s="1">
        <v>33897</v>
      </c>
      <c r="C18" s="1">
        <v>34011</v>
      </c>
      <c r="D18" s="3">
        <v>1</v>
      </c>
      <c r="E18" t="s">
        <v>448</v>
      </c>
      <c r="H18">
        <v>27.600000381469727</v>
      </c>
      <c r="J18">
        <v>27.600000381469727</v>
      </c>
      <c r="K18">
        <v>30</v>
      </c>
      <c r="L18" t="s">
        <v>11</v>
      </c>
      <c r="M18" t="s">
        <v>293</v>
      </c>
      <c r="N18" t="s">
        <v>449</v>
      </c>
    </row>
    <row r="19" spans="1:14" ht="12.75">
      <c r="A19" t="s">
        <v>450</v>
      </c>
      <c r="B19" s="1">
        <v>34025</v>
      </c>
      <c r="C19" s="1">
        <v>34136</v>
      </c>
      <c r="D19" s="3">
        <v>1</v>
      </c>
      <c r="E19" t="s">
        <v>441</v>
      </c>
      <c r="H19">
        <v>28.399999618530273</v>
      </c>
      <c r="J19">
        <v>28.399999618530273</v>
      </c>
      <c r="K19">
        <v>31</v>
      </c>
      <c r="L19" t="s">
        <v>11</v>
      </c>
      <c r="M19" t="s">
        <v>427</v>
      </c>
      <c r="N19" t="s">
        <v>428</v>
      </c>
    </row>
    <row r="20" spans="1:14" ht="12" customHeight="1">
      <c r="A20" t="s">
        <v>451</v>
      </c>
      <c r="B20" s="1">
        <v>34025</v>
      </c>
      <c r="C20" s="1">
        <v>34050</v>
      </c>
      <c r="E20" t="s">
        <v>452</v>
      </c>
      <c r="H20">
        <v>29.100000381469727</v>
      </c>
      <c r="J20">
        <v>29.100000381469727</v>
      </c>
      <c r="K20">
        <v>31</v>
      </c>
      <c r="L20" t="s">
        <v>11</v>
      </c>
      <c r="M20" t="s">
        <v>293</v>
      </c>
      <c r="N20" t="s">
        <v>453</v>
      </c>
    </row>
    <row r="21" spans="1:14" ht="12.75">
      <c r="A21" t="s">
        <v>454</v>
      </c>
      <c r="B21" s="1">
        <v>34135</v>
      </c>
      <c r="C21" s="1">
        <v>34236</v>
      </c>
      <c r="D21" s="3">
        <v>1</v>
      </c>
      <c r="E21" t="s">
        <v>444</v>
      </c>
      <c r="H21">
        <v>30.5</v>
      </c>
      <c r="J21">
        <v>30.5</v>
      </c>
      <c r="K21">
        <v>32</v>
      </c>
      <c r="L21" t="s">
        <v>11</v>
      </c>
      <c r="M21" t="s">
        <v>293</v>
      </c>
      <c r="N21" t="s">
        <v>455</v>
      </c>
    </row>
    <row r="22" spans="1:14" ht="12.75">
      <c r="A22" t="s">
        <v>456</v>
      </c>
      <c r="B22" s="1">
        <v>34135</v>
      </c>
      <c r="C22" s="1">
        <v>34248</v>
      </c>
      <c r="E22" t="s">
        <v>435</v>
      </c>
      <c r="H22">
        <v>29.899999618530273</v>
      </c>
      <c r="J22">
        <v>29.899999618530273</v>
      </c>
      <c r="K22">
        <v>32</v>
      </c>
      <c r="L22" t="s">
        <v>11</v>
      </c>
      <c r="M22" t="s">
        <v>427</v>
      </c>
      <c r="N22" t="s">
        <v>442</v>
      </c>
    </row>
    <row r="23" spans="1:14" ht="12.75">
      <c r="A23" t="s">
        <v>457</v>
      </c>
      <c r="B23" s="1">
        <v>34247</v>
      </c>
      <c r="C23" s="1">
        <v>34378</v>
      </c>
      <c r="D23" s="3">
        <v>1</v>
      </c>
      <c r="E23" t="s">
        <v>458</v>
      </c>
      <c r="H23">
        <v>29.5</v>
      </c>
      <c r="J23">
        <v>29.5</v>
      </c>
      <c r="K23">
        <v>32</v>
      </c>
      <c r="L23" t="s">
        <v>11</v>
      </c>
      <c r="M23" t="s">
        <v>459</v>
      </c>
      <c r="N23" t="s">
        <v>460</v>
      </c>
    </row>
    <row r="24" spans="1:14" ht="12.75">
      <c r="A24" t="s">
        <v>461</v>
      </c>
      <c r="B24" s="1">
        <v>34380</v>
      </c>
      <c r="C24" s="1">
        <v>34483</v>
      </c>
      <c r="D24" s="3">
        <v>1</v>
      </c>
      <c r="E24" t="s">
        <v>462</v>
      </c>
      <c r="H24">
        <v>30.5</v>
      </c>
      <c r="J24">
        <v>30.5</v>
      </c>
      <c r="K24">
        <v>32</v>
      </c>
      <c r="L24" t="s">
        <v>11</v>
      </c>
      <c r="M24" t="s">
        <v>463</v>
      </c>
      <c r="N24" t="s">
        <v>464</v>
      </c>
    </row>
    <row r="25" spans="1:14" ht="12.75">
      <c r="A25" t="s">
        <v>465</v>
      </c>
      <c r="B25" s="1">
        <v>34428</v>
      </c>
      <c r="C25" s="1">
        <v>34431</v>
      </c>
      <c r="E25" t="s">
        <v>466</v>
      </c>
      <c r="J25">
        <v>28.52999997138977</v>
      </c>
      <c r="K25">
        <v>30.5</v>
      </c>
      <c r="L25" t="s">
        <v>467</v>
      </c>
      <c r="M25" t="s">
        <v>468</v>
      </c>
      <c r="N25" t="s">
        <v>469</v>
      </c>
    </row>
    <row r="26" spans="1:14" ht="12.75">
      <c r="A26" t="s">
        <v>474</v>
      </c>
      <c r="B26" s="1">
        <v>34492</v>
      </c>
      <c r="C26" s="1">
        <v>34605</v>
      </c>
      <c r="E26" t="s">
        <v>411</v>
      </c>
      <c r="H26">
        <v>32.5</v>
      </c>
      <c r="J26">
        <v>32.5</v>
      </c>
      <c r="K26">
        <v>34</v>
      </c>
      <c r="L26" t="s">
        <v>11</v>
      </c>
      <c r="M26" t="s">
        <v>427</v>
      </c>
      <c r="N26" t="s">
        <v>475</v>
      </c>
    </row>
    <row r="27" spans="1:14" ht="12.75">
      <c r="A27" t="s">
        <v>470</v>
      </c>
      <c r="B27" s="1">
        <v>34492</v>
      </c>
      <c r="C27" s="1">
        <v>34611</v>
      </c>
      <c r="D27" s="3">
        <v>1</v>
      </c>
      <c r="E27" t="s">
        <v>471</v>
      </c>
      <c r="H27">
        <v>31.600000381469727</v>
      </c>
      <c r="J27">
        <v>31.600000381469727</v>
      </c>
      <c r="K27">
        <v>34</v>
      </c>
      <c r="L27" t="s">
        <v>11</v>
      </c>
      <c r="M27" t="s">
        <v>472</v>
      </c>
      <c r="N27" t="s">
        <v>473</v>
      </c>
    </row>
    <row r="28" spans="1:14" ht="12.75">
      <c r="A28" t="s">
        <v>476</v>
      </c>
      <c r="B28" s="1">
        <v>34611</v>
      </c>
      <c r="C28" s="1">
        <v>34724</v>
      </c>
      <c r="E28" t="s">
        <v>435</v>
      </c>
      <c r="H28">
        <v>31.700000762939453</v>
      </c>
      <c r="J28">
        <v>31.700000762939453</v>
      </c>
      <c r="K28">
        <v>33</v>
      </c>
      <c r="L28" t="s">
        <v>11</v>
      </c>
      <c r="M28" t="s">
        <v>427</v>
      </c>
      <c r="N28" t="s">
        <v>475</v>
      </c>
    </row>
    <row r="29" spans="1:14" ht="12.75">
      <c r="A29" t="s">
        <v>477</v>
      </c>
      <c r="B29" s="1">
        <v>34611</v>
      </c>
      <c r="C29" s="1">
        <v>34742</v>
      </c>
      <c r="D29" s="3">
        <v>1</v>
      </c>
      <c r="E29" t="s">
        <v>478</v>
      </c>
      <c r="H29">
        <v>30.799999237060547</v>
      </c>
      <c r="J29">
        <v>30.799999237060547</v>
      </c>
      <c r="K29">
        <v>33</v>
      </c>
      <c r="L29" t="s">
        <v>11</v>
      </c>
      <c r="M29" t="s">
        <v>293</v>
      </c>
      <c r="N29" t="s">
        <v>473</v>
      </c>
    </row>
    <row r="30" spans="1:14" ht="12.75">
      <c r="A30" t="s">
        <v>479</v>
      </c>
      <c r="B30" s="1">
        <v>34611</v>
      </c>
      <c r="C30" s="1">
        <v>34742</v>
      </c>
      <c r="E30" t="s">
        <v>480</v>
      </c>
      <c r="H30">
        <v>30.799999237060547</v>
      </c>
      <c r="J30">
        <v>30.799999237060547</v>
      </c>
      <c r="K30">
        <v>33</v>
      </c>
      <c r="L30" t="s">
        <v>11</v>
      </c>
      <c r="M30" t="s">
        <v>463</v>
      </c>
      <c r="N30" t="s">
        <v>481</v>
      </c>
    </row>
    <row r="31" spans="1:14" ht="12.75">
      <c r="A31" t="s">
        <v>485</v>
      </c>
      <c r="B31" s="1">
        <v>34745</v>
      </c>
      <c r="C31" s="1">
        <v>34863</v>
      </c>
      <c r="D31" s="3">
        <v>1</v>
      </c>
      <c r="E31" t="s">
        <v>480</v>
      </c>
      <c r="H31">
        <v>30.399999618530273</v>
      </c>
      <c r="J31">
        <v>30.399999618530273</v>
      </c>
      <c r="K31">
        <v>32</v>
      </c>
      <c r="L31" t="s">
        <v>11</v>
      </c>
      <c r="M31" t="s">
        <v>463</v>
      </c>
      <c r="N31" t="s">
        <v>481</v>
      </c>
    </row>
    <row r="32" spans="1:14" ht="12.75">
      <c r="A32" t="s">
        <v>482</v>
      </c>
      <c r="B32" s="1">
        <v>34744</v>
      </c>
      <c r="C32" s="1">
        <v>34806</v>
      </c>
      <c r="E32" t="s">
        <v>466</v>
      </c>
      <c r="J32">
        <v>32.67332077026367</v>
      </c>
      <c r="K32">
        <v>34.67332077026367</v>
      </c>
      <c r="L32" t="s">
        <v>467</v>
      </c>
      <c r="M32" t="s">
        <v>483</v>
      </c>
      <c r="N32" t="s">
        <v>484</v>
      </c>
    </row>
    <row r="33" spans="1:14" ht="12.75">
      <c r="A33" t="s">
        <v>490</v>
      </c>
      <c r="B33" s="1">
        <v>34863</v>
      </c>
      <c r="C33" s="1">
        <v>34968</v>
      </c>
      <c r="E33" t="s">
        <v>491</v>
      </c>
      <c r="H33">
        <v>27.899999618530273</v>
      </c>
      <c r="J33">
        <v>27.899999618530273</v>
      </c>
      <c r="K33">
        <v>32</v>
      </c>
      <c r="L33" t="s">
        <v>11</v>
      </c>
      <c r="M33" t="s">
        <v>31</v>
      </c>
      <c r="N33" t="s">
        <v>492</v>
      </c>
    </row>
    <row r="34" spans="1:14" ht="12.75">
      <c r="A34" t="s">
        <v>486</v>
      </c>
      <c r="B34" s="1">
        <v>34863</v>
      </c>
      <c r="C34" s="1">
        <v>34968</v>
      </c>
      <c r="D34" s="3">
        <v>1</v>
      </c>
      <c r="E34" t="s">
        <v>487</v>
      </c>
      <c r="H34">
        <v>28.399999618530273</v>
      </c>
      <c r="J34">
        <v>28.399999618530273</v>
      </c>
      <c r="K34">
        <v>30</v>
      </c>
      <c r="L34" t="s">
        <v>11</v>
      </c>
      <c r="M34" t="s">
        <v>488</v>
      </c>
      <c r="N34" t="s">
        <v>489</v>
      </c>
    </row>
    <row r="35" spans="1:14" ht="12.75">
      <c r="A35" t="s">
        <v>496</v>
      </c>
      <c r="B35" s="1">
        <v>34969</v>
      </c>
      <c r="C35" s="1">
        <v>35109</v>
      </c>
      <c r="D35" s="3">
        <v>1</v>
      </c>
      <c r="E35" t="s">
        <v>497</v>
      </c>
      <c r="H35">
        <v>27.5</v>
      </c>
      <c r="J35">
        <v>27.5</v>
      </c>
      <c r="K35">
        <v>30</v>
      </c>
      <c r="L35" t="s">
        <v>11</v>
      </c>
      <c r="M35" t="s">
        <v>31</v>
      </c>
      <c r="N35" t="s">
        <v>492</v>
      </c>
    </row>
    <row r="36" spans="1:14" ht="12.75">
      <c r="A36" t="s">
        <v>493</v>
      </c>
      <c r="B36" s="1">
        <v>34968</v>
      </c>
      <c r="C36" s="1">
        <v>35032</v>
      </c>
      <c r="E36" t="s">
        <v>480</v>
      </c>
      <c r="H36">
        <v>28</v>
      </c>
      <c r="J36">
        <v>28</v>
      </c>
      <c r="K36">
        <v>30</v>
      </c>
      <c r="L36" t="s">
        <v>11</v>
      </c>
      <c r="M36" t="s">
        <v>494</v>
      </c>
      <c r="N36" t="s">
        <v>495</v>
      </c>
    </row>
    <row r="37" spans="1:14" ht="12.75">
      <c r="A37" t="s">
        <v>498</v>
      </c>
      <c r="B37" s="1">
        <v>35032</v>
      </c>
      <c r="C37" s="1">
        <v>35097</v>
      </c>
      <c r="E37" t="s">
        <v>480</v>
      </c>
      <c r="H37">
        <v>28</v>
      </c>
      <c r="J37">
        <v>28</v>
      </c>
      <c r="K37">
        <v>30</v>
      </c>
      <c r="L37" t="s">
        <v>11</v>
      </c>
      <c r="M37" t="s">
        <v>494</v>
      </c>
      <c r="N37" t="s">
        <v>499</v>
      </c>
    </row>
    <row r="38" spans="1:14" ht="12.75">
      <c r="A38" t="s">
        <v>500</v>
      </c>
      <c r="B38" s="1">
        <v>35109</v>
      </c>
      <c r="C38" s="1">
        <v>35227</v>
      </c>
      <c r="D38" s="3">
        <v>1</v>
      </c>
      <c r="E38" t="s">
        <v>501</v>
      </c>
      <c r="H38">
        <v>31.399999618530273</v>
      </c>
      <c r="J38">
        <v>31.399999618530273</v>
      </c>
      <c r="K38">
        <v>33</v>
      </c>
      <c r="L38" t="s">
        <v>11</v>
      </c>
      <c r="M38" t="s">
        <v>488</v>
      </c>
      <c r="N38" t="s">
        <v>502</v>
      </c>
    </row>
    <row r="39" spans="1:14" ht="12.75">
      <c r="A39" t="s">
        <v>503</v>
      </c>
      <c r="B39" s="1">
        <v>35227</v>
      </c>
      <c r="C39" s="1">
        <v>35340</v>
      </c>
      <c r="D39" s="3">
        <v>1</v>
      </c>
      <c r="E39" t="s">
        <v>462</v>
      </c>
      <c r="H39">
        <v>29.700000762939453</v>
      </c>
      <c r="J39">
        <v>29.700000762939453</v>
      </c>
      <c r="K39">
        <v>32</v>
      </c>
      <c r="L39" t="s">
        <v>11</v>
      </c>
      <c r="M39" t="s">
        <v>504</v>
      </c>
      <c r="N39" t="s">
        <v>505</v>
      </c>
    </row>
    <row r="40" spans="1:14" ht="12.75">
      <c r="A40" t="s">
        <v>510</v>
      </c>
      <c r="B40" s="1">
        <v>35339</v>
      </c>
      <c r="C40" s="1">
        <v>35394</v>
      </c>
      <c r="E40" t="s">
        <v>466</v>
      </c>
      <c r="J40">
        <v>30</v>
      </c>
      <c r="K40">
        <v>32</v>
      </c>
      <c r="L40" t="s">
        <v>467</v>
      </c>
      <c r="M40" t="s">
        <v>511</v>
      </c>
      <c r="N40" t="s">
        <v>484</v>
      </c>
    </row>
    <row r="41" spans="1:14" ht="12.75">
      <c r="A41" t="s">
        <v>506</v>
      </c>
      <c r="B41" s="1">
        <v>35339</v>
      </c>
      <c r="C41" s="1">
        <v>35396</v>
      </c>
      <c r="E41" t="s">
        <v>507</v>
      </c>
      <c r="H41">
        <v>31.5</v>
      </c>
      <c r="J41">
        <v>31.700000762939453</v>
      </c>
      <c r="K41">
        <v>32.5</v>
      </c>
      <c r="L41" t="s">
        <v>11</v>
      </c>
      <c r="M41" t="s">
        <v>508</v>
      </c>
      <c r="N41" t="s">
        <v>509</v>
      </c>
    </row>
    <row r="42" spans="1:14" ht="12.75">
      <c r="A42" t="s">
        <v>512</v>
      </c>
      <c r="B42" s="1">
        <v>35339</v>
      </c>
      <c r="C42" s="1">
        <v>35469</v>
      </c>
      <c r="D42" s="3">
        <v>1</v>
      </c>
      <c r="E42" t="s">
        <v>513</v>
      </c>
      <c r="H42">
        <v>27.200000762939453</v>
      </c>
      <c r="J42">
        <v>27.200000762939453</v>
      </c>
      <c r="K42">
        <v>29</v>
      </c>
      <c r="L42" t="s">
        <v>11</v>
      </c>
      <c r="M42" t="s">
        <v>504</v>
      </c>
      <c r="N42" t="s">
        <v>514</v>
      </c>
    </row>
    <row r="43" spans="1:14" ht="12.75">
      <c r="A43" t="s">
        <v>518</v>
      </c>
      <c r="B43" s="1">
        <v>35473</v>
      </c>
      <c r="C43" s="1">
        <v>35591</v>
      </c>
      <c r="D43" s="3">
        <v>1</v>
      </c>
      <c r="E43" t="s">
        <v>519</v>
      </c>
      <c r="H43">
        <v>27.799999237060547</v>
      </c>
      <c r="J43">
        <v>27.799999237060547</v>
      </c>
      <c r="K43">
        <v>30</v>
      </c>
      <c r="L43" t="s">
        <v>11</v>
      </c>
      <c r="M43" t="s">
        <v>504</v>
      </c>
      <c r="N43" t="s">
        <v>520</v>
      </c>
    </row>
    <row r="44" spans="1:14" ht="12.75">
      <c r="A44" t="s">
        <v>515</v>
      </c>
      <c r="B44" s="1">
        <v>35473</v>
      </c>
      <c r="C44" s="1">
        <v>35590</v>
      </c>
      <c r="E44" t="s">
        <v>466</v>
      </c>
      <c r="J44">
        <v>26.769272565841675</v>
      </c>
      <c r="K44">
        <v>30.049272537231445</v>
      </c>
      <c r="L44" t="s">
        <v>467</v>
      </c>
      <c r="M44" t="s">
        <v>516</v>
      </c>
      <c r="N44" t="s">
        <v>517</v>
      </c>
    </row>
    <row r="45" spans="1:14" ht="12.75">
      <c r="A45" t="s">
        <v>522</v>
      </c>
      <c r="B45" s="1">
        <v>35591</v>
      </c>
      <c r="C45" s="1">
        <v>35696</v>
      </c>
      <c r="D45" s="3">
        <v>1</v>
      </c>
      <c r="E45" t="s">
        <v>480</v>
      </c>
      <c r="H45">
        <v>27.799999237060547</v>
      </c>
      <c r="J45">
        <v>27.799999237060547</v>
      </c>
      <c r="K45">
        <v>30</v>
      </c>
      <c r="L45" t="s">
        <v>11</v>
      </c>
      <c r="M45" t="s">
        <v>463</v>
      </c>
      <c r="N45" t="s">
        <v>523</v>
      </c>
    </row>
    <row r="46" spans="1:14" ht="12.75">
      <c r="A46" t="s">
        <v>521</v>
      </c>
      <c r="B46" s="1">
        <v>35591</v>
      </c>
      <c r="C46" s="1">
        <v>35695</v>
      </c>
      <c r="E46" t="s">
        <v>466</v>
      </c>
      <c r="J46">
        <v>26.326600790023804</v>
      </c>
      <c r="K46">
        <v>29.611600875854492</v>
      </c>
      <c r="L46" t="s">
        <v>467</v>
      </c>
      <c r="M46" t="s">
        <v>516</v>
      </c>
      <c r="N46" t="s">
        <v>517</v>
      </c>
    </row>
    <row r="47" spans="1:14" ht="12.75">
      <c r="A47" t="s">
        <v>525</v>
      </c>
      <c r="B47" s="1">
        <v>35696</v>
      </c>
      <c r="C47" s="1">
        <v>35826</v>
      </c>
      <c r="D47" s="3">
        <v>1</v>
      </c>
      <c r="E47" t="s">
        <v>519</v>
      </c>
      <c r="H47">
        <v>27.799999237060547</v>
      </c>
      <c r="J47">
        <v>27.799999237060547</v>
      </c>
      <c r="K47">
        <v>30</v>
      </c>
      <c r="L47" t="s">
        <v>11</v>
      </c>
      <c r="M47" t="s">
        <v>504</v>
      </c>
      <c r="N47" t="s">
        <v>526</v>
      </c>
    </row>
    <row r="48" spans="1:14" ht="12.75">
      <c r="A48" t="s">
        <v>524</v>
      </c>
      <c r="B48" s="1">
        <v>35696</v>
      </c>
      <c r="C48" s="1">
        <v>35836</v>
      </c>
      <c r="E48" t="s">
        <v>466</v>
      </c>
      <c r="J48">
        <v>26.744275093078613</v>
      </c>
      <c r="K48">
        <v>30.03427505493164</v>
      </c>
      <c r="L48" t="s">
        <v>467</v>
      </c>
      <c r="M48" t="s">
        <v>516</v>
      </c>
      <c r="N48" t="s">
        <v>484</v>
      </c>
    </row>
    <row r="49" spans="1:14" ht="12.75">
      <c r="A49" t="s">
        <v>528</v>
      </c>
      <c r="B49" s="1">
        <v>35836</v>
      </c>
      <c r="C49" s="1">
        <v>35963</v>
      </c>
      <c r="D49" s="3">
        <v>1</v>
      </c>
      <c r="E49" t="s">
        <v>507</v>
      </c>
      <c r="H49">
        <v>28.600000381469727</v>
      </c>
      <c r="J49">
        <v>28.299999237060547</v>
      </c>
      <c r="K49">
        <v>30.5</v>
      </c>
      <c r="L49" t="s">
        <v>11</v>
      </c>
      <c r="M49" t="s">
        <v>529</v>
      </c>
      <c r="N49" t="s">
        <v>530</v>
      </c>
    </row>
    <row r="50" spans="1:14" ht="12.75">
      <c r="A50" t="s">
        <v>527</v>
      </c>
      <c r="B50" s="1">
        <v>35836</v>
      </c>
      <c r="C50" s="1">
        <v>35963</v>
      </c>
      <c r="E50" t="s">
        <v>466</v>
      </c>
      <c r="J50">
        <v>26.70733618736267</v>
      </c>
      <c r="K50">
        <v>30.02733612060547</v>
      </c>
      <c r="L50" t="s">
        <v>467</v>
      </c>
      <c r="M50" t="s">
        <v>516</v>
      </c>
      <c r="N50" t="s">
        <v>484</v>
      </c>
    </row>
    <row r="51" spans="1:14" ht="12.75">
      <c r="A51" t="s">
        <v>532</v>
      </c>
      <c r="B51" s="1">
        <v>35963</v>
      </c>
      <c r="C51" s="1">
        <v>36041</v>
      </c>
      <c r="D51" s="3">
        <v>1</v>
      </c>
      <c r="E51" t="s">
        <v>507</v>
      </c>
      <c r="H51">
        <v>29.100000381469727</v>
      </c>
      <c r="J51">
        <v>28.700000762939453</v>
      </c>
      <c r="K51">
        <v>30.899999618530273</v>
      </c>
      <c r="L51" t="s">
        <v>11</v>
      </c>
      <c r="M51" t="s">
        <v>529</v>
      </c>
      <c r="N51" t="s">
        <v>530</v>
      </c>
    </row>
    <row r="52" spans="1:14" ht="12.75">
      <c r="A52" t="s">
        <v>531</v>
      </c>
      <c r="B52" s="1">
        <v>35963</v>
      </c>
      <c r="C52" s="1">
        <v>36068</v>
      </c>
      <c r="E52" t="s">
        <v>466</v>
      </c>
      <c r="J52">
        <v>26.40258240699768</v>
      </c>
      <c r="K52">
        <v>28.662582397460938</v>
      </c>
      <c r="L52" t="s">
        <v>467</v>
      </c>
      <c r="M52" t="s">
        <v>516</v>
      </c>
      <c r="N52" t="s">
        <v>484</v>
      </c>
    </row>
    <row r="53" spans="1:14" ht="12.75">
      <c r="A53" t="s">
        <v>534</v>
      </c>
      <c r="B53" s="1">
        <v>36068</v>
      </c>
      <c r="C53" s="1">
        <v>36198</v>
      </c>
      <c r="D53" s="3">
        <v>1</v>
      </c>
      <c r="E53" t="s">
        <v>507</v>
      </c>
      <c r="H53">
        <v>27.700000762939453</v>
      </c>
      <c r="J53">
        <v>27.299999237060547</v>
      </c>
      <c r="K53">
        <v>29.600000381469727</v>
      </c>
      <c r="L53" t="s">
        <v>11</v>
      </c>
      <c r="M53" t="s">
        <v>529</v>
      </c>
      <c r="N53" t="s">
        <v>530</v>
      </c>
    </row>
    <row r="54" spans="1:14" ht="12.75">
      <c r="A54" t="s">
        <v>533</v>
      </c>
      <c r="B54" s="1">
        <v>36068</v>
      </c>
      <c r="C54" s="1">
        <v>36201</v>
      </c>
      <c r="E54" t="s">
        <v>466</v>
      </c>
      <c r="J54">
        <v>26.989999294281006</v>
      </c>
      <c r="K54">
        <v>30.299999237060547</v>
      </c>
      <c r="L54" t="s">
        <v>467</v>
      </c>
      <c r="M54" t="s">
        <v>516</v>
      </c>
      <c r="N54" t="s">
        <v>484</v>
      </c>
    </row>
    <row r="55" spans="1:14" ht="12.75">
      <c r="A55" t="s">
        <v>536</v>
      </c>
      <c r="B55" s="1">
        <v>36201</v>
      </c>
      <c r="C55" s="1">
        <v>36291</v>
      </c>
      <c r="D55" s="3">
        <v>1</v>
      </c>
      <c r="E55" t="s">
        <v>507</v>
      </c>
      <c r="H55">
        <v>26</v>
      </c>
      <c r="J55">
        <v>25.899999618530273</v>
      </c>
      <c r="K55">
        <v>28</v>
      </c>
      <c r="L55" t="s">
        <v>11</v>
      </c>
      <c r="M55" t="s">
        <v>529</v>
      </c>
      <c r="N55" t="s">
        <v>537</v>
      </c>
    </row>
    <row r="56" spans="1:14" ht="12.75">
      <c r="A56" t="s">
        <v>535</v>
      </c>
      <c r="B56" s="1">
        <v>36201</v>
      </c>
      <c r="C56" s="1">
        <v>36291</v>
      </c>
      <c r="E56" t="s">
        <v>466</v>
      </c>
      <c r="J56">
        <v>26.67185926437378</v>
      </c>
      <c r="K56">
        <v>29.94685935974121</v>
      </c>
      <c r="L56" t="s">
        <v>467</v>
      </c>
      <c r="M56" t="s">
        <v>516</v>
      </c>
      <c r="N56" t="s">
        <v>517</v>
      </c>
    </row>
    <row r="57" spans="1:14" ht="12.75">
      <c r="A57" t="s">
        <v>538</v>
      </c>
      <c r="B57" s="1">
        <v>36291</v>
      </c>
      <c r="C57" s="1">
        <v>36424</v>
      </c>
      <c r="E57" t="s">
        <v>466</v>
      </c>
      <c r="J57">
        <v>26.431501150131226</v>
      </c>
      <c r="K57">
        <v>29.751501083374023</v>
      </c>
      <c r="L57" t="s">
        <v>467</v>
      </c>
      <c r="M57" t="s">
        <v>516</v>
      </c>
      <c r="N57" t="s">
        <v>517</v>
      </c>
    </row>
    <row r="58" spans="1:14" ht="12.75">
      <c r="A58" t="s">
        <v>539</v>
      </c>
      <c r="B58" s="1">
        <v>36291</v>
      </c>
      <c r="C58" s="1">
        <v>36321</v>
      </c>
      <c r="E58" t="s">
        <v>507</v>
      </c>
      <c r="H58">
        <v>31.100000381469727</v>
      </c>
      <c r="J58">
        <v>30.799999237060547</v>
      </c>
      <c r="K58">
        <v>33</v>
      </c>
      <c r="L58" t="s">
        <v>11</v>
      </c>
      <c r="M58" t="s">
        <v>529</v>
      </c>
      <c r="N58" t="s">
        <v>530</v>
      </c>
    </row>
    <row r="59" spans="1:14" ht="12.75">
      <c r="A59" t="s">
        <v>543</v>
      </c>
      <c r="B59" s="1">
        <v>36321</v>
      </c>
      <c r="C59" s="1">
        <v>36421</v>
      </c>
      <c r="E59" t="s">
        <v>507</v>
      </c>
      <c r="H59">
        <v>31.100000381469727</v>
      </c>
      <c r="J59">
        <v>30.799999237060547</v>
      </c>
      <c r="K59">
        <v>33</v>
      </c>
      <c r="L59" t="s">
        <v>11</v>
      </c>
      <c r="M59" t="s">
        <v>529</v>
      </c>
      <c r="N59" t="s">
        <v>530</v>
      </c>
    </row>
    <row r="60" spans="1:14" ht="12.75">
      <c r="A60" t="s">
        <v>540</v>
      </c>
      <c r="B60" s="1">
        <v>36291</v>
      </c>
      <c r="C60" s="1">
        <v>36421</v>
      </c>
      <c r="D60" s="3">
        <v>1</v>
      </c>
      <c r="E60" t="s">
        <v>541</v>
      </c>
      <c r="H60">
        <v>31.100000381469727</v>
      </c>
      <c r="K60">
        <v>33</v>
      </c>
      <c r="L60" t="s">
        <v>11</v>
      </c>
      <c r="M60" t="s">
        <v>293</v>
      </c>
      <c r="N60" t="s">
        <v>542</v>
      </c>
    </row>
    <row r="61" spans="1:14" ht="12.75">
      <c r="A61" t="s">
        <v>544</v>
      </c>
      <c r="B61" s="1">
        <v>36424</v>
      </c>
      <c r="C61" s="1">
        <v>36571</v>
      </c>
      <c r="D61" s="3">
        <v>1</v>
      </c>
      <c r="E61" t="s">
        <v>466</v>
      </c>
      <c r="J61">
        <v>26.609418749809265</v>
      </c>
      <c r="K61">
        <v>28.519418716430664</v>
      </c>
      <c r="L61" t="s">
        <v>467</v>
      </c>
      <c r="M61" t="s">
        <v>516</v>
      </c>
      <c r="N61" t="s">
        <v>484</v>
      </c>
    </row>
    <row r="62" spans="1:14" ht="12.75">
      <c r="A62" t="s">
        <v>545</v>
      </c>
      <c r="B62" s="1">
        <v>36424</v>
      </c>
      <c r="C62" s="1">
        <v>36522</v>
      </c>
      <c r="E62" t="s">
        <v>507</v>
      </c>
      <c r="H62">
        <v>29</v>
      </c>
      <c r="J62">
        <v>29.200000762939453</v>
      </c>
      <c r="K62">
        <v>31</v>
      </c>
      <c r="L62" t="s">
        <v>11</v>
      </c>
      <c r="M62" t="s">
        <v>174</v>
      </c>
      <c r="N62" t="s">
        <v>530</v>
      </c>
    </row>
    <row r="63" spans="1:14" ht="12.75">
      <c r="A63" t="s">
        <v>546</v>
      </c>
      <c r="B63" s="1">
        <v>36571</v>
      </c>
      <c r="C63" s="1">
        <v>36655</v>
      </c>
      <c r="E63" t="s">
        <v>466</v>
      </c>
      <c r="J63">
        <v>27.92561936378479</v>
      </c>
      <c r="K63">
        <v>29.935619354248047</v>
      </c>
      <c r="L63" t="s">
        <v>467</v>
      </c>
      <c r="M63" t="s">
        <v>516</v>
      </c>
      <c r="N63" t="s">
        <v>547</v>
      </c>
    </row>
    <row r="64" spans="1:14" ht="12.75">
      <c r="A64" t="s">
        <v>548</v>
      </c>
      <c r="B64" s="1">
        <v>36571</v>
      </c>
      <c r="C64" s="1">
        <v>36655</v>
      </c>
      <c r="D64" s="3">
        <v>1</v>
      </c>
      <c r="E64" t="s">
        <v>507</v>
      </c>
      <c r="H64">
        <v>28</v>
      </c>
      <c r="J64">
        <v>28.5</v>
      </c>
      <c r="K64">
        <v>29</v>
      </c>
      <c r="L64" t="s">
        <v>11</v>
      </c>
      <c r="M64" t="s">
        <v>549</v>
      </c>
      <c r="N64" t="s">
        <v>550</v>
      </c>
    </row>
    <row r="65" spans="1:14" ht="12.75">
      <c r="A65" t="s">
        <v>551</v>
      </c>
      <c r="B65" s="1">
        <v>36655</v>
      </c>
      <c r="C65" s="1">
        <v>36795</v>
      </c>
      <c r="D65" s="3">
        <v>1</v>
      </c>
      <c r="E65" t="s">
        <v>466</v>
      </c>
      <c r="J65">
        <v>26.53998064994812</v>
      </c>
      <c r="K65">
        <v>29.864980697631836</v>
      </c>
      <c r="L65" t="s">
        <v>467</v>
      </c>
      <c r="M65" t="s">
        <v>516</v>
      </c>
      <c r="N65" t="s">
        <v>517</v>
      </c>
    </row>
    <row r="66" spans="1:14" ht="12.75">
      <c r="A66" t="s">
        <v>552</v>
      </c>
      <c r="B66" s="1">
        <v>36655</v>
      </c>
      <c r="C66" s="1">
        <v>36739</v>
      </c>
      <c r="E66" t="s">
        <v>507</v>
      </c>
      <c r="H66">
        <v>27.5</v>
      </c>
      <c r="J66">
        <v>27.399999618530273</v>
      </c>
      <c r="K66">
        <v>29.5</v>
      </c>
      <c r="L66" t="s">
        <v>11</v>
      </c>
      <c r="M66" t="s">
        <v>174</v>
      </c>
      <c r="N66" t="s">
        <v>530</v>
      </c>
    </row>
    <row r="67" spans="1:14" ht="12.75">
      <c r="A67" t="s">
        <v>553</v>
      </c>
      <c r="B67" s="1">
        <v>36795</v>
      </c>
      <c r="C67" s="1">
        <v>36935</v>
      </c>
      <c r="E67" t="s">
        <v>466</v>
      </c>
      <c r="J67">
        <v>31.8778076171875</v>
      </c>
      <c r="K67">
        <v>33.1278076171875</v>
      </c>
      <c r="L67" t="s">
        <v>467</v>
      </c>
      <c r="M67" t="s">
        <v>516</v>
      </c>
      <c r="N67" t="s">
        <v>517</v>
      </c>
    </row>
    <row r="68" spans="1:14" ht="12.75">
      <c r="A68" t="s">
        <v>665</v>
      </c>
      <c r="B68" s="1">
        <v>36795</v>
      </c>
      <c r="C68" s="1">
        <v>36935</v>
      </c>
      <c r="D68" s="1"/>
      <c r="E68" t="s">
        <v>466</v>
      </c>
      <c r="J68">
        <v>26.608789920806885</v>
      </c>
      <c r="K68">
        <v>29.923789978027344</v>
      </c>
      <c r="L68" t="s">
        <v>467</v>
      </c>
      <c r="M68" t="s">
        <v>516</v>
      </c>
      <c r="N68" t="s">
        <v>484</v>
      </c>
    </row>
    <row r="69" spans="1:14" ht="12.75">
      <c r="A69" t="s">
        <v>554</v>
      </c>
      <c r="B69" s="1">
        <v>36796</v>
      </c>
      <c r="C69" s="1">
        <v>36935</v>
      </c>
      <c r="D69" s="3">
        <v>1</v>
      </c>
      <c r="E69" t="s">
        <v>507</v>
      </c>
      <c r="H69">
        <v>28.5</v>
      </c>
      <c r="J69">
        <v>28.329999923706055</v>
      </c>
      <c r="K69">
        <v>30.170000076293945</v>
      </c>
      <c r="L69" t="s">
        <v>11</v>
      </c>
      <c r="M69" t="s">
        <v>555</v>
      </c>
      <c r="N69" t="s">
        <v>537</v>
      </c>
    </row>
    <row r="70" spans="1:14" ht="12.75">
      <c r="A70" t="s">
        <v>558</v>
      </c>
      <c r="B70" s="1">
        <v>36935</v>
      </c>
      <c r="C70" s="1">
        <v>37035</v>
      </c>
      <c r="E70" t="s">
        <v>466</v>
      </c>
      <c r="J70">
        <v>26.643486976623535</v>
      </c>
      <c r="K70">
        <v>29.978487014770508</v>
      </c>
      <c r="L70" t="s">
        <v>467</v>
      </c>
      <c r="M70" t="s">
        <v>516</v>
      </c>
      <c r="N70" t="s">
        <v>517</v>
      </c>
    </row>
    <row r="71" spans="1:14" ht="12.75">
      <c r="A71" t="s">
        <v>556</v>
      </c>
      <c r="B71" s="1">
        <v>36935</v>
      </c>
      <c r="C71" s="1">
        <v>37035</v>
      </c>
      <c r="D71" s="3">
        <v>1</v>
      </c>
      <c r="E71" t="s">
        <v>507</v>
      </c>
      <c r="H71">
        <v>33.79999923706055</v>
      </c>
      <c r="J71">
        <v>33.79999923706055</v>
      </c>
      <c r="L71" t="s">
        <v>11</v>
      </c>
      <c r="M71" t="s">
        <v>557</v>
      </c>
      <c r="N71" t="s">
        <v>537</v>
      </c>
    </row>
    <row r="72" spans="1:14" ht="12.75">
      <c r="A72" t="s">
        <v>559</v>
      </c>
      <c r="B72" s="1">
        <v>37034</v>
      </c>
      <c r="C72" s="1">
        <v>37187</v>
      </c>
      <c r="D72" s="3">
        <v>1</v>
      </c>
      <c r="E72" t="s">
        <v>466</v>
      </c>
      <c r="J72">
        <v>28.273748636245728</v>
      </c>
      <c r="K72">
        <v>31.61374855041504</v>
      </c>
      <c r="L72" t="s">
        <v>467</v>
      </c>
      <c r="M72" t="s">
        <v>516</v>
      </c>
      <c r="N72" t="s">
        <v>484</v>
      </c>
    </row>
    <row r="73" spans="1:14" ht="12.75">
      <c r="A73" t="s">
        <v>560</v>
      </c>
      <c r="B73" s="1">
        <v>37034</v>
      </c>
      <c r="C73" s="1">
        <v>37096</v>
      </c>
      <c r="E73" t="s">
        <v>507</v>
      </c>
      <c r="H73">
        <v>29.700000762939453</v>
      </c>
      <c r="J73">
        <v>29.700000762939453</v>
      </c>
      <c r="K73">
        <v>31.600000381469727</v>
      </c>
      <c r="L73" t="s">
        <v>11</v>
      </c>
      <c r="M73" t="s">
        <v>557</v>
      </c>
      <c r="N73" t="s">
        <v>537</v>
      </c>
    </row>
    <row r="74" spans="1:14" ht="12.75">
      <c r="A74" t="s">
        <v>561</v>
      </c>
      <c r="B74" s="1">
        <v>37151</v>
      </c>
      <c r="C74" s="1">
        <v>37166</v>
      </c>
      <c r="E74" t="s">
        <v>466</v>
      </c>
      <c r="J74">
        <v>29.481603860855103</v>
      </c>
      <c r="K74">
        <v>30.74160385131836</v>
      </c>
      <c r="L74" t="s">
        <v>467</v>
      </c>
      <c r="M74" t="s">
        <v>516</v>
      </c>
      <c r="N74" t="s">
        <v>562</v>
      </c>
    </row>
    <row r="75" spans="1:14" ht="12.75">
      <c r="A75" t="s">
        <v>563</v>
      </c>
      <c r="B75" s="1">
        <v>37187</v>
      </c>
      <c r="C75" s="1">
        <v>37293</v>
      </c>
      <c r="E75" t="s">
        <v>466</v>
      </c>
      <c r="J75">
        <v>26.693980932235718</v>
      </c>
      <c r="K75">
        <v>29.978981018066406</v>
      </c>
      <c r="L75" t="s">
        <v>467</v>
      </c>
      <c r="M75" t="s">
        <v>516</v>
      </c>
      <c r="N75" t="s">
        <v>484</v>
      </c>
    </row>
    <row r="76" spans="1:14" ht="12.75">
      <c r="A76" t="s">
        <v>564</v>
      </c>
      <c r="B76" s="1">
        <v>37187</v>
      </c>
      <c r="C76" s="1">
        <v>37293</v>
      </c>
      <c r="D76" s="3">
        <v>1</v>
      </c>
      <c r="E76" t="s">
        <v>507</v>
      </c>
      <c r="H76">
        <v>28</v>
      </c>
      <c r="J76">
        <v>28.100000381469727</v>
      </c>
      <c r="K76">
        <v>30</v>
      </c>
      <c r="L76" t="s">
        <v>11</v>
      </c>
      <c r="M76" t="s">
        <v>565</v>
      </c>
      <c r="N76" t="s">
        <v>537</v>
      </c>
    </row>
    <row r="77" spans="1:14" ht="12.75">
      <c r="A77" t="s">
        <v>566</v>
      </c>
      <c r="B77" s="1">
        <v>37293</v>
      </c>
      <c r="C77" s="1">
        <v>37397</v>
      </c>
      <c r="E77" t="s">
        <v>466</v>
      </c>
      <c r="J77">
        <v>26.42054510116577</v>
      </c>
      <c r="K77">
        <v>29.730545043945312</v>
      </c>
      <c r="L77" t="s">
        <v>467</v>
      </c>
      <c r="M77" t="s">
        <v>516</v>
      </c>
      <c r="N77" t="s">
        <v>562</v>
      </c>
    </row>
    <row r="78" spans="1:14" ht="12.75">
      <c r="A78" t="s">
        <v>567</v>
      </c>
      <c r="B78" s="1">
        <v>37293</v>
      </c>
      <c r="C78" s="1">
        <v>37397</v>
      </c>
      <c r="D78" s="3">
        <v>1</v>
      </c>
      <c r="E78" t="s">
        <v>507</v>
      </c>
      <c r="H78">
        <v>31</v>
      </c>
      <c r="J78">
        <v>31</v>
      </c>
      <c r="K78">
        <v>33</v>
      </c>
      <c r="L78" t="s">
        <v>11</v>
      </c>
      <c r="M78" t="s">
        <v>557</v>
      </c>
      <c r="N78" t="s">
        <v>537</v>
      </c>
    </row>
    <row r="79" spans="1:14" ht="12.75">
      <c r="A79" t="s">
        <v>568</v>
      </c>
      <c r="B79" s="1">
        <v>37397</v>
      </c>
      <c r="C79" s="1">
        <v>37551</v>
      </c>
      <c r="D79" s="3">
        <v>1</v>
      </c>
      <c r="E79" t="s">
        <v>466</v>
      </c>
      <c r="J79">
        <v>26.39880681037903</v>
      </c>
      <c r="K79">
        <v>29.698806762695312</v>
      </c>
      <c r="L79" t="s">
        <v>467</v>
      </c>
      <c r="M79" t="s">
        <v>516</v>
      </c>
      <c r="N79" t="s">
        <v>484</v>
      </c>
    </row>
    <row r="80" spans="1:14" ht="12.75">
      <c r="A80" t="s">
        <v>569</v>
      </c>
      <c r="B80" s="1">
        <v>37397</v>
      </c>
      <c r="C80" s="1">
        <v>37525</v>
      </c>
      <c r="E80" t="s">
        <v>507</v>
      </c>
      <c r="H80">
        <v>28</v>
      </c>
      <c r="J80">
        <v>27.700000762939453</v>
      </c>
      <c r="K80">
        <v>29.700000762939453</v>
      </c>
      <c r="L80" t="s">
        <v>11</v>
      </c>
      <c r="M80" t="s">
        <v>557</v>
      </c>
      <c r="N80" t="s">
        <v>537</v>
      </c>
    </row>
    <row r="81" spans="1:13" ht="12.75">
      <c r="A81" t="s">
        <v>570</v>
      </c>
      <c r="B81" s="1">
        <v>37398</v>
      </c>
      <c r="C81" s="1">
        <v>37440</v>
      </c>
      <c r="E81" t="s">
        <v>571</v>
      </c>
      <c r="H81">
        <v>32.5</v>
      </c>
      <c r="K81">
        <v>32.5</v>
      </c>
      <c r="L81" t="s">
        <v>170</v>
      </c>
      <c r="M81" t="s">
        <v>572</v>
      </c>
    </row>
    <row r="82" spans="1:14" ht="12.75">
      <c r="A82" t="s">
        <v>573</v>
      </c>
      <c r="B82" s="1">
        <v>37427</v>
      </c>
      <c r="C82" s="1">
        <v>37518</v>
      </c>
      <c r="E82" t="s">
        <v>466</v>
      </c>
      <c r="J82">
        <v>28.607595443725586</v>
      </c>
      <c r="K82">
        <v>29.857595443725586</v>
      </c>
      <c r="L82" t="s">
        <v>467</v>
      </c>
      <c r="M82" t="s">
        <v>516</v>
      </c>
      <c r="N82" t="s">
        <v>484</v>
      </c>
    </row>
    <row r="83" spans="1:14" ht="12.75">
      <c r="A83" t="s">
        <v>574</v>
      </c>
      <c r="B83" s="1">
        <v>37518</v>
      </c>
      <c r="C83" s="1">
        <v>37553</v>
      </c>
      <c r="E83" t="s">
        <v>466</v>
      </c>
      <c r="J83">
        <v>29.417940139770508</v>
      </c>
      <c r="K83">
        <v>30.667940139770508</v>
      </c>
      <c r="L83" t="s">
        <v>467</v>
      </c>
      <c r="M83" t="s">
        <v>516</v>
      </c>
      <c r="N83" t="s">
        <v>484</v>
      </c>
    </row>
    <row r="84" spans="1:14" ht="12.75">
      <c r="A84" t="s">
        <v>575</v>
      </c>
      <c r="B84" s="1">
        <v>37553</v>
      </c>
      <c r="C84" s="1">
        <v>37762</v>
      </c>
      <c r="D84" s="3">
        <v>1</v>
      </c>
      <c r="E84" t="s">
        <v>466</v>
      </c>
      <c r="J84">
        <v>26.660496950149536</v>
      </c>
      <c r="K84">
        <v>29.96049690246582</v>
      </c>
      <c r="L84" t="s">
        <v>467</v>
      </c>
      <c r="M84" t="s">
        <v>516</v>
      </c>
      <c r="N84" t="s">
        <v>484</v>
      </c>
    </row>
    <row r="85" spans="1:12" ht="12.75">
      <c r="A85" t="s">
        <v>168</v>
      </c>
      <c r="B85" s="1">
        <v>37553</v>
      </c>
      <c r="C85" s="1">
        <v>37559</v>
      </c>
      <c r="D85" s="1"/>
      <c r="E85" t="s">
        <v>169</v>
      </c>
      <c r="F85">
        <v>29.34000015258789</v>
      </c>
      <c r="H85">
        <v>0</v>
      </c>
      <c r="I85">
        <v>31.2</v>
      </c>
      <c r="J85" t="s">
        <v>170</v>
      </c>
      <c r="K85" t="s">
        <v>171</v>
      </c>
      <c r="L85" t="s">
        <v>172</v>
      </c>
    </row>
    <row r="86" spans="1:14" ht="12.75">
      <c r="A86" t="s">
        <v>666</v>
      </c>
      <c r="B86" s="1">
        <v>37553</v>
      </c>
      <c r="C86" s="1">
        <v>37758</v>
      </c>
      <c r="D86" s="1"/>
      <c r="E86" t="s">
        <v>507</v>
      </c>
      <c r="H86">
        <v>28.895000457763672</v>
      </c>
      <c r="J86">
        <v>28.895000457763672</v>
      </c>
      <c r="K86">
        <v>31.2</v>
      </c>
      <c r="L86" t="s">
        <v>11</v>
      </c>
      <c r="M86" t="s">
        <v>667</v>
      </c>
      <c r="N86" t="s">
        <v>668</v>
      </c>
    </row>
    <row r="87" spans="1:12" ht="13.5" customHeight="1">
      <c r="A87" t="s">
        <v>175</v>
      </c>
      <c r="B87" s="1">
        <v>37561</v>
      </c>
      <c r="C87" s="1">
        <v>37647</v>
      </c>
      <c r="D87" s="1"/>
      <c r="E87" t="s">
        <v>169</v>
      </c>
      <c r="F87">
        <v>29.34000015258789</v>
      </c>
      <c r="H87">
        <v>0</v>
      </c>
      <c r="I87">
        <v>31.2</v>
      </c>
      <c r="J87" t="s">
        <v>170</v>
      </c>
      <c r="K87" t="s">
        <v>171</v>
      </c>
      <c r="L87" t="s">
        <v>172</v>
      </c>
    </row>
    <row r="88" spans="1:14" ht="12.75">
      <c r="A88" t="s">
        <v>576</v>
      </c>
      <c r="B88" s="1">
        <v>37710</v>
      </c>
      <c r="C88" s="1">
        <v>37885</v>
      </c>
      <c r="D88" s="3">
        <v>1</v>
      </c>
      <c r="E88" t="s">
        <v>507</v>
      </c>
      <c r="H88">
        <v>29</v>
      </c>
      <c r="J88">
        <v>28.600000381469727</v>
      </c>
      <c r="K88">
        <v>30.5</v>
      </c>
      <c r="L88" t="s">
        <v>11</v>
      </c>
      <c r="M88" t="s">
        <v>557</v>
      </c>
      <c r="N88" t="s">
        <v>537</v>
      </c>
    </row>
    <row r="89" spans="1:14" ht="12.75">
      <c r="A89" t="s">
        <v>577</v>
      </c>
      <c r="B89" s="1">
        <v>37710</v>
      </c>
      <c r="C89" s="1">
        <v>37888</v>
      </c>
      <c r="E89" t="s">
        <v>466</v>
      </c>
      <c r="J89">
        <v>28.537728548049927</v>
      </c>
      <c r="K89">
        <v>31.83772850036621</v>
      </c>
      <c r="L89" t="s">
        <v>467</v>
      </c>
      <c r="M89" t="s">
        <v>516</v>
      </c>
      <c r="N89" t="s">
        <v>484</v>
      </c>
    </row>
    <row r="90" spans="1:13" ht="12.75">
      <c r="A90" t="s">
        <v>578</v>
      </c>
      <c r="B90" s="1">
        <v>37710</v>
      </c>
      <c r="C90" s="1">
        <v>37888</v>
      </c>
      <c r="E90" t="s">
        <v>571</v>
      </c>
      <c r="H90">
        <v>30.5</v>
      </c>
      <c r="K90">
        <v>30.5</v>
      </c>
      <c r="L90" t="s">
        <v>170</v>
      </c>
      <c r="M90" t="s">
        <v>572</v>
      </c>
    </row>
    <row r="91" spans="1:12" ht="12.75">
      <c r="A91" t="s">
        <v>671</v>
      </c>
      <c r="B91" s="1">
        <v>37888</v>
      </c>
      <c r="C91" s="1">
        <v>37961</v>
      </c>
      <c r="D91" s="3">
        <v>1</v>
      </c>
      <c r="E91" t="s">
        <v>579</v>
      </c>
      <c r="F91">
        <v>31.671781539916992</v>
      </c>
      <c r="I91">
        <v>31.799999237060547</v>
      </c>
      <c r="J91" t="s">
        <v>467</v>
      </c>
      <c r="K91" t="s">
        <v>675</v>
      </c>
      <c r="L91" t="s">
        <v>580</v>
      </c>
    </row>
    <row r="92" spans="1:14" ht="12.75">
      <c r="A92" t="s">
        <v>581</v>
      </c>
      <c r="B92" s="1">
        <v>37888</v>
      </c>
      <c r="C92" s="1">
        <v>37896</v>
      </c>
      <c r="E92" t="s">
        <v>466</v>
      </c>
      <c r="J92">
        <v>26.569822072982788</v>
      </c>
      <c r="K92">
        <v>30.8</v>
      </c>
      <c r="L92" t="s">
        <v>467</v>
      </c>
      <c r="M92" t="s">
        <v>516</v>
      </c>
      <c r="N92" t="s">
        <v>484</v>
      </c>
    </row>
    <row r="93" spans="1:14" ht="12.75">
      <c r="A93" t="s">
        <v>582</v>
      </c>
      <c r="B93" s="1">
        <v>37888</v>
      </c>
      <c r="C93" s="1">
        <v>38001</v>
      </c>
      <c r="E93" t="s">
        <v>583</v>
      </c>
      <c r="H93">
        <v>29.700000762939453</v>
      </c>
      <c r="I93">
        <v>29.700000762939453</v>
      </c>
      <c r="J93">
        <v>29.700000762939453</v>
      </c>
      <c r="L93" t="s">
        <v>170</v>
      </c>
      <c r="M93" t="s">
        <v>584</v>
      </c>
      <c r="N93" t="s">
        <v>147</v>
      </c>
    </row>
    <row r="94" spans="1:14" ht="12.75">
      <c r="A94" t="s">
        <v>669</v>
      </c>
      <c r="B94" s="1">
        <v>37896</v>
      </c>
      <c r="C94" s="1">
        <v>37897</v>
      </c>
      <c r="D94" s="1"/>
      <c r="E94" t="s">
        <v>466</v>
      </c>
      <c r="J94">
        <v>26.49197745323181</v>
      </c>
      <c r="K94">
        <v>30.8</v>
      </c>
      <c r="L94" t="s">
        <v>467</v>
      </c>
      <c r="M94" t="s">
        <v>516</v>
      </c>
      <c r="N94" t="s">
        <v>484</v>
      </c>
    </row>
    <row r="95" spans="1:14" ht="12.75">
      <c r="A95" t="s">
        <v>585</v>
      </c>
      <c r="B95" s="1">
        <v>37897</v>
      </c>
      <c r="C95" s="1">
        <v>37908</v>
      </c>
      <c r="E95" t="s">
        <v>466</v>
      </c>
      <c r="J95">
        <v>26.58689856529236</v>
      </c>
      <c r="K95">
        <v>30.8</v>
      </c>
      <c r="L95" t="s">
        <v>467</v>
      </c>
      <c r="M95" t="s">
        <v>516</v>
      </c>
      <c r="N95" t="s">
        <v>484</v>
      </c>
    </row>
    <row r="96" spans="1:14" ht="12.75">
      <c r="A96" t="s">
        <v>586</v>
      </c>
      <c r="B96" s="1">
        <v>37908</v>
      </c>
      <c r="C96" s="1">
        <v>37918</v>
      </c>
      <c r="E96" t="s">
        <v>466</v>
      </c>
      <c r="J96">
        <v>26.71122908592224</v>
      </c>
      <c r="K96">
        <v>30.8</v>
      </c>
      <c r="L96" t="s">
        <v>467</v>
      </c>
      <c r="M96" t="s">
        <v>516</v>
      </c>
      <c r="N96" t="s">
        <v>484</v>
      </c>
    </row>
    <row r="97" spans="1:14" ht="12.75">
      <c r="A97" t="s">
        <v>672</v>
      </c>
      <c r="B97" s="1">
        <v>37962</v>
      </c>
      <c r="C97" s="1">
        <v>38081</v>
      </c>
      <c r="D97" s="3">
        <v>1</v>
      </c>
      <c r="E97" t="s">
        <v>579</v>
      </c>
      <c r="H97">
        <v>31.790935516357422</v>
      </c>
      <c r="K97">
        <v>31.799999237060547</v>
      </c>
      <c r="L97" t="s">
        <v>467</v>
      </c>
      <c r="M97" t="s">
        <v>587</v>
      </c>
      <c r="N97" t="s">
        <v>580</v>
      </c>
    </row>
    <row r="98" spans="1:14" ht="12.75">
      <c r="A98" t="s">
        <v>588</v>
      </c>
      <c r="B98" s="1">
        <v>38022</v>
      </c>
      <c r="C98" s="1">
        <v>38126</v>
      </c>
      <c r="E98" t="s">
        <v>466</v>
      </c>
      <c r="J98">
        <v>28.05057716369629</v>
      </c>
      <c r="K98">
        <v>31.05057716369629</v>
      </c>
      <c r="L98" t="s">
        <v>467</v>
      </c>
      <c r="M98" t="s">
        <v>589</v>
      </c>
      <c r="N98" t="s">
        <v>484</v>
      </c>
    </row>
    <row r="99" spans="1:14" ht="12.75">
      <c r="A99" t="s">
        <v>590</v>
      </c>
      <c r="B99" s="1">
        <v>38022</v>
      </c>
      <c r="C99" s="1">
        <v>38126</v>
      </c>
      <c r="D99" s="3">
        <v>1</v>
      </c>
      <c r="E99" t="s">
        <v>507</v>
      </c>
      <c r="H99">
        <v>30</v>
      </c>
      <c r="J99">
        <v>30.200000762939453</v>
      </c>
      <c r="K99">
        <v>32</v>
      </c>
      <c r="L99" t="s">
        <v>11</v>
      </c>
      <c r="M99" t="s">
        <v>557</v>
      </c>
      <c r="N99" t="s">
        <v>537</v>
      </c>
    </row>
    <row r="100" spans="1:13" ht="12.75">
      <c r="A100" t="s">
        <v>591</v>
      </c>
      <c r="B100" s="1">
        <v>38022</v>
      </c>
      <c r="C100" s="1">
        <v>38126</v>
      </c>
      <c r="E100" t="s">
        <v>571</v>
      </c>
      <c r="H100">
        <v>31.790639877319336</v>
      </c>
      <c r="K100">
        <v>31.790639877319336</v>
      </c>
      <c r="L100" t="s">
        <v>170</v>
      </c>
      <c r="M100" t="s">
        <v>572</v>
      </c>
    </row>
    <row r="101" spans="1:14" ht="12.75">
      <c r="A101" t="s">
        <v>673</v>
      </c>
      <c r="B101" s="1">
        <v>38126</v>
      </c>
      <c r="C101" s="1">
        <v>38252</v>
      </c>
      <c r="E101" t="s">
        <v>579</v>
      </c>
      <c r="H101">
        <v>28.569000244140625</v>
      </c>
      <c r="I101">
        <v>28.569000244140625</v>
      </c>
      <c r="K101">
        <v>29.743999481201172</v>
      </c>
      <c r="L101" t="s">
        <v>467</v>
      </c>
      <c r="M101" t="s">
        <v>592</v>
      </c>
      <c r="N101" t="s">
        <v>580</v>
      </c>
    </row>
    <row r="102" spans="1:14" ht="12.75">
      <c r="A102" t="s">
        <v>593</v>
      </c>
      <c r="B102" s="1">
        <v>38126</v>
      </c>
      <c r="C102" s="1">
        <v>38252</v>
      </c>
      <c r="E102" t="s">
        <v>466</v>
      </c>
      <c r="J102">
        <v>26.35970425605774</v>
      </c>
      <c r="K102">
        <v>29.659704208374023</v>
      </c>
      <c r="L102" t="s">
        <v>467</v>
      </c>
      <c r="M102" t="s">
        <v>516</v>
      </c>
      <c r="N102" t="s">
        <v>484</v>
      </c>
    </row>
    <row r="103" spans="1:14" ht="12.75">
      <c r="A103" t="s">
        <v>594</v>
      </c>
      <c r="B103" s="1">
        <v>38126</v>
      </c>
      <c r="C103" s="1">
        <v>38252</v>
      </c>
      <c r="D103" s="3">
        <v>1</v>
      </c>
      <c r="E103" t="s">
        <v>156</v>
      </c>
      <c r="H103">
        <v>29.450000762939453</v>
      </c>
      <c r="I103">
        <v>29.450000762939453</v>
      </c>
      <c r="J103">
        <v>29.450000762939453</v>
      </c>
      <c r="L103" t="s">
        <v>170</v>
      </c>
      <c r="M103" t="s">
        <v>192</v>
      </c>
      <c r="N103" t="s">
        <v>147</v>
      </c>
    </row>
    <row r="104" spans="1:13" ht="12.75">
      <c r="A104" t="s">
        <v>595</v>
      </c>
      <c r="B104" s="1">
        <v>38126</v>
      </c>
      <c r="C104" s="1">
        <v>38234</v>
      </c>
      <c r="E104" t="s">
        <v>571</v>
      </c>
      <c r="H104">
        <v>31.48583984375</v>
      </c>
      <c r="K104">
        <v>31.48583984375</v>
      </c>
      <c r="L104" t="s">
        <v>170</v>
      </c>
      <c r="M104" t="s">
        <v>596</v>
      </c>
    </row>
    <row r="105" spans="1:14" ht="12.75">
      <c r="A105" t="s">
        <v>676</v>
      </c>
      <c r="B105" s="1">
        <v>38252</v>
      </c>
      <c r="C105" s="1">
        <v>38306</v>
      </c>
      <c r="E105" t="s">
        <v>579</v>
      </c>
      <c r="H105">
        <v>31.3439998626709</v>
      </c>
      <c r="I105">
        <v>31.343997955322266</v>
      </c>
      <c r="K105">
        <v>32.52399826049805</v>
      </c>
      <c r="L105" t="s">
        <v>467</v>
      </c>
      <c r="M105" t="s">
        <v>597</v>
      </c>
      <c r="N105" t="s">
        <v>580</v>
      </c>
    </row>
    <row r="106" spans="1:14" ht="12.75">
      <c r="A106" t="s">
        <v>598</v>
      </c>
      <c r="B106" s="1">
        <v>38252</v>
      </c>
      <c r="C106" s="1">
        <v>38306</v>
      </c>
      <c r="E106" t="s">
        <v>466</v>
      </c>
      <c r="I106">
        <v>29.183998107910156</v>
      </c>
      <c r="J106">
        <v>29.183998107910156</v>
      </c>
      <c r="K106">
        <v>32.52399826049805</v>
      </c>
      <c r="L106" t="s">
        <v>467</v>
      </c>
      <c r="M106" t="s">
        <v>599</v>
      </c>
      <c r="N106" t="s">
        <v>484</v>
      </c>
    </row>
    <row r="107" spans="1:14" ht="12.75">
      <c r="A107" t="s">
        <v>601</v>
      </c>
      <c r="B107" s="1">
        <v>38253</v>
      </c>
      <c r="C107" s="1">
        <v>38392</v>
      </c>
      <c r="D107" s="3">
        <v>1</v>
      </c>
      <c r="E107" t="s">
        <v>145</v>
      </c>
      <c r="H107">
        <v>29.530000686645508</v>
      </c>
      <c r="I107">
        <v>29.530000686645508</v>
      </c>
      <c r="J107">
        <v>29.530000686645508</v>
      </c>
      <c r="L107" t="s">
        <v>170</v>
      </c>
      <c r="M107" t="s">
        <v>196</v>
      </c>
      <c r="N107" t="s">
        <v>147</v>
      </c>
    </row>
    <row r="108" spans="1:13" ht="12.75">
      <c r="A108" t="s">
        <v>600</v>
      </c>
      <c r="B108" s="1">
        <v>38252</v>
      </c>
      <c r="C108" s="1">
        <v>38392</v>
      </c>
      <c r="E108" t="s">
        <v>571</v>
      </c>
      <c r="H108">
        <v>31.394399642944336</v>
      </c>
      <c r="K108">
        <v>31.394399642944336</v>
      </c>
      <c r="L108" t="s">
        <v>170</v>
      </c>
      <c r="M108" t="s">
        <v>572</v>
      </c>
    </row>
    <row r="109" spans="1:14" ht="12.75">
      <c r="A109" t="s">
        <v>674</v>
      </c>
      <c r="B109" s="1">
        <v>38392</v>
      </c>
      <c r="C109" s="1">
        <v>38490</v>
      </c>
      <c r="E109" t="s">
        <v>579</v>
      </c>
      <c r="H109">
        <v>31.115999221801758</v>
      </c>
      <c r="I109">
        <v>31.11600112915039</v>
      </c>
      <c r="K109">
        <v>32.319000244140625</v>
      </c>
      <c r="L109" t="s">
        <v>467</v>
      </c>
      <c r="M109" t="s">
        <v>602</v>
      </c>
      <c r="N109" t="s">
        <v>580</v>
      </c>
    </row>
    <row r="110" spans="1:14" ht="12.75">
      <c r="A110" t="s">
        <v>603</v>
      </c>
      <c r="B110" s="1">
        <v>38392</v>
      </c>
      <c r="C110" s="1">
        <v>38490</v>
      </c>
      <c r="E110" t="s">
        <v>466</v>
      </c>
      <c r="J110">
        <v>29.05705499649048</v>
      </c>
      <c r="K110">
        <v>32.40705490112305</v>
      </c>
      <c r="L110" t="s">
        <v>467</v>
      </c>
      <c r="M110" t="s">
        <v>516</v>
      </c>
      <c r="N110" t="s">
        <v>484</v>
      </c>
    </row>
    <row r="111" spans="1:14" ht="12.75">
      <c r="A111" t="s">
        <v>604</v>
      </c>
      <c r="B111" s="1">
        <v>38392</v>
      </c>
      <c r="C111" s="1">
        <v>38490</v>
      </c>
      <c r="E111" t="s">
        <v>579</v>
      </c>
      <c r="H111">
        <v>30.828943252563477</v>
      </c>
      <c r="J111">
        <v>30.770520278930665</v>
      </c>
      <c r="K111">
        <v>31.973520278930664</v>
      </c>
      <c r="L111" t="s">
        <v>467</v>
      </c>
      <c r="M111" t="s">
        <v>605</v>
      </c>
      <c r="N111" t="s">
        <v>580</v>
      </c>
    </row>
    <row r="112" spans="1:13" ht="12.75">
      <c r="A112" t="s">
        <v>606</v>
      </c>
      <c r="B112" s="1">
        <v>38392</v>
      </c>
      <c r="C112" s="1">
        <v>38490</v>
      </c>
      <c r="E112" t="s">
        <v>571</v>
      </c>
      <c r="H112">
        <v>31.973520278930664</v>
      </c>
      <c r="K112">
        <v>31.973520278930664</v>
      </c>
      <c r="L112" t="s">
        <v>170</v>
      </c>
      <c r="M112" t="s">
        <v>596</v>
      </c>
    </row>
    <row r="113" spans="1:14" ht="12.75">
      <c r="A113" t="s">
        <v>607</v>
      </c>
      <c r="B113" s="1">
        <v>38394</v>
      </c>
      <c r="C113" s="1">
        <v>38490</v>
      </c>
      <c r="E113" t="s">
        <v>396</v>
      </c>
      <c r="H113">
        <v>29.600000381469727</v>
      </c>
      <c r="I113">
        <v>29.600000381469727</v>
      </c>
      <c r="J113">
        <v>29.600000381469727</v>
      </c>
      <c r="L113" t="s">
        <v>170</v>
      </c>
      <c r="M113" t="s">
        <v>192</v>
      </c>
      <c r="N113" t="s">
        <v>147</v>
      </c>
    </row>
    <row r="114" spans="1:14" ht="12.75">
      <c r="A114" t="s">
        <v>670</v>
      </c>
      <c r="B114" s="1">
        <v>38490</v>
      </c>
      <c r="C114" s="1">
        <v>38620</v>
      </c>
      <c r="D114" s="3">
        <v>1</v>
      </c>
      <c r="E114" t="s">
        <v>579</v>
      </c>
      <c r="H114">
        <v>31.940000534057617</v>
      </c>
      <c r="I114">
        <v>31.94000244140625</v>
      </c>
      <c r="K114">
        <v>33.1150016784668</v>
      </c>
      <c r="L114" t="s">
        <v>467</v>
      </c>
      <c r="M114" t="s">
        <v>608</v>
      </c>
      <c r="N114" t="s">
        <v>580</v>
      </c>
    </row>
    <row r="115" spans="1:13" ht="12.75">
      <c r="A115" t="s">
        <v>609</v>
      </c>
      <c r="B115" s="1">
        <v>38490</v>
      </c>
      <c r="C115" s="1">
        <v>38604</v>
      </c>
      <c r="E115" t="s">
        <v>571</v>
      </c>
      <c r="H115">
        <v>33.223201751708984</v>
      </c>
      <c r="K115">
        <v>33.223201751708984</v>
      </c>
      <c r="L115" t="s">
        <v>170</v>
      </c>
      <c r="M115" t="s">
        <v>596</v>
      </c>
    </row>
    <row r="116" spans="1:14" ht="12.75">
      <c r="A116" t="s">
        <v>610</v>
      </c>
      <c r="B116" s="1">
        <v>38490</v>
      </c>
      <c r="C116" s="1">
        <v>38620</v>
      </c>
      <c r="E116" t="s">
        <v>466</v>
      </c>
      <c r="I116">
        <v>29.775001525878906</v>
      </c>
      <c r="J116">
        <v>29.775001525878906</v>
      </c>
      <c r="K116">
        <v>33.1150016784668</v>
      </c>
      <c r="L116" t="s">
        <v>467</v>
      </c>
      <c r="M116" t="s">
        <v>611</v>
      </c>
      <c r="N116" t="s">
        <v>612</v>
      </c>
    </row>
    <row r="117" spans="1:14" ht="12.75">
      <c r="A117" t="s">
        <v>613</v>
      </c>
      <c r="B117" s="1">
        <v>38623</v>
      </c>
      <c r="C117" s="1">
        <v>38756</v>
      </c>
      <c r="D117" s="3">
        <v>1</v>
      </c>
      <c r="E117" t="s">
        <v>156</v>
      </c>
      <c r="H117">
        <v>31.4385986328125</v>
      </c>
      <c r="I117">
        <v>31.4385986328125</v>
      </c>
      <c r="J117">
        <v>31.4385986328125</v>
      </c>
      <c r="K117">
        <v>32.63859939575195</v>
      </c>
      <c r="L117" t="s">
        <v>170</v>
      </c>
      <c r="M117" t="s">
        <v>614</v>
      </c>
      <c r="N117" t="s">
        <v>147</v>
      </c>
    </row>
    <row r="118" spans="1:13" ht="12.75">
      <c r="A118" t="s">
        <v>615</v>
      </c>
      <c r="B118" s="1">
        <v>38623</v>
      </c>
      <c r="C118" s="1">
        <v>38756</v>
      </c>
      <c r="E118" t="s">
        <v>571</v>
      </c>
      <c r="H118">
        <v>30.175199508666992</v>
      </c>
      <c r="K118">
        <v>30.175199508666992</v>
      </c>
      <c r="L118" t="s">
        <v>170</v>
      </c>
      <c r="M118" t="s">
        <v>596</v>
      </c>
    </row>
    <row r="119" spans="1:14" ht="12.75">
      <c r="A119" t="s">
        <v>616</v>
      </c>
      <c r="B119" s="1">
        <v>38623</v>
      </c>
      <c r="C119" s="1">
        <v>38756</v>
      </c>
      <c r="E119" t="s">
        <v>466</v>
      </c>
      <c r="I119">
        <v>30.5585994720459</v>
      </c>
      <c r="J119">
        <v>30.5585994720459</v>
      </c>
      <c r="K119">
        <v>32.63859939575195</v>
      </c>
      <c r="L119" t="s">
        <v>467</v>
      </c>
      <c r="M119" t="s">
        <v>611</v>
      </c>
      <c r="N119" t="s">
        <v>612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Soupy Dalyander</dc:creator>
  <cp:keywords/>
  <dc:description/>
  <cp:lastModifiedBy>P. Soupy Dalyander</cp:lastModifiedBy>
  <dcterms:created xsi:type="dcterms:W3CDTF">2008-06-10T22:02:24Z</dcterms:created>
  <dcterms:modified xsi:type="dcterms:W3CDTF">2008-11-03T15:04:59Z</dcterms:modified>
  <cp:category/>
  <cp:version/>
  <cp:contentType/>
  <cp:contentStatus/>
</cp:coreProperties>
</file>