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00F305B-D3A2-419D-A4B7-23F2A8D69603}" xr6:coauthVersionLast="47" xr6:coauthVersionMax="47" xr10:uidLastSave="{00000000-0000-0000-0000-000000000000}"/>
  <bookViews>
    <workbookView xWindow="28680" yWindow="-120" windowWidth="29040" windowHeight="17520" xr2:uid="{00000000-000D-0000-FFFF-FFFF00000000}"/>
  </bookViews>
  <sheets>
    <sheet name="Text" sheetId="19" r:id="rId1"/>
    <sheet name="T1" sheetId="7" r:id="rId2"/>
    <sheet name="T2" sheetId="6" r:id="rId3"/>
    <sheet name="T3" sheetId="5" r:id="rId4"/>
    <sheet name="T4" sheetId="9" r:id="rId5"/>
    <sheet name="T5" sheetId="12" r:id="rId6"/>
    <sheet name="T6" sheetId="14" r:id="rId7"/>
    <sheet name="T7" sheetId="18"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<sst xmlns="http://schemas.openxmlformats.org/spreadsheetml/2006/main" count="223" uniqueCount="123">
  <si>
    <t xml:space="preserve">TABLE 1  </t>
  </si>
  <si>
    <t>--</t>
  </si>
  <si>
    <t>Consumption</t>
  </si>
  <si>
    <t>TABLE 2</t>
  </si>
  <si>
    <t>End use</t>
  </si>
  <si>
    <t>Optoelectronic devices:</t>
  </si>
  <si>
    <t>Laser diodes and light-emitting diodes</t>
  </si>
  <si>
    <t>Photodetectors and solar cells</t>
  </si>
  <si>
    <t>Integrated circuits:</t>
  </si>
  <si>
    <t>Analog</t>
  </si>
  <si>
    <t>Digital</t>
  </si>
  <si>
    <t>Research and development</t>
  </si>
  <si>
    <t>Other</t>
  </si>
  <si>
    <t>Total</t>
  </si>
  <si>
    <t>TABLE 3</t>
  </si>
  <si>
    <t>Beginning</t>
  </si>
  <si>
    <t>Ending</t>
  </si>
  <si>
    <t>stocks</t>
  </si>
  <si>
    <t>Receipts</t>
  </si>
  <si>
    <t>99.99% to 99.999%</t>
  </si>
  <si>
    <t>99.99999% to 99.999999%</t>
  </si>
  <si>
    <t>TABLE 4</t>
  </si>
  <si>
    <t>TABLE 5</t>
  </si>
  <si>
    <t>Quantity</t>
  </si>
  <si>
    <t>(kilograms)</t>
  </si>
  <si>
    <t>China</t>
  </si>
  <si>
    <t>France</t>
  </si>
  <si>
    <t>Germany</t>
  </si>
  <si>
    <t>Japan</t>
  </si>
  <si>
    <t>Russia</t>
  </si>
  <si>
    <t>United Kingdom</t>
  </si>
  <si>
    <t>Finland</t>
  </si>
  <si>
    <t>Korea, Republic of</t>
  </si>
  <si>
    <t>Taiwan</t>
  </si>
  <si>
    <t>Canada</t>
  </si>
  <si>
    <t>Singapore</t>
  </si>
  <si>
    <t>U.S. IMPORTS FOR CONSUMPTION OF</t>
  </si>
  <si>
    <t>-- Zero.</t>
  </si>
  <si>
    <t xml:space="preserve"> --</t>
  </si>
  <si>
    <t>Austria</t>
  </si>
  <si>
    <t>Source: U.S. Census Bureau.</t>
  </si>
  <si>
    <r>
      <t>SALIENT U.S. GALLIUM STATISTICS</t>
    </r>
    <r>
      <rPr>
        <vertAlign val="superscript"/>
        <sz val="8"/>
        <rFont val="Times New Roman"/>
        <family val="1"/>
      </rPr>
      <t>1</t>
    </r>
  </si>
  <si>
    <t>Poland</t>
  </si>
  <si>
    <t>Belgium</t>
  </si>
  <si>
    <t>Malaysia</t>
  </si>
  <si>
    <t>Italy</t>
  </si>
  <si>
    <t>Netherlands</t>
  </si>
  <si>
    <r>
      <t>STOCKS, RECEIPTS, AND CONSUMPTION OF GALLIUM METAL, BY GRADE</t>
    </r>
    <r>
      <rPr>
        <vertAlign val="superscript"/>
        <sz val="8"/>
        <rFont val="Times New Roman"/>
        <family val="1"/>
      </rPr>
      <t>1, 2</t>
    </r>
  </si>
  <si>
    <t>U.S. IMPORTS FOR CONSUMPTION OF UNWROUGHT GALLIUM AND</t>
  </si>
  <si>
    <t>Denmark</t>
  </si>
  <si>
    <t>Israel</t>
  </si>
  <si>
    <t>Purity</t>
  </si>
  <si>
    <t>99.9999%</t>
  </si>
  <si>
    <t>Metal</t>
  </si>
  <si>
    <t>Country or locality</t>
  </si>
  <si>
    <r>
      <t>2</t>
    </r>
    <r>
      <rPr>
        <sz val="8"/>
        <rFont val="Times New Roman"/>
        <family val="1"/>
      </rPr>
      <t>Consumers only.</t>
    </r>
  </si>
  <si>
    <t xml:space="preserve">Production, primary crude </t>
  </si>
  <si>
    <t>Imports for consumption:</t>
  </si>
  <si>
    <t>Consumption, reported</t>
  </si>
  <si>
    <r>
      <t>2</t>
    </r>
    <r>
      <rPr>
        <sz val="8"/>
        <rFont val="Times New Roman"/>
        <family val="1"/>
      </rPr>
      <t>Includes gallium metal and gallium contained in compounds produced domestically.</t>
    </r>
  </si>
  <si>
    <t>2019</t>
  </si>
  <si>
    <t>2020</t>
  </si>
  <si>
    <t>2021</t>
  </si>
  <si>
    <t>2021:</t>
  </si>
  <si>
    <t>Mexico</t>
  </si>
  <si>
    <t>Switzerland</t>
  </si>
  <si>
    <t>Ukraine</t>
  </si>
  <si>
    <t>2022</t>
  </si>
  <si>
    <t>2022:</t>
  </si>
  <si>
    <t>Estonia</t>
  </si>
  <si>
    <t>Luxembourg</t>
  </si>
  <si>
    <t>Slovakia</t>
  </si>
  <si>
    <t>Sweden</t>
  </si>
  <si>
    <t>TABLE 6</t>
  </si>
  <si>
    <t>e</t>
  </si>
  <si>
    <r>
      <t>Russia</t>
    </r>
    <r>
      <rPr>
        <vertAlign val="superscript"/>
        <sz val="8"/>
        <color theme="1"/>
        <rFont val="Times New Roman"/>
        <family val="1"/>
      </rPr>
      <t>e</t>
    </r>
  </si>
  <si>
    <r>
      <t>Ukraine</t>
    </r>
    <r>
      <rPr>
        <vertAlign val="superscript"/>
        <sz val="8"/>
        <color theme="1"/>
        <rFont val="Times New Roman"/>
        <family val="1"/>
      </rPr>
      <t>e</t>
    </r>
  </si>
  <si>
    <r>
      <t>e</t>
    </r>
    <r>
      <rPr>
        <sz val="8"/>
        <color theme="1"/>
        <rFont val="Times New Roman"/>
        <family val="1"/>
      </rPr>
      <t>Estimated.  -- Zero.</t>
    </r>
  </si>
  <si>
    <r>
      <t>1</t>
    </r>
    <r>
      <rPr>
        <sz val="8"/>
        <rFont val="Times New Roman"/>
        <family val="1"/>
      </rPr>
      <t>Table includes data available through June 13, 2023. Data are rounded to no more than three significant digits; may not add to totals shown.</t>
    </r>
  </si>
  <si>
    <t>Capacity</t>
  </si>
  <si>
    <t>Hungary</t>
  </si>
  <si>
    <t>Kazakhstan</t>
  </si>
  <si>
    <t>TABLE 7</t>
  </si>
  <si>
    <r>
      <t>1</t>
    </r>
    <r>
      <rPr>
        <sz val="8"/>
        <rFont val="Times New Roman"/>
        <family val="1"/>
      </rPr>
      <t>Table includes data available through August 30, 2023. Data are rounded to no more than three significant digits.</t>
    </r>
  </si>
  <si>
    <r>
      <t>1</t>
    </r>
    <r>
      <rPr>
        <sz val="8"/>
        <rFont val="Times New Roman"/>
        <family val="1"/>
      </rPr>
      <t>Table includes data available through August 30, 2023. Data are rounded to no more than three significant digits; may not add to totals shown.</t>
    </r>
  </si>
  <si>
    <t>r</t>
  </si>
  <si>
    <r>
      <t>PRODUCTION CAPACITY, DECEMBER 31, 2022</t>
    </r>
    <r>
      <rPr>
        <vertAlign val="superscript"/>
        <sz val="8"/>
        <rFont val="Times New Roman"/>
        <family val="1"/>
      </rPr>
      <t>1, 2</t>
    </r>
  </si>
  <si>
    <r>
      <rPr>
        <vertAlign val="superscript"/>
        <sz val="8"/>
        <rFont val="Times New Roman"/>
        <family val="1"/>
      </rPr>
      <t>2</t>
    </r>
    <r>
      <rPr>
        <sz val="8"/>
        <rFont val="Times New Roman"/>
        <family val="1"/>
      </rPr>
      <t>Includes doped and undoped gallium arsenide wafers.</t>
    </r>
  </si>
  <si>
    <t>Undoped:</t>
  </si>
  <si>
    <r>
      <t>1</t>
    </r>
    <r>
      <rPr>
        <sz val="8"/>
        <rFont val="Times New Roman"/>
        <family val="1"/>
      </rPr>
      <t>Table includes data available through October 10, 2023. Data are rounded to no more than three significant digits; may not add to totals shown.</t>
    </r>
  </si>
  <si>
    <t>Doped:</t>
  </si>
  <si>
    <r>
      <rPr>
        <vertAlign val="superscript"/>
        <sz val="8"/>
        <rFont val="Times New Roman"/>
        <family val="1"/>
      </rPr>
      <t>r</t>
    </r>
    <r>
      <rPr>
        <sz val="8"/>
        <rFont val="Times New Roman"/>
        <family val="1"/>
      </rPr>
      <t>Revised.  -- Zero.</t>
    </r>
  </si>
  <si>
    <t>(Kilograms, gallium content, unless otherwise specified)</t>
  </si>
  <si>
    <r>
      <t>U.S. CONSUMPTION OF GALLIUM CONTENT, BY END USE</t>
    </r>
    <r>
      <rPr>
        <vertAlign val="superscript"/>
        <sz val="8"/>
        <rFont val="Times New Roman"/>
        <family val="1"/>
      </rPr>
      <t>1, 2</t>
    </r>
    <r>
      <rPr>
        <sz val="8"/>
        <rFont val="Times New Roman"/>
        <family val="1"/>
      </rPr>
      <t xml:space="preserve"> </t>
    </r>
  </si>
  <si>
    <t>(Kilograms, gallium content)</t>
  </si>
  <si>
    <r>
      <t>Value</t>
    </r>
    <r>
      <rPr>
        <vertAlign val="superscript"/>
        <sz val="8"/>
        <rFont val="Times New Roman"/>
        <family val="1"/>
      </rPr>
      <t>3</t>
    </r>
  </si>
  <si>
    <r>
      <t>3</t>
    </r>
    <r>
      <rPr>
        <sz val="8"/>
        <rFont val="Times New Roman"/>
        <family val="1"/>
      </rPr>
      <t>Customs value.</t>
    </r>
  </si>
  <si>
    <r>
      <t>2</t>
    </r>
    <r>
      <rPr>
        <sz val="8"/>
        <rFont val="Times New Roman"/>
        <family val="1"/>
      </rPr>
      <t>Harmonized Tariff Schedule of the United States code 8112.92.1000.</t>
    </r>
  </si>
  <si>
    <r>
      <t>GALLIUM ARSENIDE WAFERS, BY COUNTRY OR LOCALITY</t>
    </r>
    <r>
      <rPr>
        <vertAlign val="superscript"/>
        <sz val="8"/>
        <rFont val="Times New Roman"/>
        <family val="1"/>
      </rPr>
      <t>1,</t>
    </r>
    <r>
      <rPr>
        <sz val="8"/>
        <rFont val="Times New Roman"/>
        <family val="1"/>
      </rPr>
      <t xml:space="preserve"> </t>
    </r>
    <r>
      <rPr>
        <vertAlign val="superscript"/>
        <sz val="8"/>
        <rFont val="Times New Roman"/>
        <family val="1"/>
      </rPr>
      <t>2</t>
    </r>
  </si>
  <si>
    <t>ESTIMATED WORLD ANNUAL LOW-GRADE PRIMARY GALLIUM</t>
  </si>
  <si>
    <r>
      <t>1</t>
    </r>
    <r>
      <rPr>
        <sz val="8"/>
        <rFont val="Times New Roman"/>
        <family val="1"/>
      </rPr>
      <t>Table</t>
    </r>
    <r>
      <rPr>
        <vertAlign val="superscript"/>
        <sz val="8"/>
        <rFont val="Times New Roman"/>
        <family val="1"/>
      </rPr>
      <t xml:space="preserve"> </t>
    </r>
    <r>
      <rPr>
        <sz val="8"/>
        <rFont val="Times New Roman"/>
        <family val="1"/>
      </rPr>
      <t>includes data available through August 30, 2023. Data are rounded to no more than three significant digits; may not add to total shown.</t>
    </r>
  </si>
  <si>
    <r>
      <t>2</t>
    </r>
    <r>
      <rPr>
        <sz val="8"/>
        <rFont val="Times New Roman"/>
        <family val="1"/>
      </rPr>
      <t>Includes capacity at operating plants and at plants on standby basis.</t>
    </r>
  </si>
  <si>
    <r>
      <t>GALLIUM: LOW-GRADE PRIMARY WORLD PRODUCTION, BY COUNTRY OR LOCALITY</t>
    </r>
    <r>
      <rPr>
        <vertAlign val="superscript"/>
        <sz val="8"/>
        <color theme="1"/>
        <rFont val="Times New Roman"/>
        <family val="1"/>
      </rPr>
      <t>1</t>
    </r>
  </si>
  <si>
    <t>Purity ≥99.999%</t>
  </si>
  <si>
    <t>Purity ≤99.99%</t>
  </si>
  <si>
    <r>
      <rPr>
        <vertAlign val="superscript"/>
        <sz val="8"/>
        <rFont val="Times New Roman"/>
        <family val="1"/>
      </rPr>
      <t>e</t>
    </r>
    <r>
      <rPr>
        <sz val="8"/>
        <rFont val="Times New Roman"/>
        <family val="1"/>
      </rPr>
      <t xml:space="preserve">Estimated.  </t>
    </r>
    <r>
      <rPr>
        <vertAlign val="superscript"/>
        <sz val="8"/>
        <rFont val="Times New Roman"/>
        <family val="1"/>
      </rPr>
      <t>r</t>
    </r>
    <r>
      <rPr>
        <sz val="8"/>
        <rFont val="Times New Roman"/>
        <family val="1"/>
      </rPr>
      <t>Revised.  -- Zero.</t>
    </r>
  </si>
  <si>
    <r>
      <t xml:space="preserve"> GALLIUM POWDERS, BY COUNTRY OR LOCALITY</t>
    </r>
    <r>
      <rPr>
        <vertAlign val="superscript"/>
        <sz val="8"/>
        <rFont val="Times New Roman"/>
        <family val="1"/>
      </rPr>
      <t>1, 2</t>
    </r>
  </si>
  <si>
    <r>
      <t>1</t>
    </r>
    <r>
      <rPr>
        <sz val="8"/>
        <color theme="1"/>
        <rFont val="Times New Roman"/>
        <family val="1"/>
      </rPr>
      <t>Table includes data available through October 20, 2023. All data are reported unless otherwise noted; totals may include estimated data. Totals and estimated data are rounded to no more than three significant digits; may not add to totals shown.</t>
    </r>
  </si>
  <si>
    <r>
      <t>Price,</t>
    </r>
    <r>
      <rPr>
        <vertAlign val="superscript"/>
        <sz val="8"/>
        <rFont val="Times New Roman"/>
        <family val="1"/>
      </rPr>
      <t xml:space="preserve">3 </t>
    </r>
    <r>
      <rPr>
        <sz val="8"/>
        <rFont val="Times New Roman"/>
        <family val="1"/>
      </rPr>
      <t>dollars per kilogram:</t>
    </r>
    <r>
      <rPr>
        <vertAlign val="superscript"/>
        <sz val="8"/>
        <rFont val="Times New Roman"/>
        <family val="1"/>
      </rPr>
      <t>e</t>
    </r>
  </si>
  <si>
    <r>
      <t>Gallium arsenide wafers, gross weight</t>
    </r>
    <r>
      <rPr>
        <vertAlign val="superscript"/>
        <sz val="8"/>
        <rFont val="Times New Roman"/>
        <family val="1"/>
      </rPr>
      <t>2</t>
    </r>
  </si>
  <si>
    <r>
      <t>3</t>
    </r>
    <r>
      <rPr>
        <sz val="8"/>
        <rFont val="Times New Roman"/>
        <family val="1"/>
      </rPr>
      <t>Source: U.S. Census Bureau. Estimated based on average value of U.S. imports of gallium metal.</t>
    </r>
  </si>
  <si>
    <r>
      <t>Korea, Republic of</t>
    </r>
    <r>
      <rPr>
        <sz val="8"/>
        <color theme="1"/>
        <rFont val="Arial"/>
        <family val="2"/>
      </rPr>
      <t> </t>
    </r>
    <r>
      <rPr>
        <vertAlign val="superscript"/>
        <sz val="8"/>
        <color theme="1"/>
        <rFont val="Times New Roman"/>
        <family val="1"/>
      </rPr>
      <t>e</t>
    </r>
  </si>
  <si>
    <t>Advance release</t>
  </si>
  <si>
    <t>This report will be included in the USGS Minerals Yearbook 2022,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</si>
  <si>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</si>
  <si>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</si>
  <si>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</si>
  <si>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</si>
  <si>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</si>
  <si>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</si>
  <si>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</si>
  <si>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Gallium in 2022</t>
  </si>
  <si>
    <t>This workbook includes an embedded Word document and seven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</si>
</sst>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Red]0"/>
    <numFmt numFmtId="165" formatCode="&quot;$&quot;#,##0"/>
    <numFmt numFmtId="166" formatCode="[$-409]mmmm\ d\,\ yyyy;@"/>
  </numFmts>
  <fonts count="32" x14ac:knownFonts="1">
    <font>
      <sz val="8"/>
      <name val="Times"/>
    </font>
    <font>
      <sz val="11"/>
      <color theme="1"/>
      <name val="Calibri"/>
      <family val="2"/>
      <scheme val="minor"/>
    </font>
    <font>
      <sz val="11"/>
      <color theme="1"/>
      <name val="Calibri"/>
      <family val="2"/>
      <scheme val="minor"/>
    </font>
    <font>
      <sz val="8"/>
      <name val="Times New Roman"/>
      <family val="1"/>
    </font>
    <font>
      <vertAlign val="superscript"/>
      <sz val="8"/>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8"/>
      <color theme="1"/>
      <name val="Times New Roman"/>
      <family val="1"/>
    </font>
    <font>
      <sz val="8"/>
      <color theme="1"/>
      <name val="Times New Roman"/>
      <family val="1"/>
    </font>
    <font>
      <sz val="12"/>
      <color theme="1"/>
      <name val="Calibri"/>
      <family val="2"/>
      <scheme val="minor"/>
    </font>
    <font>
      <sz val="10"/>
      <name val="Times New Roman"/>
      <family val="1"/>
    </font>
    <font>
      <sz val="8"/>
      <color theme="1"/>
      <name val="Arial"/>
      <family val="2"/>
    </font>
    <font>
      <sz val="10"/>
      <color theme="1"/>
      <name val="Times New Roman"/>
      <family val="2"/>
    </font>
    <font>
      <b/>
      <sz val="10"/>
      <color theme="1"/>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right/>
      <top style="hair">
        <color indexed="8"/>
      </top>
      <bottom/>
      <diagonal/>
    </border>
    <border>
      <left/>
      <right/>
      <top/>
      <bottom style="hair">
        <color indexed="8"/>
      </bottom>
      <diagonal/>
    </border>
    <border>
      <left/>
      <right/>
      <top style="hair">
        <color indexed="8"/>
      </top>
      <bottom style="hair">
        <color indexed="8"/>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8"/>
      </top>
      <bottom style="hair">
        <color indexed="64"/>
      </bottom>
      <diagonal/>
    </border>
    <border>
      <left/>
      <right/>
      <top style="hair">
        <color auto="1"/>
      </top>
      <bottom style="hair">
        <color auto="1"/>
      </bottom>
      <diagonal/>
    </border>
    <border>
      <left/>
      <right/>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auto="1"/>
      </bottom>
      <diagonal/>
    </border>
    <border>
      <left/>
      <right/>
      <top style="hair">
        <color indexed="64"/>
      </top>
      <bottom/>
      <diagonal/>
    </border>
    <border>
      <left/>
      <right/>
      <top/>
      <bottom style="hair">
        <color indexed="8"/>
      </bottom>
      <diagonal/>
    </border>
    <border>
      <left/>
      <right/>
      <top style="hair">
        <color indexed="8"/>
      </top>
      <bottom/>
      <diagonal/>
    </border>
    <border>
      <left/>
      <right/>
      <top style="hair">
        <color indexed="8"/>
      </top>
      <bottom style="hair">
        <color indexed="8"/>
      </bottom>
      <diagonal/>
    </border>
    <border>
      <left/>
      <right/>
      <top style="hair">
        <color auto="1"/>
      </top>
      <bottom style="hair">
        <color auto="1"/>
      </bottom>
      <diagonal/>
    </border>
    <border>
      <left/>
      <right/>
      <top style="hair">
        <color indexed="64"/>
      </top>
      <bottom/>
      <diagonal/>
    </border>
    <border>
      <left/>
      <right/>
      <top style="hair">
        <color indexed="8"/>
      </top>
      <bottom style="hair">
        <color indexed="8"/>
      </bottom>
      <diagonal/>
    </border>
    <border>
      <left/>
      <right/>
      <top style="hair">
        <color auto="1"/>
      </top>
      <bottom style="thin">
        <color auto="1"/>
      </bottom>
      <diagonal/>
    </border>
    <border>
      <left/>
      <right/>
      <top style="hair">
        <color indexed="64"/>
      </top>
      <bottom/>
      <diagonal/>
    </border>
    <border>
      <left/>
      <right/>
      <top style="hair">
        <color auto="1"/>
      </top>
      <bottom style="hair">
        <color auto="1"/>
      </bottom>
      <diagonal/>
    </border>
    <border>
      <left/>
      <right/>
      <top/>
      <bottom style="hair">
        <color indexed="64"/>
      </bottom>
      <diagonal/>
    </border>
    <border>
      <left/>
      <right/>
      <top style="hair">
        <color indexed="8"/>
      </top>
      <bottom/>
      <diagonal/>
    </border>
    <border>
      <left/>
      <right/>
      <top style="hair">
        <color auto="1"/>
      </top>
      <bottom style="hair">
        <color auto="1"/>
      </bottom>
      <diagonal/>
    </border>
    <border>
      <left/>
      <right/>
      <top style="hair">
        <color auto="1"/>
      </top>
      <bottom style="thin">
        <color indexed="64"/>
      </bottom>
      <diagonal/>
    </border>
    <border>
      <left/>
      <right/>
      <top style="hair">
        <color auto="1"/>
      </top>
      <bottom/>
      <diagonal/>
    </border>
    <border>
      <left/>
      <right/>
      <top style="hair">
        <color indexed="8"/>
      </top>
      <bottom style="hair">
        <color indexed="8"/>
      </bottom>
      <diagonal/>
    </border>
  </borders>
  <cellStyleXfs count="68">
    <xf numFmtId="0" fontId="0" fillId="0" borderId="0"/>
    <xf numFmtId="164" fontId="3" fillId="0" borderId="0" applyFill="0" applyBorder="0" applyAlignment="0" applyProtection="0"/>
    <xf numFmtId="0" fontId="5" fillId="0" borderId="0" applyNumberFormat="0" applyFill="0" applyBorder="0" applyAlignment="0" applyProtection="0"/>
    <xf numFmtId="0" fontId="6" fillId="0" borderId="10" applyNumberFormat="0" applyFill="0" applyAlignment="0" applyProtection="0"/>
    <xf numFmtId="0" fontId="7" fillId="0" borderId="11" applyNumberFormat="0" applyFill="0" applyAlignment="0" applyProtection="0"/>
    <xf numFmtId="0" fontId="8" fillId="0" borderId="12"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13" applyNumberFormat="0" applyAlignment="0" applyProtection="0"/>
    <xf numFmtId="0" fontId="13" fillId="6" borderId="14" applyNumberFormat="0" applyAlignment="0" applyProtection="0"/>
    <xf numFmtId="0" fontId="14" fillId="6" borderId="13" applyNumberFormat="0" applyAlignment="0" applyProtection="0"/>
    <xf numFmtId="0" fontId="15" fillId="0" borderId="15" applyNumberFormat="0" applyFill="0" applyAlignment="0" applyProtection="0"/>
    <xf numFmtId="0" fontId="16" fillId="7" borderId="16"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8" applyNumberFormat="0" applyFill="0" applyAlignment="0" applyProtection="0"/>
    <xf numFmtId="0" fontId="2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7"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17" applyNumberFormat="0" applyFont="0" applyAlignment="0" applyProtection="0"/>
    <xf numFmtId="0" fontId="23" fillId="0" borderId="0"/>
    <xf numFmtId="43" fontId="23" fillId="0" borderId="0" applyFont="0" applyFill="0" applyBorder="0" applyAlignment="0" applyProtection="0"/>
    <xf numFmtId="0" fontId="26" fillId="0" borderId="0"/>
  </cellStyleXfs>
  <cellXfs count="172">
    <xf numFmtId="0" fontId="0" fillId="0" borderId="0" xfId="0"/>
    <xf numFmtId="0" fontId="3" fillId="0" borderId="0" xfId="0" applyFont="1"/>
    <xf numFmtId="3" fontId="3" fillId="0" borderId="0" xfId="0" applyNumberFormat="1" applyFont="1"/>
    <xf numFmtId="49" fontId="3" fillId="0" borderId="0" xfId="0" applyNumberFormat="1" applyFont="1" applyAlignment="1">
      <alignment horizontal="right" vertical="center"/>
    </xf>
    <xf numFmtId="3" fontId="3" fillId="0" borderId="4" xfId="0" quotePrefix="1" applyNumberFormat="1" applyFont="1" applyBorder="1" applyAlignment="1" applyProtection="1">
      <alignment horizontal="right" vertical="center"/>
      <protection locked="0"/>
    </xf>
    <xf numFmtId="49" fontId="4" fillId="0" borderId="4"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5" xfId="0" applyNumberFormat="1" applyFont="1" applyBorder="1"/>
    <xf numFmtId="49" fontId="3" fillId="0" borderId="3"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indent="1"/>
      <protection locked="0"/>
    </xf>
    <xf numFmtId="49" fontId="3" fillId="0" borderId="0" xfId="0" applyNumberFormat="1" applyFont="1" applyBorder="1" applyAlignment="1" applyProtection="1">
      <alignment horizontal="left" vertical="center" indent="1"/>
      <protection locked="0"/>
    </xf>
    <xf numFmtId="49" fontId="3" fillId="0" borderId="4" xfId="0" applyNumberFormat="1" applyFont="1" applyBorder="1" applyAlignment="1" applyProtection="1">
      <alignment horizontal="left" vertical="center" indent="1"/>
      <protection locked="0"/>
    </xf>
    <xf numFmtId="49" fontId="3" fillId="0" borderId="3" xfId="0" applyNumberFormat="1" applyFont="1" applyBorder="1" applyAlignment="1" applyProtection="1">
      <alignment horizontal="left" vertical="center" indent="1"/>
      <protection locked="0"/>
    </xf>
    <xf numFmtId="49" fontId="3" fillId="0" borderId="7" xfId="0" applyNumberFormat="1" applyFont="1" applyBorder="1" applyAlignment="1" applyProtection="1">
      <alignment horizontal="left" vertical="center" indent="2"/>
      <protection locked="0"/>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5" xfId="0" applyNumberFormat="1" applyFont="1" applyBorder="1" applyAlignment="1">
      <alignment horizontal="right" vertical="center"/>
    </xf>
    <xf numFmtId="3" fontId="3" fillId="0" borderId="8" xfId="0" applyNumberFormat="1" applyFont="1" applyBorder="1" applyAlignment="1">
      <alignment horizontal="right" vertical="center"/>
    </xf>
    <xf numFmtId="49" fontId="3" fillId="0" borderId="8" xfId="0" quotePrefix="1" applyNumberFormat="1" applyFont="1" applyBorder="1" applyAlignment="1">
      <alignment horizontal="right" vertical="center"/>
    </xf>
    <xf numFmtId="3" fontId="3" fillId="0" borderId="9" xfId="0" quotePrefix="1" applyNumberFormat="1" applyFont="1" applyBorder="1" applyAlignment="1">
      <alignment horizontal="right" vertical="center"/>
    </xf>
    <xf numFmtId="49" fontId="4" fillId="0" borderId="8" xfId="0" applyNumberFormat="1" applyFont="1" applyBorder="1" applyAlignment="1">
      <alignment horizontal="left" vertical="center"/>
    </xf>
    <xf numFmtId="49" fontId="3" fillId="0" borderId="0" xfId="0" applyNumberFormat="1" applyFont="1" applyAlignment="1" applyProtection="1">
      <alignment horizontal="right" vertical="center"/>
      <protection locked="0"/>
    </xf>
    <xf numFmtId="49" fontId="3" fillId="0" borderId="0" xfId="0" quotePrefix="1" applyNumberFormat="1" applyFont="1" applyAlignment="1" applyProtection="1">
      <alignment horizontal="right" vertical="center"/>
      <protection locked="0"/>
    </xf>
    <xf numFmtId="0" fontId="3" fillId="0" borderId="0" xfId="0" applyFont="1"/>
    <xf numFmtId="3" fontId="3" fillId="0" borderId="0" xfId="0" quotePrefix="1" applyNumberFormat="1" applyFont="1" applyAlignment="1">
      <alignment horizontal="right" vertical="center"/>
    </xf>
    <xf numFmtId="49" fontId="3" fillId="0" borderId="0" xfId="0" quotePrefix="1" applyNumberFormat="1" applyFont="1" applyAlignment="1">
      <alignment horizontal="right" vertical="center"/>
    </xf>
    <xf numFmtId="0" fontId="3" fillId="0" borderId="0" xfId="0" applyFont="1" applyFill="1"/>
    <xf numFmtId="3" fontId="3" fillId="0" borderId="0" xfId="0" applyNumberFormat="1" applyFont="1" applyAlignment="1" applyProtection="1">
      <alignment horizontal="right" vertical="center"/>
      <protection locked="0"/>
    </xf>
    <xf numFmtId="3" fontId="3" fillId="0" borderId="0" xfId="0" quotePrefix="1" applyNumberFormat="1" applyFont="1" applyAlignment="1" applyProtection="1">
      <alignment horizontal="right" vertical="center"/>
      <protection locked="0"/>
    </xf>
    <xf numFmtId="49" fontId="3" fillId="0" borderId="5" xfId="0" quotePrefix="1" applyNumberFormat="1" applyFont="1" applyBorder="1" applyAlignment="1" applyProtection="1">
      <alignment horizontal="right" vertical="center"/>
      <protection locked="0"/>
    </xf>
    <xf numFmtId="165" fontId="3" fillId="0" borderId="0" xfId="0" applyNumberFormat="1" applyFont="1" applyAlignment="1" applyProtection="1">
      <alignment horizontal="right" vertical="center"/>
      <protection locked="0"/>
    </xf>
    <xf numFmtId="3" fontId="3" fillId="0" borderId="0" xfId="0" applyNumberFormat="1" applyFont="1" applyAlignment="1">
      <alignment horizontal="right" vertical="center"/>
    </xf>
    <xf numFmtId="3" fontId="3" fillId="0" borderId="8" xfId="0" applyNumberFormat="1" applyFont="1" applyFill="1" applyBorder="1" applyAlignment="1">
      <alignment horizontal="right" vertical="center"/>
    </xf>
    <xf numFmtId="3" fontId="3" fillId="0" borderId="4" xfId="0" applyNumberFormat="1" applyFont="1" applyFill="1" applyBorder="1" applyAlignment="1" applyProtection="1">
      <alignment horizontal="right" vertical="center"/>
      <protection locked="0"/>
    </xf>
    <xf numFmtId="49" fontId="4" fillId="0" borderId="19" xfId="0" applyNumberFormat="1" applyFont="1" applyBorder="1" applyAlignment="1">
      <alignment horizontal="left" vertical="center"/>
    </xf>
    <xf numFmtId="3" fontId="3" fillId="0" borderId="19" xfId="0" quotePrefix="1" applyNumberFormat="1" applyFont="1" applyBorder="1" applyAlignment="1">
      <alignment horizontal="right" vertical="center"/>
    </xf>
    <xf numFmtId="49" fontId="4" fillId="0" borderId="20" xfId="0" applyNumberFormat="1" applyFont="1" applyBorder="1" applyAlignment="1">
      <alignment horizontal="left" vertical="center"/>
    </xf>
    <xf numFmtId="3" fontId="3" fillId="0" borderId="19" xfId="0" applyNumberFormat="1" applyFont="1" applyBorder="1" applyAlignment="1">
      <alignment horizontal="right" vertical="center"/>
    </xf>
    <xf numFmtId="49" fontId="3" fillId="0" borderId="19"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left" vertical="center"/>
      <protection locked="0"/>
    </xf>
    <xf numFmtId="49" fontId="3" fillId="0" borderId="23" xfId="0" applyNumberFormat="1" applyFont="1" applyBorder="1" applyAlignment="1" applyProtection="1">
      <alignment horizontal="left" vertical="center" indent="1"/>
      <protection locked="0"/>
    </xf>
    <xf numFmtId="3" fontId="3" fillId="0" borderId="23" xfId="0" quotePrefix="1" applyNumberFormat="1" applyFont="1" applyBorder="1" applyAlignment="1" applyProtection="1">
      <alignment horizontal="right" vertical="center"/>
      <protection locked="0"/>
    </xf>
    <xf numFmtId="49" fontId="4" fillId="0" borderId="23" xfId="0" applyNumberFormat="1" applyFont="1" applyBorder="1" applyAlignment="1" applyProtection="1">
      <alignment horizontal="left" vertical="center"/>
      <protection locked="0"/>
    </xf>
    <xf numFmtId="165" fontId="3" fillId="0" borderId="0" xfId="0" applyNumberFormat="1" applyFont="1" applyAlignment="1">
      <alignment horizontal="right" vertical="center"/>
    </xf>
    <xf numFmtId="3" fontId="24" fillId="0" borderId="0" xfId="0" quotePrefix="1" applyNumberFormat="1" applyFont="1" applyFill="1" applyBorder="1" applyAlignment="1">
      <alignment horizontal="left" vertical="center"/>
    </xf>
    <xf numFmtId="49" fontId="3" fillId="0" borderId="3" xfId="0" quotePrefix="1"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indent="2"/>
      <protection locked="0"/>
    </xf>
    <xf numFmtId="3" fontId="3" fillId="0" borderId="19" xfId="0" quotePrefix="1" applyNumberFormat="1" applyFont="1" applyFill="1" applyBorder="1" applyAlignment="1">
      <alignment horizontal="right" vertical="center"/>
    </xf>
    <xf numFmtId="3" fontId="3" fillId="0" borderId="0" xfId="0" quotePrefix="1" applyNumberFormat="1" applyFont="1" applyFill="1" applyBorder="1" applyAlignment="1">
      <alignment horizontal="right" vertical="center"/>
    </xf>
    <xf numFmtId="3" fontId="3" fillId="0" borderId="0" xfId="0" quotePrefix="1" applyNumberFormat="1" applyFont="1" applyFill="1" applyAlignment="1" applyProtection="1">
      <alignment horizontal="right" vertical="center"/>
      <protection locked="0"/>
    </xf>
    <xf numFmtId="3" fontId="3" fillId="0" borderId="4" xfId="0" quotePrefix="1" applyNumberFormat="1" applyFont="1" applyFill="1" applyBorder="1" applyAlignment="1" applyProtection="1">
      <alignment horizontal="right" vertical="center"/>
      <protection locked="0"/>
    </xf>
    <xf numFmtId="3" fontId="3" fillId="0" borderId="0" xfId="0" applyNumberFormat="1" applyFont="1" applyFill="1"/>
    <xf numFmtId="49" fontId="3" fillId="0" borderId="26" xfId="0" applyNumberFormat="1" applyFont="1" applyBorder="1" applyAlignment="1" applyProtection="1">
      <alignment horizontal="left" vertical="center"/>
      <protection locked="0"/>
    </xf>
    <xf numFmtId="3" fontId="3" fillId="0" borderId="27" xfId="0" quotePrefix="1" applyNumberFormat="1" applyFont="1" applyBorder="1" applyAlignment="1">
      <alignment horizontal="right" vertical="center"/>
    </xf>
    <xf numFmtId="49" fontId="4" fillId="0" borderId="27" xfId="0" applyNumberFormat="1" applyFont="1" applyBorder="1" applyAlignment="1">
      <alignment horizontal="left" vertical="center"/>
    </xf>
    <xf numFmtId="49" fontId="4" fillId="0" borderId="0" xfId="0" applyNumberFormat="1" applyFont="1" applyAlignment="1" applyProtection="1">
      <alignment horizontal="left" vertical="center"/>
      <protection locked="0"/>
    </xf>
    <xf numFmtId="49" fontId="3"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left" vertical="center"/>
      <protection locked="0"/>
    </xf>
    <xf numFmtId="49" fontId="3" fillId="0" borderId="20" xfId="0" applyNumberFormat="1" applyFont="1" applyBorder="1" applyAlignment="1">
      <alignment horizontal="left" vertical="center"/>
    </xf>
    <xf numFmtId="49" fontId="3" fillId="0" borderId="21" xfId="0" applyNumberFormat="1" applyFont="1" applyBorder="1" applyAlignment="1" applyProtection="1">
      <alignment horizontal="center" vertical="center"/>
      <protection locked="0"/>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5" xfId="0" applyNumberFormat="1" applyFont="1" applyBorder="1" applyAlignment="1">
      <alignment horizontal="left" vertical="center"/>
    </xf>
    <xf numFmtId="49" fontId="3" fillId="0" borderId="19"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8" xfId="0" applyNumberFormat="1" applyFont="1" applyBorder="1" applyAlignment="1">
      <alignment horizontal="right" vertical="center"/>
    </xf>
    <xf numFmtId="49" fontId="3" fillId="0" borderId="20" xfId="0" applyNumberFormat="1" applyFont="1" applyBorder="1" applyAlignment="1">
      <alignment horizontal="right" vertical="center"/>
    </xf>
    <xf numFmtId="49" fontId="3" fillId="0" borderId="20" xfId="0" applyNumberFormat="1" applyFont="1" applyFill="1" applyBorder="1" applyAlignment="1">
      <alignment horizontal="right" vertical="center"/>
    </xf>
    <xf numFmtId="49" fontId="4" fillId="0" borderId="19" xfId="0" quotePrefix="1" applyNumberFormat="1" applyFont="1" applyBorder="1" applyAlignment="1">
      <alignment horizontal="left" vertical="center"/>
    </xf>
    <xf numFmtId="49" fontId="3" fillId="0" borderId="4"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right" vertical="center"/>
      <protection locked="0"/>
    </xf>
    <xf numFmtId="49" fontId="3" fillId="0" borderId="5" xfId="0" applyNumberFormat="1" applyFont="1" applyBorder="1" applyAlignment="1" applyProtection="1">
      <alignment horizontal="right" vertical="center"/>
      <protection locked="0"/>
    </xf>
    <xf numFmtId="49" fontId="3" fillId="0" borderId="6" xfId="0" applyNumberFormat="1" applyFont="1" applyBorder="1" applyAlignment="1" applyProtection="1">
      <alignment horizontal="right" vertical="center"/>
      <protection locked="0"/>
    </xf>
    <xf numFmtId="49" fontId="3" fillId="0" borderId="0" xfId="0" quotePrefix="1" applyNumberFormat="1" applyFont="1" applyFill="1" applyAlignment="1" applyProtection="1">
      <alignment horizontal="right" vertical="center"/>
      <protection locked="0"/>
    </xf>
    <xf numFmtId="49" fontId="3" fillId="0" borderId="0" xfId="0" applyNumberFormat="1" applyFont="1" applyBorder="1" applyAlignment="1">
      <alignment horizontal="right" vertical="center"/>
    </xf>
    <xf numFmtId="49" fontId="4" fillId="0" borderId="9" xfId="0" applyNumberFormat="1" applyFont="1" applyBorder="1" applyAlignment="1">
      <alignment horizontal="left" vertical="center"/>
    </xf>
    <xf numFmtId="49" fontId="3" fillId="0" borderId="22" xfId="0" applyNumberFormat="1" applyFont="1" applyBorder="1" applyAlignment="1" applyProtection="1">
      <alignment horizontal="center" vertical="center"/>
      <protection locked="0"/>
    </xf>
    <xf numFmtId="49" fontId="3" fillId="0" borderId="21" xfId="0" applyNumberFormat="1" applyFont="1" applyBorder="1" applyAlignment="1" applyProtection="1">
      <alignment horizontal="left" vertical="center"/>
      <protection locked="0"/>
    </xf>
    <xf numFmtId="49" fontId="3" fillId="0" borderId="25" xfId="0" applyNumberFormat="1" applyFont="1" applyBorder="1" applyAlignment="1">
      <alignment horizontal="center" vertical="center"/>
    </xf>
    <xf numFmtId="49" fontId="3" fillId="0" borderId="0" xfId="0" applyNumberFormat="1" applyFont="1" applyAlignment="1">
      <alignment horizontal="left" vertical="center" indent="1"/>
    </xf>
    <xf numFmtId="49" fontId="4" fillId="0" borderId="0" xfId="0" applyNumberFormat="1"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165" fontId="3" fillId="0" borderId="0" xfId="0" quotePrefix="1" applyNumberFormat="1" applyFont="1" applyAlignment="1" applyProtection="1">
      <alignment horizontal="right" vertical="center"/>
      <protection locked="0"/>
    </xf>
    <xf numFmtId="49" fontId="22" fillId="0" borderId="0" xfId="65" applyNumberFormat="1" applyFont="1" applyAlignment="1">
      <alignment vertical="center"/>
    </xf>
    <xf numFmtId="49" fontId="22" fillId="0" borderId="0" xfId="65" applyNumberFormat="1" applyFont="1"/>
    <xf numFmtId="49" fontId="21" fillId="0" borderId="0" xfId="65" applyNumberFormat="1" applyFont="1" applyAlignment="1">
      <alignment horizontal="left" vertical="center"/>
    </xf>
    <xf numFmtId="3" fontId="22" fillId="0" borderId="0" xfId="66" applyNumberFormat="1" applyFont="1" applyAlignment="1">
      <alignment horizontal="right"/>
    </xf>
    <xf numFmtId="49" fontId="22" fillId="0" borderId="0" xfId="66" applyNumberFormat="1" applyFont="1" applyAlignment="1">
      <alignment horizontal="right"/>
    </xf>
    <xf numFmtId="49" fontId="22" fillId="0" borderId="0" xfId="65" applyNumberFormat="1" applyFont="1" applyAlignment="1">
      <alignment horizontal="left" vertical="center" wrapText="1"/>
    </xf>
    <xf numFmtId="49" fontId="22" fillId="0" borderId="0" xfId="65" applyNumberFormat="1" applyFont="1" applyAlignment="1">
      <alignment horizontal="left" vertical="center"/>
    </xf>
    <xf numFmtId="49" fontId="3" fillId="0" borderId="0" xfId="0" applyNumberFormat="1" applyFont="1" applyAlignment="1" applyProtection="1">
      <alignment horizontal="left" vertical="center"/>
      <protection locked="0"/>
    </xf>
    <xf numFmtId="49" fontId="3" fillId="0" borderId="26" xfId="0" applyNumberFormat="1" applyFont="1" applyBorder="1" applyAlignment="1" applyProtection="1">
      <alignment horizontal="center" vertical="center"/>
      <protection locked="0"/>
    </xf>
    <xf numFmtId="49" fontId="3" fillId="0" borderId="26" xfId="0" applyNumberFormat="1" applyFont="1" applyBorder="1" applyAlignment="1" applyProtection="1">
      <alignment horizontal="left" vertical="center" indent="1"/>
      <protection locked="0"/>
    </xf>
    <xf numFmtId="3" fontId="3" fillId="0" borderId="26" xfId="0" applyNumberFormat="1" applyFont="1" applyBorder="1" applyAlignment="1" applyProtection="1">
      <alignment horizontal="right" vertical="center"/>
      <protection locked="0"/>
    </xf>
    <xf numFmtId="49" fontId="22" fillId="0" borderId="30" xfId="65" applyNumberFormat="1" applyFont="1" applyBorder="1" applyAlignment="1">
      <alignment horizontal="left" vertical="center"/>
    </xf>
    <xf numFmtId="3" fontId="3" fillId="0" borderId="19" xfId="0" applyNumberFormat="1" applyFont="1" applyFill="1" applyBorder="1" applyAlignment="1">
      <alignment horizontal="right"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49" fontId="3" fillId="0" borderId="0" xfId="0" applyNumberFormat="1" applyFont="1" applyAlignment="1">
      <alignment horizontal="left" vertical="center"/>
    </xf>
    <xf numFmtId="3" fontId="3" fillId="0" borderId="32" xfId="0" quotePrefix="1" applyNumberFormat="1" applyFont="1" applyBorder="1" applyAlignment="1">
      <alignment horizontal="right" vertical="center"/>
    </xf>
    <xf numFmtId="49" fontId="3" fillId="0" borderId="32" xfId="0" applyNumberFormat="1" applyFont="1" applyBorder="1" applyAlignment="1">
      <alignment horizontal="left" vertical="center" indent="1"/>
    </xf>
    <xf numFmtId="3" fontId="3" fillId="0" borderId="30" xfId="0" quotePrefix="1" applyNumberFormat="1" applyFont="1" applyBorder="1" applyAlignment="1">
      <alignment horizontal="right" vertical="center"/>
    </xf>
    <xf numFmtId="49" fontId="3" fillId="0" borderId="32" xfId="0" applyNumberFormat="1" applyFont="1" applyBorder="1" applyAlignment="1">
      <alignment horizontal="left" vertical="center" indent="2"/>
    </xf>
    <xf numFmtId="3" fontId="3" fillId="0" borderId="33" xfId="0" applyNumberFormat="1" applyFont="1" applyBorder="1" applyAlignment="1">
      <alignment horizontal="right" vertical="center"/>
    </xf>
    <xf numFmtId="49" fontId="4" fillId="0" borderId="33" xfId="0" applyNumberFormat="1" applyFont="1" applyBorder="1" applyAlignment="1">
      <alignment horizontal="left" vertical="center"/>
    </xf>
    <xf numFmtId="49" fontId="3" fillId="0" borderId="30" xfId="0" applyNumberFormat="1" applyFont="1" applyBorder="1" applyAlignment="1">
      <alignment horizontal="left" vertical="center"/>
    </xf>
    <xf numFmtId="3" fontId="3" fillId="0" borderId="30" xfId="0" applyNumberFormat="1" applyFont="1" applyBorder="1" applyAlignment="1">
      <alignment horizontal="right" vertical="center"/>
    </xf>
    <xf numFmtId="49" fontId="4" fillId="0" borderId="30" xfId="0" applyNumberFormat="1" applyFont="1" applyBorder="1" applyAlignment="1">
      <alignment horizontal="left" vertical="center"/>
    </xf>
    <xf numFmtId="49" fontId="3" fillId="0" borderId="30" xfId="0" applyNumberFormat="1" applyFont="1" applyBorder="1" applyAlignment="1">
      <alignment horizontal="right" vertical="center"/>
    </xf>
    <xf numFmtId="49" fontId="3" fillId="0" borderId="30" xfId="0" applyNumberFormat="1" applyFont="1" applyBorder="1" applyAlignment="1">
      <alignment horizontal="center" vertical="center"/>
    </xf>
    <xf numFmtId="49" fontId="3" fillId="0" borderId="24" xfId="0" applyNumberFormat="1" applyFont="1" applyBorder="1" applyAlignment="1">
      <alignment horizontal="left" vertical="center" indent="1"/>
    </xf>
    <xf numFmtId="49" fontId="3" fillId="0" borderId="29" xfId="0" applyNumberFormat="1" applyFont="1" applyBorder="1" applyAlignment="1">
      <alignment horizontal="left" vertical="center" indent="1"/>
    </xf>
    <xf numFmtId="0" fontId="22" fillId="0" borderId="0" xfId="0" applyFont="1" applyAlignment="1">
      <alignment vertical="center"/>
    </xf>
    <xf numFmtId="0" fontId="0" fillId="0" borderId="0" xfId="0" applyAlignment="1"/>
    <xf numFmtId="49" fontId="22" fillId="0" borderId="32" xfId="65" applyNumberFormat="1" applyFont="1" applyBorder="1" applyAlignment="1">
      <alignment horizontal="center" vertical="center"/>
    </xf>
    <xf numFmtId="49" fontId="22" fillId="0" borderId="32" xfId="65" applyNumberFormat="1" applyFont="1" applyBorder="1" applyAlignment="1">
      <alignment vertical="center"/>
    </xf>
    <xf numFmtId="49" fontId="22" fillId="0" borderId="32" xfId="66" applyNumberFormat="1" applyFont="1" applyBorder="1" applyAlignment="1">
      <alignment horizontal="right"/>
    </xf>
    <xf numFmtId="49" fontId="21" fillId="0" borderId="32" xfId="65" applyNumberFormat="1" applyFont="1" applyBorder="1" applyAlignment="1">
      <alignment horizontal="left" vertical="center"/>
    </xf>
    <xf numFmtId="49" fontId="22" fillId="0" borderId="32" xfId="65" applyNumberFormat="1" applyFont="1" applyBorder="1" applyAlignment="1">
      <alignment horizontal="left" vertical="center"/>
    </xf>
    <xf numFmtId="49" fontId="22" fillId="0" borderId="32" xfId="65" applyNumberFormat="1" applyFont="1" applyBorder="1" applyAlignment="1">
      <alignment horizontal="left" vertical="center" indent="1"/>
    </xf>
    <xf numFmtId="3" fontId="22" fillId="0" borderId="32" xfId="66" applyNumberFormat="1" applyFont="1" applyBorder="1" applyAlignment="1">
      <alignment horizontal="right"/>
    </xf>
    <xf numFmtId="49" fontId="22" fillId="0" borderId="0" xfId="65" applyNumberFormat="1" applyFont="1" applyAlignment="1">
      <alignment horizontal="center" vertical="center"/>
    </xf>
    <xf numFmtId="49" fontId="3" fillId="0" borderId="32" xfId="0" applyNumberFormat="1" applyFont="1" applyBorder="1" applyAlignment="1" applyProtection="1">
      <alignment horizontal="left" vertical="center"/>
      <protection locked="0"/>
    </xf>
    <xf numFmtId="49" fontId="3" fillId="0" borderId="32" xfId="0" applyNumberFormat="1" applyFont="1" applyBorder="1" applyAlignment="1" applyProtection="1">
      <alignment horizontal="left" vertical="center" indent="1"/>
      <protection locked="0"/>
    </xf>
    <xf numFmtId="49" fontId="3" fillId="0" borderId="34" xfId="0" applyNumberFormat="1" applyFont="1" applyBorder="1" applyAlignment="1" applyProtection="1">
      <alignment horizontal="left" vertical="center" indent="1"/>
      <protection locked="0"/>
    </xf>
    <xf numFmtId="49" fontId="3" fillId="0" borderId="35" xfId="0" applyNumberFormat="1" applyFont="1" applyBorder="1" applyAlignment="1" applyProtection="1">
      <alignment horizontal="center" vertical="center"/>
      <protection locked="0"/>
    </xf>
    <xf numFmtId="49" fontId="4" fillId="0" borderId="0" xfId="0" applyNumberFormat="1" applyFont="1" applyAlignment="1" applyProtection="1">
      <alignment horizontal="left" vertical="center"/>
      <protection locked="0"/>
    </xf>
    <xf numFmtId="49" fontId="3" fillId="0" borderId="34" xfId="0" quotePrefix="1" applyNumberFormat="1" applyFont="1" applyBorder="1" applyAlignment="1" applyProtection="1">
      <alignment horizontal="left" vertical="center"/>
      <protection locked="0"/>
    </xf>
    <xf numFmtId="49" fontId="4" fillId="0" borderId="0" xfId="0" applyNumberFormat="1" applyFont="1" applyAlignment="1" applyProtection="1">
      <alignment horizontal="left" vertical="center" wrapText="1"/>
      <protection locked="0"/>
    </xf>
    <xf numFmtId="49" fontId="3" fillId="0" borderId="0" xfId="0" applyNumberFormat="1" applyFont="1" applyAlignment="1">
      <alignment horizontal="left" vertical="center"/>
    </xf>
    <xf numFmtId="49" fontId="3" fillId="0" borderId="0" xfId="0" applyNumberFormat="1" applyFont="1" applyAlignment="1" applyProtection="1">
      <alignment horizontal="center" vertical="center"/>
      <protection locked="0"/>
    </xf>
    <xf numFmtId="49" fontId="3" fillId="0" borderId="0" xfId="0" applyNumberFormat="1" applyFont="1" applyFill="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left" vertical="center" wrapText="1"/>
      <protection locked="0"/>
    </xf>
    <xf numFmtId="49" fontId="4" fillId="0" borderId="0" xfId="0" applyNumberFormat="1"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49" fontId="3" fillId="0" borderId="0"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vertical="center"/>
      <protection locked="0"/>
    </xf>
    <xf numFmtId="49" fontId="3" fillId="0" borderId="0" xfId="0" applyNumberFormat="1" applyFont="1" applyAlignment="1" applyProtection="1">
      <alignment horizontal="left" vertical="center" wrapText="1"/>
      <protection locked="0"/>
    </xf>
    <xf numFmtId="49" fontId="3" fillId="0" borderId="2" xfId="0" applyNumberFormat="1" applyFont="1" applyBorder="1" applyAlignment="1" applyProtection="1">
      <alignment horizontal="center" vertical="center"/>
      <protection locked="0"/>
    </xf>
    <xf numFmtId="49" fontId="3" fillId="0" borderId="6" xfId="0" quotePrefix="1" applyNumberFormat="1" applyFont="1" applyBorder="1" applyAlignment="1" applyProtection="1">
      <alignment horizontal="left" vertical="center"/>
      <protection locked="0"/>
    </xf>
    <xf numFmtId="49" fontId="3" fillId="0" borderId="6" xfId="0" applyNumberFormat="1" applyFont="1" applyBorder="1" applyAlignment="1">
      <alignment horizontal="left" vertical="center"/>
    </xf>
    <xf numFmtId="49" fontId="3" fillId="0" borderId="28" xfId="0" applyNumberFormat="1" applyFont="1" applyBorder="1" applyAlignment="1">
      <alignment horizontal="left" vertical="center"/>
    </xf>
    <xf numFmtId="0" fontId="0" fillId="0" borderId="0" xfId="0" applyAlignment="1">
      <alignment horizontal="center"/>
    </xf>
    <xf numFmtId="49" fontId="3" fillId="0" borderId="21" xfId="0" applyNumberFormat="1" applyFont="1" applyBorder="1" applyAlignment="1" applyProtection="1">
      <alignment horizontal="center" vertical="center"/>
      <protection locked="0"/>
    </xf>
    <xf numFmtId="49" fontId="3" fillId="0" borderId="23" xfId="0" quotePrefix="1" applyNumberFormat="1" applyFont="1" applyBorder="1" applyAlignment="1" applyProtection="1">
      <alignment horizontal="center" vertical="center"/>
      <protection locked="0"/>
    </xf>
    <xf numFmtId="49" fontId="3" fillId="0" borderId="23" xfId="0" applyNumberFormat="1" applyFont="1" applyBorder="1" applyAlignment="1">
      <alignment horizontal="center" vertical="center"/>
    </xf>
    <xf numFmtId="49" fontId="3" fillId="0" borderId="34" xfId="0" quotePrefix="1" applyNumberFormat="1" applyFont="1" applyBorder="1" applyAlignment="1">
      <alignment horizontal="left" vertical="center"/>
    </xf>
    <xf numFmtId="49" fontId="3" fillId="0" borderId="0" xfId="0" applyNumberFormat="1" applyFont="1" applyAlignment="1">
      <alignment horizontal="center" vertical="center"/>
    </xf>
    <xf numFmtId="49" fontId="3" fillId="0" borderId="19" xfId="0" applyNumberFormat="1" applyFont="1" applyBorder="1" applyAlignment="1">
      <alignment horizontal="center" vertical="center"/>
    </xf>
    <xf numFmtId="49" fontId="3" fillId="0" borderId="24" xfId="0" quotePrefix="1" applyNumberFormat="1" applyFont="1" applyBorder="1" applyAlignment="1">
      <alignment horizontal="center" vertical="center"/>
    </xf>
    <xf numFmtId="49" fontId="3" fillId="0" borderId="24" xfId="0" applyNumberFormat="1" applyFont="1" applyBorder="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49" fontId="4" fillId="0" borderId="31" xfId="0" applyNumberFormat="1" applyFont="1" applyBorder="1" applyAlignment="1" applyProtection="1">
      <alignment horizontal="left" vertical="center" wrapText="1"/>
      <protection locked="0"/>
    </xf>
    <xf numFmtId="49" fontId="21" fillId="0" borderId="0" xfId="65" applyNumberFormat="1" applyFont="1" applyAlignment="1">
      <alignment horizontal="left" vertical="center" wrapText="1"/>
    </xf>
    <xf numFmtId="49" fontId="22" fillId="0" borderId="0" xfId="65" applyNumberFormat="1" applyFont="1" applyAlignment="1">
      <alignment horizontal="center" vertical="center"/>
    </xf>
    <xf numFmtId="49" fontId="22" fillId="0" borderId="0" xfId="65" applyNumberFormat="1" applyFont="1" applyAlignment="1">
      <alignment horizontal="right" vertical="center"/>
    </xf>
    <xf numFmtId="49" fontId="22" fillId="0" borderId="30" xfId="65" applyNumberFormat="1" applyFont="1" applyBorder="1" applyAlignment="1">
      <alignment horizontal="center" vertical="center"/>
    </xf>
    <xf numFmtId="49" fontId="21" fillId="0" borderId="34" xfId="65" applyNumberFormat="1" applyFont="1" applyBorder="1" applyAlignment="1">
      <alignment horizontal="left" vertical="center"/>
    </xf>
    <xf numFmtId="0" fontId="26" fillId="0" borderId="0" xfId="67"/>
    <xf numFmtId="0" fontId="27" fillId="0" borderId="0" xfId="67" applyFont="1"/>
    <xf numFmtId="0" fontId="24" fillId="0" borderId="0" xfId="67" applyFont="1"/>
    <xf numFmtId="0" fontId="28" fillId="0" borderId="0" xfId="67" applyFont="1"/>
    <xf numFmtId="0" fontId="29" fillId="0" borderId="0" xfId="67" applyFont="1"/>
    <xf numFmtId="0" fontId="30" fillId="0" borderId="0" xfId="67" applyFont="1"/>
    <xf numFmtId="166" fontId="31" fillId="0" borderId="0" xfId="67" applyNumberFormat="1" applyFont="1"/>
    <xf numFmtId="0" fontId="30" fillId="0" borderId="0" xfId="67" applyFont="1" applyAlignment="1">
      <alignment wrapText="1"/>
    </xf>
    <xf numFmtId="166" fontId="30" fillId="0" borderId="0" xfId="67" applyNumberFormat="1" applyFont="1"/>
    <xf numFmtId="166" fontId="26" fillId="0" borderId="0" xfId="67" applyNumberFormat="1"/>
  </cellXfs>
  <cellStyles count="68">
    <cellStyle name="20% - Accent1" xfId="19" builtinId="30" customBuiltin="1"/>
    <cellStyle name="20% - Accent1 2" xfId="45" xr:uid="{0D705B51-A618-4404-96DA-B44B44852FAD}"/>
    <cellStyle name="20% - Accent2" xfId="23" builtinId="34" customBuiltin="1"/>
    <cellStyle name="20% - Accent2 2" xfId="48" xr:uid="{24912A53-8252-46DE-9D41-BFE6639430E5}"/>
    <cellStyle name="20% - Accent3" xfId="27" builtinId="38" customBuiltin="1"/>
    <cellStyle name="20% - Accent3 2" xfId="51" xr:uid="{708D3FD6-CB8E-45D5-BF53-95EC227986BD}"/>
    <cellStyle name="20% - Accent4" xfId="31" builtinId="42" customBuiltin="1"/>
    <cellStyle name="20% - Accent4 2" xfId="54" xr:uid="{CC5F6DF0-93AC-45FE-BD40-F66377A03C99}"/>
    <cellStyle name="20% - Accent5" xfId="35" builtinId="46" customBuiltin="1"/>
    <cellStyle name="20% - Accent5 2" xfId="57" xr:uid="{08FA94CA-D042-48B0-9FF2-4A55852FE983}"/>
    <cellStyle name="20% - Accent6" xfId="39" builtinId="50" customBuiltin="1"/>
    <cellStyle name="20% - Accent6 2" xfId="60" xr:uid="{9E1110FC-D09D-43A0-9BA8-DA71165B839B}"/>
    <cellStyle name="40% - Accent1" xfId="20" builtinId="31" customBuiltin="1"/>
    <cellStyle name="40% - Accent1 2" xfId="46" xr:uid="{798D73A3-D737-4979-B101-03AE2D7D2C6F}"/>
    <cellStyle name="40% - Accent2" xfId="24" builtinId="35" customBuiltin="1"/>
    <cellStyle name="40% - Accent2 2" xfId="49" xr:uid="{1E20DEA8-1BE8-4118-8E4F-913AC2605A22}"/>
    <cellStyle name="40% - Accent3" xfId="28" builtinId="39" customBuiltin="1"/>
    <cellStyle name="40% - Accent3 2" xfId="52" xr:uid="{F83330EF-C327-40A8-9C0B-3788297E3FF3}"/>
    <cellStyle name="40% - Accent4" xfId="32" builtinId="43" customBuiltin="1"/>
    <cellStyle name="40% - Accent4 2" xfId="55" xr:uid="{7D47D219-AEEF-4AB4-BE85-07F15B02DBB4}"/>
    <cellStyle name="40% - Accent5" xfId="36" builtinId="47" customBuiltin="1"/>
    <cellStyle name="40% - Accent5 2" xfId="58" xr:uid="{F76F67BD-9FE4-4732-BAFB-6E0AFF1AB7F0}"/>
    <cellStyle name="40% - Accent6" xfId="40" builtinId="51" customBuiltin="1"/>
    <cellStyle name="40% - Accent6 2" xfId="61" xr:uid="{D3613CEA-9C71-4517-A112-4EE3628292EC}"/>
    <cellStyle name="60% - Accent1" xfId="21" builtinId="32" customBuiltin="1"/>
    <cellStyle name="60% - Accent1 2" xfId="47" xr:uid="{D073899B-0F95-4DD2-94F1-7DE9D9675574}"/>
    <cellStyle name="60% - Accent2" xfId="25" builtinId="36" customBuiltin="1"/>
    <cellStyle name="60% - Accent2 2" xfId="50" xr:uid="{C479FA96-2CF8-4A93-A451-517CA0E5EEB5}"/>
    <cellStyle name="60% - Accent3" xfId="29" builtinId="40" customBuiltin="1"/>
    <cellStyle name="60% - Accent3 2" xfId="53" xr:uid="{14F8C130-1423-4C49-8F9F-C7F29293D86D}"/>
    <cellStyle name="60% - Accent4" xfId="33" builtinId="44" customBuiltin="1"/>
    <cellStyle name="60% - Accent4 2" xfId="56" xr:uid="{CAEA9A3B-9983-433E-B1B9-BCFE62E2AEAB}"/>
    <cellStyle name="60% - Accent5" xfId="37" builtinId="48" customBuiltin="1"/>
    <cellStyle name="60% - Accent5 2" xfId="59" xr:uid="{AE3D71B4-4080-4EB2-B122-CBA362C8305E}"/>
    <cellStyle name="60% - Accent6" xfId="41" builtinId="52" customBuiltin="1"/>
    <cellStyle name="60% - Accent6 2" xfId="62" xr:uid="{D63A6834-08B0-4779-8B15-A5612287BDD8}"/>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66" xr:uid="{2A199167-14A6-41AC-8740-8E4372E99C75}"/>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rmal 3" xfId="42" xr:uid="{CAD53959-3197-49C5-8D92-8DAC8E8ECC43}"/>
    <cellStyle name="Normal 3 2" xfId="63" xr:uid="{820615E5-ABDE-47A4-B01F-19C02AF3A3D8}"/>
    <cellStyle name="Normal 3 3" xfId="44" xr:uid="{278D2084-9C02-429F-81B4-B2AED6CDB79F}"/>
    <cellStyle name="Normal 4" xfId="65" xr:uid="{58102A5D-4196-46FB-86CD-DE1A6152878F}"/>
    <cellStyle name="Normal 5" xfId="67" xr:uid="{05FCEED6-E9C5-4BE8-A687-1C1208009939}"/>
    <cellStyle name="Note 2" xfId="43" xr:uid="{57F5607C-4004-4CC6-9567-C2F435AF193E}"/>
    <cellStyle name="Note 2 2" xfId="64" xr:uid="{0925D09B-C9DC-427B-9A0C-6F2C0C94176C}"/>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6C70886A-8A66-4581-873B-A3B33844C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6D9F12F1-8870-4668-9673-C1DA6712B61A}"/>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3D901-321B-450D-B67C-68AF9270F7F8}">
  <dimension ref="A1:G27"/>
  <sheetViews>
    <sheetView tabSelected="1" zoomScaleNormal="100" workbookViewId="0">
      <selection activeCell="B22" sqref="B22"/>
    </sheetView>
  </sheetViews>
  <sheetFormatPr defaultRowHeight="12.75" x14ac:dyDescent="0.2"/>
  <cols>
    <col min="1" max="1" width="27" style="162" customWidth="1"/>
    <col min="2" max="2" width="17.83203125" style="162" bestFit="1" customWidth="1"/>
    <col min="3" max="6" width="9.33203125" style="162"/>
    <col min="7" max="7" width="11.83203125" style="162" customWidth="1"/>
    <col min="8" max="256" width="9.33203125" style="162"/>
    <col min="257" max="257" width="27" style="162" customWidth="1"/>
    <col min="258" max="258" width="17.83203125" style="162" bestFit="1" customWidth="1"/>
    <col min="259" max="262" width="9.33203125" style="162"/>
    <col min="263" max="263" width="11.83203125" style="162" customWidth="1"/>
    <col min="264" max="512" width="9.33203125" style="162"/>
    <col min="513" max="513" width="27" style="162" customWidth="1"/>
    <col min="514" max="514" width="17.83203125" style="162" bestFit="1" customWidth="1"/>
    <col min="515" max="518" width="9.33203125" style="162"/>
    <col min="519" max="519" width="11.83203125" style="162" customWidth="1"/>
    <col min="520" max="768" width="9.33203125" style="162"/>
    <col min="769" max="769" width="27" style="162" customWidth="1"/>
    <col min="770" max="770" width="17.83203125" style="162" bestFit="1" customWidth="1"/>
    <col min="771" max="774" width="9.33203125" style="162"/>
    <col min="775" max="775" width="11.83203125" style="162" customWidth="1"/>
    <col min="776" max="1024" width="9.33203125" style="162"/>
    <col min="1025" max="1025" width="27" style="162" customWidth="1"/>
    <col min="1026" max="1026" width="17.83203125" style="162" bestFit="1" customWidth="1"/>
    <col min="1027" max="1030" width="9.33203125" style="162"/>
    <col min="1031" max="1031" width="11.83203125" style="162" customWidth="1"/>
    <col min="1032" max="1280" width="9.33203125" style="162"/>
    <col min="1281" max="1281" width="27" style="162" customWidth="1"/>
    <col min="1282" max="1282" width="17.83203125" style="162" bestFit="1" customWidth="1"/>
    <col min="1283" max="1286" width="9.33203125" style="162"/>
    <col min="1287" max="1287" width="11.83203125" style="162" customWidth="1"/>
    <col min="1288" max="1536" width="9.33203125" style="162"/>
    <col min="1537" max="1537" width="27" style="162" customWidth="1"/>
    <col min="1538" max="1538" width="17.83203125" style="162" bestFit="1" customWidth="1"/>
    <col min="1539" max="1542" width="9.33203125" style="162"/>
    <col min="1543" max="1543" width="11.83203125" style="162" customWidth="1"/>
    <col min="1544" max="1792" width="9.33203125" style="162"/>
    <col min="1793" max="1793" width="27" style="162" customWidth="1"/>
    <col min="1794" max="1794" width="17.83203125" style="162" bestFit="1" customWidth="1"/>
    <col min="1795" max="1798" width="9.33203125" style="162"/>
    <col min="1799" max="1799" width="11.83203125" style="162" customWidth="1"/>
    <col min="1800" max="2048" width="9.33203125" style="162"/>
    <col min="2049" max="2049" width="27" style="162" customWidth="1"/>
    <col min="2050" max="2050" width="17.83203125" style="162" bestFit="1" customWidth="1"/>
    <col min="2051" max="2054" width="9.33203125" style="162"/>
    <col min="2055" max="2055" width="11.83203125" style="162" customWidth="1"/>
    <col min="2056" max="2304" width="9.33203125" style="162"/>
    <col min="2305" max="2305" width="27" style="162" customWidth="1"/>
    <col min="2306" max="2306" width="17.83203125" style="162" bestFit="1" customWidth="1"/>
    <col min="2307" max="2310" width="9.33203125" style="162"/>
    <col min="2311" max="2311" width="11.83203125" style="162" customWidth="1"/>
    <col min="2312" max="2560" width="9.33203125" style="162"/>
    <col min="2561" max="2561" width="27" style="162" customWidth="1"/>
    <col min="2562" max="2562" width="17.83203125" style="162" bestFit="1" customWidth="1"/>
    <col min="2563" max="2566" width="9.33203125" style="162"/>
    <col min="2567" max="2567" width="11.83203125" style="162" customWidth="1"/>
    <col min="2568" max="2816" width="9.33203125" style="162"/>
    <col min="2817" max="2817" width="27" style="162" customWidth="1"/>
    <col min="2818" max="2818" width="17.83203125" style="162" bestFit="1" customWidth="1"/>
    <col min="2819" max="2822" width="9.33203125" style="162"/>
    <col min="2823" max="2823" width="11.83203125" style="162" customWidth="1"/>
    <col min="2824" max="3072" width="9.33203125" style="162"/>
    <col min="3073" max="3073" width="27" style="162" customWidth="1"/>
    <col min="3074" max="3074" width="17.83203125" style="162" bestFit="1" customWidth="1"/>
    <col min="3075" max="3078" width="9.33203125" style="162"/>
    <col min="3079" max="3079" width="11.83203125" style="162" customWidth="1"/>
    <col min="3080" max="3328" width="9.33203125" style="162"/>
    <col min="3329" max="3329" width="27" style="162" customWidth="1"/>
    <col min="3330" max="3330" width="17.83203125" style="162" bestFit="1" customWidth="1"/>
    <col min="3331" max="3334" width="9.33203125" style="162"/>
    <col min="3335" max="3335" width="11.83203125" style="162" customWidth="1"/>
    <col min="3336" max="3584" width="9.33203125" style="162"/>
    <col min="3585" max="3585" width="27" style="162" customWidth="1"/>
    <col min="3586" max="3586" width="17.83203125" style="162" bestFit="1" customWidth="1"/>
    <col min="3587" max="3590" width="9.33203125" style="162"/>
    <col min="3591" max="3591" width="11.83203125" style="162" customWidth="1"/>
    <col min="3592" max="3840" width="9.33203125" style="162"/>
    <col min="3841" max="3841" width="27" style="162" customWidth="1"/>
    <col min="3842" max="3842" width="17.83203125" style="162" bestFit="1" customWidth="1"/>
    <col min="3843" max="3846" width="9.33203125" style="162"/>
    <col min="3847" max="3847" width="11.83203125" style="162" customWidth="1"/>
    <col min="3848" max="4096" width="9.33203125" style="162"/>
    <col min="4097" max="4097" width="27" style="162" customWidth="1"/>
    <col min="4098" max="4098" width="17.83203125" style="162" bestFit="1" customWidth="1"/>
    <col min="4099" max="4102" width="9.33203125" style="162"/>
    <col min="4103" max="4103" width="11.83203125" style="162" customWidth="1"/>
    <col min="4104" max="4352" width="9.33203125" style="162"/>
    <col min="4353" max="4353" width="27" style="162" customWidth="1"/>
    <col min="4354" max="4354" width="17.83203125" style="162" bestFit="1" customWidth="1"/>
    <col min="4355" max="4358" width="9.33203125" style="162"/>
    <col min="4359" max="4359" width="11.83203125" style="162" customWidth="1"/>
    <col min="4360" max="4608" width="9.33203125" style="162"/>
    <col min="4609" max="4609" width="27" style="162" customWidth="1"/>
    <col min="4610" max="4610" width="17.83203125" style="162" bestFit="1" customWidth="1"/>
    <col min="4611" max="4614" width="9.33203125" style="162"/>
    <col min="4615" max="4615" width="11.83203125" style="162" customWidth="1"/>
    <col min="4616" max="4864" width="9.33203125" style="162"/>
    <col min="4865" max="4865" width="27" style="162" customWidth="1"/>
    <col min="4866" max="4866" width="17.83203125" style="162" bestFit="1" customWidth="1"/>
    <col min="4867" max="4870" width="9.33203125" style="162"/>
    <col min="4871" max="4871" width="11.83203125" style="162" customWidth="1"/>
    <col min="4872" max="5120" width="9.33203125" style="162"/>
    <col min="5121" max="5121" width="27" style="162" customWidth="1"/>
    <col min="5122" max="5122" width="17.83203125" style="162" bestFit="1" customWidth="1"/>
    <col min="5123" max="5126" width="9.33203125" style="162"/>
    <col min="5127" max="5127" width="11.83203125" style="162" customWidth="1"/>
    <col min="5128" max="5376" width="9.33203125" style="162"/>
    <col min="5377" max="5377" width="27" style="162" customWidth="1"/>
    <col min="5378" max="5378" width="17.83203125" style="162" bestFit="1" customWidth="1"/>
    <col min="5379" max="5382" width="9.33203125" style="162"/>
    <col min="5383" max="5383" width="11.83203125" style="162" customWidth="1"/>
    <col min="5384" max="5632" width="9.33203125" style="162"/>
    <col min="5633" max="5633" width="27" style="162" customWidth="1"/>
    <col min="5634" max="5634" width="17.83203125" style="162" bestFit="1" customWidth="1"/>
    <col min="5635" max="5638" width="9.33203125" style="162"/>
    <col min="5639" max="5639" width="11.83203125" style="162" customWidth="1"/>
    <col min="5640" max="5888" width="9.33203125" style="162"/>
    <col min="5889" max="5889" width="27" style="162" customWidth="1"/>
    <col min="5890" max="5890" width="17.83203125" style="162" bestFit="1" customWidth="1"/>
    <col min="5891" max="5894" width="9.33203125" style="162"/>
    <col min="5895" max="5895" width="11.83203125" style="162" customWidth="1"/>
    <col min="5896" max="6144" width="9.33203125" style="162"/>
    <col min="6145" max="6145" width="27" style="162" customWidth="1"/>
    <col min="6146" max="6146" width="17.83203125" style="162" bestFit="1" customWidth="1"/>
    <col min="6147" max="6150" width="9.33203125" style="162"/>
    <col min="6151" max="6151" width="11.83203125" style="162" customWidth="1"/>
    <col min="6152" max="6400" width="9.33203125" style="162"/>
    <col min="6401" max="6401" width="27" style="162" customWidth="1"/>
    <col min="6402" max="6402" width="17.83203125" style="162" bestFit="1" customWidth="1"/>
    <col min="6403" max="6406" width="9.33203125" style="162"/>
    <col min="6407" max="6407" width="11.83203125" style="162" customWidth="1"/>
    <col min="6408" max="6656" width="9.33203125" style="162"/>
    <col min="6657" max="6657" width="27" style="162" customWidth="1"/>
    <col min="6658" max="6658" width="17.83203125" style="162" bestFit="1" customWidth="1"/>
    <col min="6659" max="6662" width="9.33203125" style="162"/>
    <col min="6663" max="6663" width="11.83203125" style="162" customWidth="1"/>
    <col min="6664" max="6912" width="9.33203125" style="162"/>
    <col min="6913" max="6913" width="27" style="162" customWidth="1"/>
    <col min="6914" max="6914" width="17.83203125" style="162" bestFit="1" customWidth="1"/>
    <col min="6915" max="6918" width="9.33203125" style="162"/>
    <col min="6919" max="6919" width="11.83203125" style="162" customWidth="1"/>
    <col min="6920" max="7168" width="9.33203125" style="162"/>
    <col min="7169" max="7169" width="27" style="162" customWidth="1"/>
    <col min="7170" max="7170" width="17.83203125" style="162" bestFit="1" customWidth="1"/>
    <col min="7171" max="7174" width="9.33203125" style="162"/>
    <col min="7175" max="7175" width="11.83203125" style="162" customWidth="1"/>
    <col min="7176" max="7424" width="9.33203125" style="162"/>
    <col min="7425" max="7425" width="27" style="162" customWidth="1"/>
    <col min="7426" max="7426" width="17.83203125" style="162" bestFit="1" customWidth="1"/>
    <col min="7427" max="7430" width="9.33203125" style="162"/>
    <col min="7431" max="7431" width="11.83203125" style="162" customWidth="1"/>
    <col min="7432" max="7680" width="9.33203125" style="162"/>
    <col min="7681" max="7681" width="27" style="162" customWidth="1"/>
    <col min="7682" max="7682" width="17.83203125" style="162" bestFit="1" customWidth="1"/>
    <col min="7683" max="7686" width="9.33203125" style="162"/>
    <col min="7687" max="7687" width="11.83203125" style="162" customWidth="1"/>
    <col min="7688" max="7936" width="9.33203125" style="162"/>
    <col min="7937" max="7937" width="27" style="162" customWidth="1"/>
    <col min="7938" max="7938" width="17.83203125" style="162" bestFit="1" customWidth="1"/>
    <col min="7939" max="7942" width="9.33203125" style="162"/>
    <col min="7943" max="7943" width="11.83203125" style="162" customWidth="1"/>
    <col min="7944" max="8192" width="9.33203125" style="162"/>
    <col min="8193" max="8193" width="27" style="162" customWidth="1"/>
    <col min="8194" max="8194" width="17.83203125" style="162" bestFit="1" customWidth="1"/>
    <col min="8195" max="8198" width="9.33203125" style="162"/>
    <col min="8199" max="8199" width="11.83203125" style="162" customWidth="1"/>
    <col min="8200" max="8448" width="9.33203125" style="162"/>
    <col min="8449" max="8449" width="27" style="162" customWidth="1"/>
    <col min="8450" max="8450" width="17.83203125" style="162" bestFit="1" customWidth="1"/>
    <col min="8451" max="8454" width="9.33203125" style="162"/>
    <col min="8455" max="8455" width="11.83203125" style="162" customWidth="1"/>
    <col min="8456" max="8704" width="9.33203125" style="162"/>
    <col min="8705" max="8705" width="27" style="162" customWidth="1"/>
    <col min="8706" max="8706" width="17.83203125" style="162" bestFit="1" customWidth="1"/>
    <col min="8707" max="8710" width="9.33203125" style="162"/>
    <col min="8711" max="8711" width="11.83203125" style="162" customWidth="1"/>
    <col min="8712" max="8960" width="9.33203125" style="162"/>
    <col min="8961" max="8961" width="27" style="162" customWidth="1"/>
    <col min="8962" max="8962" width="17.83203125" style="162" bestFit="1" customWidth="1"/>
    <col min="8963" max="8966" width="9.33203125" style="162"/>
    <col min="8967" max="8967" width="11.83203125" style="162" customWidth="1"/>
    <col min="8968" max="9216" width="9.33203125" style="162"/>
    <col min="9217" max="9217" width="27" style="162" customWidth="1"/>
    <col min="9218" max="9218" width="17.83203125" style="162" bestFit="1" customWidth="1"/>
    <col min="9219" max="9222" width="9.33203125" style="162"/>
    <col min="9223" max="9223" width="11.83203125" style="162" customWidth="1"/>
    <col min="9224" max="9472" width="9.33203125" style="162"/>
    <col min="9473" max="9473" width="27" style="162" customWidth="1"/>
    <col min="9474" max="9474" width="17.83203125" style="162" bestFit="1" customWidth="1"/>
    <col min="9475" max="9478" width="9.33203125" style="162"/>
    <col min="9479" max="9479" width="11.83203125" style="162" customWidth="1"/>
    <col min="9480" max="9728" width="9.33203125" style="162"/>
    <col min="9729" max="9729" width="27" style="162" customWidth="1"/>
    <col min="9730" max="9730" width="17.83203125" style="162" bestFit="1" customWidth="1"/>
    <col min="9731" max="9734" width="9.33203125" style="162"/>
    <col min="9735" max="9735" width="11.83203125" style="162" customWidth="1"/>
    <col min="9736" max="9984" width="9.33203125" style="162"/>
    <col min="9985" max="9985" width="27" style="162" customWidth="1"/>
    <col min="9986" max="9986" width="17.83203125" style="162" bestFit="1" customWidth="1"/>
    <col min="9987" max="9990" width="9.33203125" style="162"/>
    <col min="9991" max="9991" width="11.83203125" style="162" customWidth="1"/>
    <col min="9992" max="10240" width="9.33203125" style="162"/>
    <col min="10241" max="10241" width="27" style="162" customWidth="1"/>
    <col min="10242" max="10242" width="17.83203125" style="162" bestFit="1" customWidth="1"/>
    <col min="10243" max="10246" width="9.33203125" style="162"/>
    <col min="10247" max="10247" width="11.83203125" style="162" customWidth="1"/>
    <col min="10248" max="10496" width="9.33203125" style="162"/>
    <col min="10497" max="10497" width="27" style="162" customWidth="1"/>
    <col min="10498" max="10498" width="17.83203125" style="162" bestFit="1" customWidth="1"/>
    <col min="10499" max="10502" width="9.33203125" style="162"/>
    <col min="10503" max="10503" width="11.83203125" style="162" customWidth="1"/>
    <col min="10504" max="10752" width="9.33203125" style="162"/>
    <col min="10753" max="10753" width="27" style="162" customWidth="1"/>
    <col min="10754" max="10754" width="17.83203125" style="162" bestFit="1" customWidth="1"/>
    <col min="10755" max="10758" width="9.33203125" style="162"/>
    <col min="10759" max="10759" width="11.83203125" style="162" customWidth="1"/>
    <col min="10760" max="11008" width="9.33203125" style="162"/>
    <col min="11009" max="11009" width="27" style="162" customWidth="1"/>
    <col min="11010" max="11010" width="17.83203125" style="162" bestFit="1" customWidth="1"/>
    <col min="11011" max="11014" width="9.33203125" style="162"/>
    <col min="11015" max="11015" width="11.83203125" style="162" customWidth="1"/>
    <col min="11016" max="11264" width="9.33203125" style="162"/>
    <col min="11265" max="11265" width="27" style="162" customWidth="1"/>
    <col min="11266" max="11266" width="17.83203125" style="162" bestFit="1" customWidth="1"/>
    <col min="11267" max="11270" width="9.33203125" style="162"/>
    <col min="11271" max="11271" width="11.83203125" style="162" customWidth="1"/>
    <col min="11272" max="11520" width="9.33203125" style="162"/>
    <col min="11521" max="11521" width="27" style="162" customWidth="1"/>
    <col min="11522" max="11522" width="17.83203125" style="162" bestFit="1" customWidth="1"/>
    <col min="11523" max="11526" width="9.33203125" style="162"/>
    <col min="11527" max="11527" width="11.83203125" style="162" customWidth="1"/>
    <col min="11528" max="11776" width="9.33203125" style="162"/>
    <col min="11777" max="11777" width="27" style="162" customWidth="1"/>
    <col min="11778" max="11778" width="17.83203125" style="162" bestFit="1" customWidth="1"/>
    <col min="11779" max="11782" width="9.33203125" style="162"/>
    <col min="11783" max="11783" width="11.83203125" style="162" customWidth="1"/>
    <col min="11784" max="12032" width="9.33203125" style="162"/>
    <col min="12033" max="12033" width="27" style="162" customWidth="1"/>
    <col min="12034" max="12034" width="17.83203125" style="162" bestFit="1" customWidth="1"/>
    <col min="12035" max="12038" width="9.33203125" style="162"/>
    <col min="12039" max="12039" width="11.83203125" style="162" customWidth="1"/>
    <col min="12040" max="12288" width="9.33203125" style="162"/>
    <col min="12289" max="12289" width="27" style="162" customWidth="1"/>
    <col min="12290" max="12290" width="17.83203125" style="162" bestFit="1" customWidth="1"/>
    <col min="12291" max="12294" width="9.33203125" style="162"/>
    <col min="12295" max="12295" width="11.83203125" style="162" customWidth="1"/>
    <col min="12296" max="12544" width="9.33203125" style="162"/>
    <col min="12545" max="12545" width="27" style="162" customWidth="1"/>
    <col min="12546" max="12546" width="17.83203125" style="162" bestFit="1" customWidth="1"/>
    <col min="12547" max="12550" width="9.33203125" style="162"/>
    <col min="12551" max="12551" width="11.83203125" style="162" customWidth="1"/>
    <col min="12552" max="12800" width="9.33203125" style="162"/>
    <col min="12801" max="12801" width="27" style="162" customWidth="1"/>
    <col min="12802" max="12802" width="17.83203125" style="162" bestFit="1" customWidth="1"/>
    <col min="12803" max="12806" width="9.33203125" style="162"/>
    <col min="12807" max="12807" width="11.83203125" style="162" customWidth="1"/>
    <col min="12808" max="13056" width="9.33203125" style="162"/>
    <col min="13057" max="13057" width="27" style="162" customWidth="1"/>
    <col min="13058" max="13058" width="17.83203125" style="162" bestFit="1" customWidth="1"/>
    <col min="13059" max="13062" width="9.33203125" style="162"/>
    <col min="13063" max="13063" width="11.83203125" style="162" customWidth="1"/>
    <col min="13064" max="13312" width="9.33203125" style="162"/>
    <col min="13313" max="13313" width="27" style="162" customWidth="1"/>
    <col min="13314" max="13314" width="17.83203125" style="162" bestFit="1" customWidth="1"/>
    <col min="13315" max="13318" width="9.33203125" style="162"/>
    <col min="13319" max="13319" width="11.83203125" style="162" customWidth="1"/>
    <col min="13320" max="13568" width="9.33203125" style="162"/>
    <col min="13569" max="13569" width="27" style="162" customWidth="1"/>
    <col min="13570" max="13570" width="17.83203125" style="162" bestFit="1" customWidth="1"/>
    <col min="13571" max="13574" width="9.33203125" style="162"/>
    <col min="13575" max="13575" width="11.83203125" style="162" customWidth="1"/>
    <col min="13576" max="13824" width="9.33203125" style="162"/>
    <col min="13825" max="13825" width="27" style="162" customWidth="1"/>
    <col min="13826" max="13826" width="17.83203125" style="162" bestFit="1" customWidth="1"/>
    <col min="13827" max="13830" width="9.33203125" style="162"/>
    <col min="13831" max="13831" width="11.83203125" style="162" customWidth="1"/>
    <col min="13832" max="14080" width="9.33203125" style="162"/>
    <col min="14081" max="14081" width="27" style="162" customWidth="1"/>
    <col min="14082" max="14082" width="17.83203125" style="162" bestFit="1" customWidth="1"/>
    <col min="14083" max="14086" width="9.33203125" style="162"/>
    <col min="14087" max="14087" width="11.83203125" style="162" customWidth="1"/>
    <col min="14088" max="14336" width="9.33203125" style="162"/>
    <col min="14337" max="14337" width="27" style="162" customWidth="1"/>
    <col min="14338" max="14338" width="17.83203125" style="162" bestFit="1" customWidth="1"/>
    <col min="14339" max="14342" width="9.33203125" style="162"/>
    <col min="14343" max="14343" width="11.83203125" style="162" customWidth="1"/>
    <col min="14344" max="14592" width="9.33203125" style="162"/>
    <col min="14593" max="14593" width="27" style="162" customWidth="1"/>
    <col min="14594" max="14594" width="17.83203125" style="162" bestFit="1" customWidth="1"/>
    <col min="14595" max="14598" width="9.33203125" style="162"/>
    <col min="14599" max="14599" width="11.83203125" style="162" customWidth="1"/>
    <col min="14600" max="14848" width="9.33203125" style="162"/>
    <col min="14849" max="14849" width="27" style="162" customWidth="1"/>
    <col min="14850" max="14850" width="17.83203125" style="162" bestFit="1" customWidth="1"/>
    <col min="14851" max="14854" width="9.33203125" style="162"/>
    <col min="14855" max="14855" width="11.83203125" style="162" customWidth="1"/>
    <col min="14856" max="15104" width="9.33203125" style="162"/>
    <col min="15105" max="15105" width="27" style="162" customWidth="1"/>
    <col min="15106" max="15106" width="17.83203125" style="162" bestFit="1" customWidth="1"/>
    <col min="15107" max="15110" width="9.33203125" style="162"/>
    <col min="15111" max="15111" width="11.83203125" style="162" customWidth="1"/>
    <col min="15112" max="15360" width="9.33203125" style="162"/>
    <col min="15361" max="15361" width="27" style="162" customWidth="1"/>
    <col min="15362" max="15362" width="17.83203125" style="162" bestFit="1" customWidth="1"/>
    <col min="15363" max="15366" width="9.33203125" style="162"/>
    <col min="15367" max="15367" width="11.83203125" style="162" customWidth="1"/>
    <col min="15368" max="15616" width="9.33203125" style="162"/>
    <col min="15617" max="15617" width="27" style="162" customWidth="1"/>
    <col min="15618" max="15618" width="17.83203125" style="162" bestFit="1" customWidth="1"/>
    <col min="15619" max="15622" width="9.33203125" style="162"/>
    <col min="15623" max="15623" width="11.83203125" style="162" customWidth="1"/>
    <col min="15624" max="15872" width="9.33203125" style="162"/>
    <col min="15873" max="15873" width="27" style="162" customWidth="1"/>
    <col min="15874" max="15874" width="17.83203125" style="162" bestFit="1" customWidth="1"/>
    <col min="15875" max="15878" width="9.33203125" style="162"/>
    <col min="15879" max="15879" width="11.83203125" style="162" customWidth="1"/>
    <col min="15880" max="16128" width="9.33203125" style="162"/>
    <col min="16129" max="16129" width="27" style="162" customWidth="1"/>
    <col min="16130" max="16130" width="17.83203125" style="162" bestFit="1" customWidth="1"/>
    <col min="16131" max="16134" width="9.33203125" style="162"/>
    <col min="16135" max="16135" width="11.83203125" style="162" customWidth="1"/>
    <col min="16136" max="16384" width="9.33203125" style="162"/>
  </cols>
  <sheetData>
    <row r="1" spans="1:7" ht="12.75" customHeight="1" x14ac:dyDescent="0.2"/>
    <row r="2" spans="1:7" ht="12.75" customHeight="1" x14ac:dyDescent="0.2"/>
    <row r="3" spans="1:7" ht="12.75" customHeight="1" x14ac:dyDescent="0.2"/>
    <row r="4" spans="1:7" ht="12.75" customHeight="1" x14ac:dyDescent="0.2"/>
    <row r="5" spans="1:7" x14ac:dyDescent="0.2">
      <c r="A5" s="163" t="s">
        <v>112</v>
      </c>
    </row>
    <row r="7" spans="1:7" x14ac:dyDescent="0.2">
      <c r="A7" s="164" t="s">
        <v>113</v>
      </c>
      <c r="B7" s="164"/>
      <c r="C7" s="164"/>
      <c r="D7" s="164"/>
      <c r="E7" s="164"/>
      <c r="F7" s="164"/>
      <c r="G7" s="164"/>
    </row>
    <row r="9" spans="1:7" x14ac:dyDescent="0.2">
      <c r="A9" s="165" t="s">
        <v>121</v>
      </c>
    </row>
    <row r="10" spans="1:7" x14ac:dyDescent="0.2">
      <c r="A10" s="166" t="s">
        <v>122</v>
      </c>
    </row>
    <row r="11" spans="1:7" x14ac:dyDescent="0.2">
      <c r="A11" s="166"/>
    </row>
    <row r="12" spans="1:7" x14ac:dyDescent="0.2">
      <c r="A12" s="166"/>
    </row>
    <row r="13" spans="1:7" x14ac:dyDescent="0.2">
      <c r="A13" s="166"/>
    </row>
    <row r="14" spans="1:7" x14ac:dyDescent="0.2">
      <c r="A14" s="166"/>
    </row>
    <row r="15" spans="1:7" x14ac:dyDescent="0.2">
      <c r="A15" s="166"/>
    </row>
    <row r="16" spans="1:7" x14ac:dyDescent="0.2">
      <c r="A16" s="166"/>
    </row>
    <row r="17" spans="1:2" x14ac:dyDescent="0.2">
      <c r="A17" s="166"/>
    </row>
    <row r="18" spans="1:2" x14ac:dyDescent="0.2">
      <c r="A18" s="166" t="s">
        <v>114</v>
      </c>
    </row>
    <row r="20" spans="1:2" x14ac:dyDescent="0.2">
      <c r="A20" s="167" t="s">
        <v>115</v>
      </c>
      <c r="B20" s="168">
        <v>45784</v>
      </c>
    </row>
    <row r="21" spans="1:2" hidden="1" x14ac:dyDescent="0.2">
      <c r="A21" s="169" t="s">
        <v>116</v>
      </c>
      <c r="B21" s="170"/>
    </row>
    <row r="22" spans="1:2" x14ac:dyDescent="0.2">
      <c r="B22" s="171"/>
    </row>
    <row r="23" spans="1:2" x14ac:dyDescent="0.2">
      <c r="B23" s="171"/>
    </row>
    <row r="24" spans="1:2" x14ac:dyDescent="0.2">
      <c r="A24" s="162" t="s">
        <v>117</v>
      </c>
    </row>
    <row r="25" spans="1:2" x14ac:dyDescent="0.2">
      <c r="A25" s="162" t="s">
        <v>118</v>
      </c>
    </row>
    <row r="26" spans="1:2" x14ac:dyDescent="0.2">
      <c r="A26" s="162" t="s">
        <v>119</v>
      </c>
    </row>
    <row r="27" spans="1:2" x14ac:dyDescent="0.2">
      <c r="A27" s="162" t="s">
        <v>120</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
  <sheetViews>
    <sheetView showGridLines="0" zoomScale="130" zoomScaleNormal="130" workbookViewId="0">
      <selection activeCell="A16" sqref="A16:XFD16"/>
    </sheetView>
  </sheetViews>
  <sheetFormatPr defaultRowHeight="11.25" customHeight="1" x14ac:dyDescent="0.2"/>
  <cols>
    <col min="1" max="1" width="34.83203125" customWidth="1"/>
    <col min="2" max="2" width="1.83203125" customWidth="1"/>
    <col min="3" max="3" width="9.5" customWidth="1"/>
    <col min="4" max="4" width="1.83203125" customWidth="1"/>
    <col min="5" max="5" width="9.5" customWidth="1"/>
    <col min="6" max="6" width="1.83203125" customWidth="1"/>
    <col min="7" max="7" width="9.5" customWidth="1"/>
    <col min="8" max="8" width="1.83203125" customWidth="1"/>
    <col min="9" max="9" width="9.5" customWidth="1"/>
    <col min="10" max="10" width="1.83203125" customWidth="1"/>
    <col min="11" max="11" width="9.5" customWidth="1"/>
  </cols>
  <sheetData>
    <row r="1" spans="1:17" s="1" customFormat="1" ht="11.25" customHeight="1" x14ac:dyDescent="0.2">
      <c r="A1" s="132" t="s">
        <v>0</v>
      </c>
      <c r="B1" s="132"/>
      <c r="C1" s="132"/>
      <c r="D1" s="132"/>
      <c r="E1" s="132"/>
      <c r="F1" s="132"/>
      <c r="G1" s="132"/>
      <c r="H1" s="132"/>
      <c r="I1" s="132"/>
      <c r="J1" s="132"/>
      <c r="K1" s="132"/>
    </row>
    <row r="2" spans="1:17" s="1" customFormat="1" ht="11.25" customHeight="1" x14ac:dyDescent="0.2">
      <c r="A2" s="132" t="s">
        <v>41</v>
      </c>
      <c r="B2" s="132"/>
      <c r="C2" s="132"/>
      <c r="D2" s="132"/>
      <c r="E2" s="132"/>
      <c r="F2" s="132"/>
      <c r="G2" s="132"/>
      <c r="H2" s="132"/>
      <c r="I2" s="132"/>
      <c r="J2" s="132"/>
      <c r="K2" s="132"/>
    </row>
    <row r="3" spans="1:17" s="1" customFormat="1" ht="11.25" customHeight="1" x14ac:dyDescent="0.2">
      <c r="A3" s="132"/>
      <c r="B3" s="132"/>
      <c r="C3" s="132"/>
      <c r="D3" s="132"/>
      <c r="E3" s="132"/>
      <c r="F3" s="132"/>
      <c r="G3" s="132"/>
      <c r="H3" s="132"/>
      <c r="I3" s="132"/>
      <c r="J3" s="132"/>
      <c r="K3" s="132"/>
    </row>
    <row r="4" spans="1:17" s="1" customFormat="1" ht="11.25" customHeight="1" x14ac:dyDescent="0.2">
      <c r="A4" s="133" t="s">
        <v>92</v>
      </c>
      <c r="B4" s="133"/>
      <c r="C4" s="133"/>
      <c r="D4" s="133"/>
      <c r="E4" s="133"/>
      <c r="F4" s="133"/>
      <c r="G4" s="133"/>
      <c r="H4" s="133"/>
      <c r="I4" s="133"/>
      <c r="J4" s="133"/>
      <c r="K4" s="133"/>
    </row>
    <row r="5" spans="1:17" s="1" customFormat="1" ht="11.25" customHeight="1" x14ac:dyDescent="0.2">
      <c r="A5" s="134"/>
      <c r="B5" s="134"/>
      <c r="C5" s="134"/>
      <c r="D5" s="134"/>
      <c r="E5" s="134"/>
      <c r="F5" s="134"/>
      <c r="G5" s="134"/>
      <c r="H5" s="134"/>
      <c r="I5" s="134"/>
      <c r="J5" s="134"/>
      <c r="K5" s="134"/>
    </row>
    <row r="6" spans="1:17" s="1" customFormat="1" ht="11.25" customHeight="1" x14ac:dyDescent="0.2">
      <c r="A6" s="6"/>
      <c r="B6" s="63"/>
      <c r="C6" s="26">
        <v>2018</v>
      </c>
      <c r="D6" s="67"/>
      <c r="E6" s="19" t="s">
        <v>60</v>
      </c>
      <c r="F6" s="67"/>
      <c r="G6" s="19" t="s">
        <v>61</v>
      </c>
      <c r="H6" s="67"/>
      <c r="I6" s="19" t="s">
        <v>62</v>
      </c>
      <c r="J6" s="67"/>
      <c r="K6" s="19" t="s">
        <v>67</v>
      </c>
    </row>
    <row r="7" spans="1:17" s="1" customFormat="1" ht="11.25" customHeight="1" x14ac:dyDescent="0.2">
      <c r="A7" s="124" t="s">
        <v>56</v>
      </c>
      <c r="B7" s="64"/>
      <c r="C7" s="17" t="s">
        <v>38</v>
      </c>
      <c r="D7" s="7"/>
      <c r="E7" s="17" t="s">
        <v>38</v>
      </c>
      <c r="F7" s="7"/>
      <c r="G7" s="17" t="s">
        <v>38</v>
      </c>
      <c r="H7" s="7"/>
      <c r="I7" s="17" t="s">
        <v>38</v>
      </c>
      <c r="J7" s="7"/>
      <c r="K7" s="17" t="s">
        <v>38</v>
      </c>
    </row>
    <row r="8" spans="1:17" s="1" customFormat="1" ht="11.25" customHeight="1" x14ac:dyDescent="0.2">
      <c r="A8" s="124" t="s">
        <v>57</v>
      </c>
      <c r="B8" s="37"/>
      <c r="C8" s="68"/>
      <c r="D8" s="68"/>
      <c r="E8" s="68"/>
      <c r="F8" s="68"/>
      <c r="G8" s="68"/>
      <c r="H8" s="68"/>
      <c r="I8" s="68"/>
      <c r="J8" s="68"/>
      <c r="K8" s="68"/>
    </row>
    <row r="9" spans="1:17" s="1" customFormat="1" ht="11.25" customHeight="1" x14ac:dyDescent="0.2">
      <c r="A9" s="125" t="s">
        <v>53</v>
      </c>
      <c r="B9" s="35"/>
      <c r="C9" s="36">
        <v>32000</v>
      </c>
      <c r="D9" s="35"/>
      <c r="E9" s="36">
        <v>5740</v>
      </c>
      <c r="F9" s="70"/>
      <c r="G9" s="36">
        <v>4430</v>
      </c>
      <c r="H9" s="70"/>
      <c r="I9" s="36">
        <v>8890</v>
      </c>
      <c r="J9" s="70"/>
      <c r="K9" s="48">
        <v>11400</v>
      </c>
      <c r="L9" s="45"/>
      <c r="M9" s="27"/>
      <c r="N9" s="27"/>
      <c r="O9" s="27"/>
      <c r="P9" s="27"/>
      <c r="Q9" s="27"/>
    </row>
    <row r="10" spans="1:17" s="1" customFormat="1" ht="12.6" customHeight="1" x14ac:dyDescent="0.2">
      <c r="A10" s="125" t="s">
        <v>109</v>
      </c>
      <c r="B10" s="21"/>
      <c r="C10" s="101">
        <v>446000</v>
      </c>
      <c r="D10" s="99" t="s">
        <v>85</v>
      </c>
      <c r="E10" s="101">
        <v>289000</v>
      </c>
      <c r="F10" s="99" t="s">
        <v>85</v>
      </c>
      <c r="G10" s="101">
        <v>208000</v>
      </c>
      <c r="H10" s="99" t="s">
        <v>85</v>
      </c>
      <c r="I10" s="101">
        <v>306000</v>
      </c>
      <c r="J10" s="99"/>
      <c r="K10" s="101">
        <v>424000</v>
      </c>
      <c r="L10" s="49"/>
    </row>
    <row r="11" spans="1:17" s="1" customFormat="1" ht="11.25" customHeight="1" x14ac:dyDescent="0.2">
      <c r="A11" s="124" t="s">
        <v>58</v>
      </c>
      <c r="B11" s="64"/>
      <c r="C11" s="18">
        <v>15000</v>
      </c>
      <c r="D11" s="21"/>
      <c r="E11" s="33">
        <v>14900</v>
      </c>
      <c r="F11" s="21"/>
      <c r="G11" s="33">
        <v>15700</v>
      </c>
      <c r="H11" s="21"/>
      <c r="I11" s="33">
        <v>17100</v>
      </c>
      <c r="J11" s="21"/>
      <c r="K11" s="33">
        <v>19700</v>
      </c>
      <c r="L11" s="27"/>
    </row>
    <row r="12" spans="1:17" s="1" customFormat="1" ht="12.6" customHeight="1" x14ac:dyDescent="0.2">
      <c r="A12" s="124" t="s">
        <v>108</v>
      </c>
      <c r="B12" s="59"/>
      <c r="C12" s="68"/>
      <c r="D12" s="68"/>
      <c r="E12" s="68"/>
      <c r="F12" s="68"/>
      <c r="G12" s="68"/>
      <c r="H12" s="68"/>
      <c r="I12" s="68"/>
      <c r="J12" s="68"/>
      <c r="K12" s="69"/>
      <c r="L12" s="27"/>
    </row>
    <row r="13" spans="1:17" s="1" customFormat="1" ht="11.25" customHeight="1" x14ac:dyDescent="0.2">
      <c r="A13" s="126" t="s">
        <v>103</v>
      </c>
      <c r="B13" s="65"/>
      <c r="C13" s="38">
        <v>508</v>
      </c>
      <c r="D13" s="35"/>
      <c r="E13" s="38">
        <v>573</v>
      </c>
      <c r="F13" s="35"/>
      <c r="G13" s="38">
        <v>596</v>
      </c>
      <c r="H13" s="35"/>
      <c r="I13" s="38">
        <v>625</v>
      </c>
      <c r="J13" s="35"/>
      <c r="K13" s="97">
        <v>560</v>
      </c>
      <c r="L13" s="27"/>
    </row>
    <row r="14" spans="1:17" s="1" customFormat="1" ht="11.25" customHeight="1" x14ac:dyDescent="0.2">
      <c r="A14" s="126" t="s">
        <v>104</v>
      </c>
      <c r="B14" s="66"/>
      <c r="C14" s="18">
        <v>185</v>
      </c>
      <c r="D14" s="21"/>
      <c r="E14" s="18">
        <v>153</v>
      </c>
      <c r="F14" s="21"/>
      <c r="G14" s="18">
        <v>163</v>
      </c>
      <c r="H14" s="21"/>
      <c r="I14" s="18">
        <v>254</v>
      </c>
      <c r="J14" s="21"/>
      <c r="K14" s="33">
        <v>394</v>
      </c>
      <c r="L14" s="27"/>
    </row>
    <row r="15" spans="1:17" s="1" customFormat="1" ht="11.25" customHeight="1" x14ac:dyDescent="0.2">
      <c r="A15" s="129" t="s">
        <v>105</v>
      </c>
      <c r="B15" s="129"/>
      <c r="C15" s="129"/>
      <c r="D15" s="129"/>
      <c r="E15" s="129"/>
      <c r="F15" s="129"/>
      <c r="G15" s="129"/>
      <c r="H15" s="129"/>
      <c r="I15" s="129"/>
      <c r="J15" s="129"/>
      <c r="K15" s="129"/>
    </row>
    <row r="16" spans="1:17" s="1" customFormat="1" ht="11.25" customHeight="1" x14ac:dyDescent="0.2">
      <c r="A16" s="130" t="s">
        <v>83</v>
      </c>
      <c r="B16" s="130"/>
      <c r="C16" s="130"/>
      <c r="D16" s="130"/>
      <c r="E16" s="130"/>
      <c r="F16" s="130"/>
      <c r="G16" s="130"/>
      <c r="H16" s="130"/>
      <c r="I16" s="130"/>
      <c r="J16" s="130"/>
      <c r="K16" s="130"/>
    </row>
    <row r="17" spans="1:11" s="1" customFormat="1" ht="11.25" customHeight="1" x14ac:dyDescent="0.2">
      <c r="A17" s="131" t="s">
        <v>87</v>
      </c>
      <c r="B17" s="131"/>
      <c r="C17" s="131"/>
      <c r="D17" s="131"/>
      <c r="E17" s="131"/>
      <c r="F17" s="131"/>
      <c r="G17" s="131"/>
      <c r="H17" s="131"/>
      <c r="I17" s="131"/>
      <c r="J17" s="131"/>
      <c r="K17" s="131"/>
    </row>
    <row r="18" spans="1:11" s="1" customFormat="1" ht="11.25" customHeight="1" x14ac:dyDescent="0.2">
      <c r="A18" s="128" t="s">
        <v>110</v>
      </c>
      <c r="B18" s="128"/>
      <c r="C18" s="128"/>
      <c r="D18" s="128"/>
      <c r="E18" s="128"/>
      <c r="F18" s="128"/>
      <c r="G18" s="128"/>
      <c r="H18" s="128"/>
      <c r="I18" s="128"/>
      <c r="J18" s="128"/>
      <c r="K18" s="128"/>
    </row>
    <row r="19" spans="1:11" s="1" customFormat="1" ht="11.25" customHeight="1" x14ac:dyDescent="0.2"/>
    <row r="20" spans="1:11" s="1" customFormat="1" ht="11.25" customHeight="1" x14ac:dyDescent="0.2"/>
  </sheetData>
  <mergeCells count="9">
    <mergeCell ref="A18:K18"/>
    <mergeCell ref="A15:K15"/>
    <mergeCell ref="A16:K16"/>
    <mergeCell ref="A17:K17"/>
    <mergeCell ref="A1:K1"/>
    <mergeCell ref="A2:K2"/>
    <mergeCell ref="A3:K3"/>
    <mergeCell ref="A4:K4"/>
    <mergeCell ref="A5:K5"/>
  </mergeCells>
  <phoneticPr fontId="0" type="noConversion"/>
  <pageMargins left="0.5" right="0.5" top="0.5" bottom="0.7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showGridLines="0" zoomScale="160" zoomScaleNormal="160" workbookViewId="0">
      <selection sqref="A1:E1"/>
    </sheetView>
  </sheetViews>
  <sheetFormatPr defaultRowHeight="11.25" customHeight="1" x14ac:dyDescent="0.2"/>
  <cols>
    <col min="1" max="1" width="41.83203125" customWidth="1"/>
    <col min="2" max="2" width="1.83203125" customWidth="1"/>
    <col min="3" max="3" width="11.83203125" customWidth="1"/>
    <col min="4" max="4" width="1.83203125" customWidth="1"/>
    <col min="5" max="5" width="11.83203125" customWidth="1"/>
    <col min="6" max="6" width="18.33203125" customWidth="1"/>
  </cols>
  <sheetData>
    <row r="1" spans="1:6" s="1" customFormat="1" ht="11.25" customHeight="1" x14ac:dyDescent="0.2">
      <c r="A1" s="132" t="s">
        <v>3</v>
      </c>
      <c r="B1" s="132"/>
      <c r="C1" s="132"/>
      <c r="D1" s="132"/>
      <c r="E1" s="132"/>
    </row>
    <row r="2" spans="1:6" s="1" customFormat="1" ht="11.25" customHeight="1" x14ac:dyDescent="0.2">
      <c r="A2" s="132" t="s">
        <v>93</v>
      </c>
      <c r="B2" s="132"/>
      <c r="C2" s="132"/>
      <c r="D2" s="132"/>
      <c r="E2" s="132"/>
    </row>
    <row r="3" spans="1:6" s="1" customFormat="1" ht="11.25" customHeight="1" x14ac:dyDescent="0.2">
      <c r="A3" s="132"/>
      <c r="B3" s="132"/>
      <c r="C3" s="132"/>
      <c r="D3" s="132"/>
      <c r="E3" s="132"/>
    </row>
    <row r="4" spans="1:6" s="1" customFormat="1" ht="11.25" customHeight="1" x14ac:dyDescent="0.2">
      <c r="A4" s="132" t="s">
        <v>94</v>
      </c>
      <c r="B4" s="132"/>
      <c r="C4" s="132"/>
      <c r="D4" s="132"/>
      <c r="E4" s="132"/>
    </row>
    <row r="5" spans="1:6" s="1" customFormat="1" ht="11.25" customHeight="1" x14ac:dyDescent="0.2">
      <c r="A5" s="138"/>
      <c r="B5" s="138"/>
      <c r="C5" s="138"/>
      <c r="D5" s="138"/>
      <c r="E5" s="138"/>
    </row>
    <row r="6" spans="1:6" s="1" customFormat="1" ht="11.25" customHeight="1" x14ac:dyDescent="0.2">
      <c r="A6" s="8" t="s">
        <v>4</v>
      </c>
      <c r="B6" s="72"/>
      <c r="C6" s="30" t="s">
        <v>62</v>
      </c>
      <c r="D6" s="73"/>
      <c r="E6" s="30" t="s">
        <v>67</v>
      </c>
    </row>
    <row r="7" spans="1:6" s="1" customFormat="1" ht="11.25" customHeight="1" x14ac:dyDescent="0.2">
      <c r="A7" s="9" t="s">
        <v>5</v>
      </c>
      <c r="B7" s="58"/>
      <c r="C7" s="74"/>
      <c r="D7" s="22"/>
      <c r="E7" s="74"/>
    </row>
    <row r="8" spans="1:6" s="1" customFormat="1" ht="11.25" customHeight="1" x14ac:dyDescent="0.2">
      <c r="A8" s="10" t="s">
        <v>6</v>
      </c>
      <c r="B8" s="9"/>
      <c r="C8" s="29">
        <v>3740</v>
      </c>
      <c r="D8" s="56"/>
      <c r="E8" s="50">
        <v>4060</v>
      </c>
      <c r="F8" s="27"/>
    </row>
    <row r="9" spans="1:6" s="1" customFormat="1" ht="11.25" customHeight="1" x14ac:dyDescent="0.2">
      <c r="A9" s="11" t="s">
        <v>7</v>
      </c>
      <c r="B9" s="9"/>
      <c r="C9" s="29">
        <v>498</v>
      </c>
      <c r="D9" s="56"/>
      <c r="E9" s="50">
        <v>786</v>
      </c>
      <c r="F9" s="27"/>
    </row>
    <row r="10" spans="1:6" s="1" customFormat="1" ht="11.25" customHeight="1" x14ac:dyDescent="0.2">
      <c r="A10" s="6" t="s">
        <v>8</v>
      </c>
      <c r="B10" s="9"/>
      <c r="C10" s="23"/>
      <c r="D10" s="22"/>
      <c r="E10" s="75"/>
      <c r="F10" s="27"/>
    </row>
    <row r="11" spans="1:6" s="1" customFormat="1" ht="11.25" customHeight="1" x14ac:dyDescent="0.2">
      <c r="A11" s="11" t="s">
        <v>9</v>
      </c>
      <c r="B11" s="9"/>
      <c r="C11" s="29">
        <v>11500</v>
      </c>
      <c r="D11" s="56"/>
      <c r="E11" s="50">
        <v>13800</v>
      </c>
      <c r="F11" s="27"/>
    </row>
    <row r="12" spans="1:6" s="1" customFormat="1" ht="11.25" customHeight="1" x14ac:dyDescent="0.2">
      <c r="A12" s="10" t="s">
        <v>10</v>
      </c>
      <c r="B12" s="9"/>
      <c r="C12" s="29">
        <v>1150</v>
      </c>
      <c r="D12" s="56"/>
      <c r="E12" s="50">
        <v>821</v>
      </c>
      <c r="F12" s="27"/>
    </row>
    <row r="13" spans="1:6" s="1" customFormat="1" ht="11.25" customHeight="1" x14ac:dyDescent="0.2">
      <c r="A13" s="6" t="s">
        <v>11</v>
      </c>
      <c r="B13" s="9"/>
      <c r="C13" s="4">
        <v>247</v>
      </c>
      <c r="D13" s="5"/>
      <c r="E13" s="51">
        <v>263</v>
      </c>
      <c r="F13" s="27"/>
    </row>
    <row r="14" spans="1:6" s="1" customFormat="1" ht="11.25" customHeight="1" x14ac:dyDescent="0.2">
      <c r="A14" s="12" t="s">
        <v>13</v>
      </c>
      <c r="B14" s="71"/>
      <c r="C14" s="34">
        <v>17100</v>
      </c>
      <c r="D14" s="5"/>
      <c r="E14" s="34">
        <v>19700</v>
      </c>
      <c r="F14" s="27"/>
    </row>
    <row r="15" spans="1:6" s="1" customFormat="1" ht="22.5" customHeight="1" x14ac:dyDescent="0.2">
      <c r="A15" s="135" t="s">
        <v>84</v>
      </c>
      <c r="B15" s="135"/>
      <c r="C15" s="135"/>
      <c r="D15" s="135"/>
      <c r="E15" s="135"/>
      <c r="F15" s="24"/>
    </row>
    <row r="16" spans="1:6" s="1" customFormat="1" ht="11.25" customHeight="1" x14ac:dyDescent="0.2">
      <c r="A16" s="136" t="s">
        <v>59</v>
      </c>
      <c r="B16" s="137"/>
      <c r="C16" s="137"/>
      <c r="D16" s="137"/>
      <c r="E16" s="137"/>
    </row>
  </sheetData>
  <mergeCells count="7">
    <mergeCell ref="A15:E15"/>
    <mergeCell ref="A16:E16"/>
    <mergeCell ref="A1:E1"/>
    <mergeCell ref="A2:E2"/>
    <mergeCell ref="A3:E3"/>
    <mergeCell ref="A4:E4"/>
    <mergeCell ref="A5:E5"/>
  </mergeCells>
  <phoneticPr fontId="0" type="noConversion"/>
  <pageMargins left="0.5" right="0.5" top="0.5" bottom="0.7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
  <sheetViews>
    <sheetView showGridLines="0" zoomScale="160" zoomScaleNormal="160" workbookViewId="0">
      <selection sqref="A1:I1"/>
    </sheetView>
  </sheetViews>
  <sheetFormatPr defaultRowHeight="11.25" customHeight="1" x14ac:dyDescent="0.2"/>
  <cols>
    <col min="1" max="1" width="29.83203125" customWidth="1"/>
    <col min="2" max="2" width="1.83203125" customWidth="1"/>
    <col min="3" max="3" width="9.83203125" customWidth="1"/>
    <col min="4" max="4" width="1.83203125" customWidth="1"/>
    <col min="5" max="5" width="9.83203125" customWidth="1"/>
    <col min="6" max="6" width="1.83203125" customWidth="1"/>
    <col min="7" max="7" width="11.5" customWidth="1"/>
    <col min="8" max="8" width="1.83203125" customWidth="1"/>
    <col min="9" max="9" width="9.83203125" customWidth="1"/>
  </cols>
  <sheetData>
    <row r="1" spans="1:10" s="1" customFormat="1" ht="11.25" customHeight="1" x14ac:dyDescent="0.2">
      <c r="A1" s="132" t="s">
        <v>14</v>
      </c>
      <c r="B1" s="132"/>
      <c r="C1" s="132"/>
      <c r="D1" s="132"/>
      <c r="E1" s="132"/>
      <c r="F1" s="132"/>
      <c r="G1" s="132"/>
      <c r="H1" s="132"/>
      <c r="I1" s="132"/>
    </row>
    <row r="2" spans="1:10" s="1" customFormat="1" ht="11.25" customHeight="1" x14ac:dyDescent="0.2">
      <c r="A2" s="132" t="s">
        <v>47</v>
      </c>
      <c r="B2" s="132"/>
      <c r="C2" s="132"/>
      <c r="D2" s="132"/>
      <c r="E2" s="132"/>
      <c r="F2" s="132"/>
      <c r="G2" s="132"/>
      <c r="H2" s="132"/>
      <c r="I2" s="132"/>
    </row>
    <row r="3" spans="1:10" s="1" customFormat="1" ht="11.25" customHeight="1" x14ac:dyDescent="0.2">
      <c r="A3" s="132"/>
      <c r="B3" s="132"/>
      <c r="C3" s="132"/>
      <c r="D3" s="132"/>
      <c r="E3" s="132"/>
      <c r="F3" s="132"/>
      <c r="G3" s="132"/>
      <c r="H3" s="132"/>
      <c r="I3" s="132"/>
    </row>
    <row r="4" spans="1:10" s="1" customFormat="1" ht="11.25" customHeight="1" x14ac:dyDescent="0.2">
      <c r="A4" s="132" t="s">
        <v>94</v>
      </c>
      <c r="B4" s="132"/>
      <c r="C4" s="132"/>
      <c r="D4" s="132"/>
      <c r="E4" s="132"/>
      <c r="F4" s="132"/>
      <c r="G4" s="132"/>
      <c r="H4" s="132"/>
      <c r="I4" s="132"/>
    </row>
    <row r="5" spans="1:10" s="1" customFormat="1" ht="11.25" customHeight="1" x14ac:dyDescent="0.2">
      <c r="A5" s="141"/>
      <c r="B5" s="141"/>
      <c r="C5" s="141"/>
      <c r="D5" s="141"/>
      <c r="E5" s="141"/>
      <c r="F5" s="141"/>
      <c r="G5" s="141"/>
      <c r="H5" s="141"/>
      <c r="I5" s="141"/>
    </row>
    <row r="6" spans="1:10" s="1" customFormat="1" ht="11.25" customHeight="1" x14ac:dyDescent="0.2">
      <c r="A6" s="15"/>
      <c r="B6" s="15"/>
      <c r="C6" s="15" t="s">
        <v>15</v>
      </c>
      <c r="D6" s="15"/>
      <c r="E6" s="15"/>
      <c r="F6" s="15"/>
      <c r="G6" s="15"/>
      <c r="H6" s="15"/>
      <c r="I6" s="15" t="s">
        <v>16</v>
      </c>
    </row>
    <row r="7" spans="1:10" s="1" customFormat="1" ht="11.25" customHeight="1" x14ac:dyDescent="0.2">
      <c r="A7" s="16" t="s">
        <v>51</v>
      </c>
      <c r="B7" s="16"/>
      <c r="C7" s="16" t="s">
        <v>17</v>
      </c>
      <c r="D7" s="16"/>
      <c r="E7" s="16" t="s">
        <v>18</v>
      </c>
      <c r="F7" s="16"/>
      <c r="G7" s="16" t="s">
        <v>2</v>
      </c>
      <c r="H7" s="16"/>
      <c r="I7" s="16" t="s">
        <v>17</v>
      </c>
    </row>
    <row r="8" spans="1:10" s="1" customFormat="1" ht="11.25" customHeight="1" x14ac:dyDescent="0.2">
      <c r="A8" s="46" t="s">
        <v>63</v>
      </c>
      <c r="B8" s="58"/>
      <c r="C8" s="22"/>
      <c r="D8" s="22"/>
      <c r="E8" s="22"/>
      <c r="F8" s="22"/>
      <c r="G8" s="22"/>
      <c r="H8" s="22"/>
      <c r="I8" s="22"/>
    </row>
    <row r="9" spans="1:10" s="1" customFormat="1" ht="11.25" customHeight="1" x14ac:dyDescent="0.2">
      <c r="A9" s="13" t="s">
        <v>19</v>
      </c>
      <c r="B9" s="58"/>
      <c r="C9" s="25">
        <v>1870</v>
      </c>
      <c r="D9" s="62"/>
      <c r="E9" s="23" t="s">
        <v>1</v>
      </c>
      <c r="F9" s="62"/>
      <c r="G9" s="23" t="s">
        <v>1</v>
      </c>
      <c r="H9" s="62"/>
      <c r="I9" s="25">
        <v>1870</v>
      </c>
    </row>
    <row r="10" spans="1:10" s="1" customFormat="1" ht="11.25" customHeight="1" x14ac:dyDescent="0.2">
      <c r="A10" s="13" t="s">
        <v>52</v>
      </c>
      <c r="B10" s="58"/>
      <c r="C10" s="25">
        <v>595</v>
      </c>
      <c r="D10" s="62"/>
      <c r="E10" s="26" t="s">
        <v>38</v>
      </c>
      <c r="F10" s="62"/>
      <c r="G10" s="26" t="s">
        <v>38</v>
      </c>
      <c r="H10" s="62"/>
      <c r="I10" s="25">
        <v>595</v>
      </c>
    </row>
    <row r="11" spans="1:10" s="1" customFormat="1" ht="11.25" customHeight="1" x14ac:dyDescent="0.2">
      <c r="A11" s="13" t="s">
        <v>20</v>
      </c>
      <c r="B11" s="9"/>
      <c r="C11" s="20">
        <v>452</v>
      </c>
      <c r="D11" s="77"/>
      <c r="E11" s="20">
        <v>434</v>
      </c>
      <c r="F11" s="77"/>
      <c r="G11" s="20">
        <v>538</v>
      </c>
      <c r="H11" s="77"/>
      <c r="I11" s="20">
        <v>348</v>
      </c>
    </row>
    <row r="12" spans="1:10" s="1" customFormat="1" ht="11.25" customHeight="1" x14ac:dyDescent="0.2">
      <c r="A12" s="47" t="s">
        <v>13</v>
      </c>
      <c r="B12" s="9"/>
      <c r="C12" s="54">
        <v>2920</v>
      </c>
      <c r="D12" s="55"/>
      <c r="E12" s="54">
        <v>434</v>
      </c>
      <c r="F12" s="55"/>
      <c r="G12" s="54">
        <v>538</v>
      </c>
      <c r="H12" s="55"/>
      <c r="I12" s="54">
        <v>2810</v>
      </c>
    </row>
    <row r="13" spans="1:10" s="1" customFormat="1" ht="11.25" customHeight="1" x14ac:dyDescent="0.2">
      <c r="A13" s="46" t="s">
        <v>68</v>
      </c>
      <c r="B13" s="58"/>
      <c r="C13" s="76"/>
      <c r="D13" s="76"/>
      <c r="E13" s="76"/>
      <c r="F13" s="76"/>
      <c r="G13" s="76"/>
      <c r="H13" s="76"/>
      <c r="I13" s="76"/>
    </row>
    <row r="14" spans="1:10" s="1" customFormat="1" ht="11.25" customHeight="1" x14ac:dyDescent="0.2">
      <c r="A14" s="13" t="s">
        <v>19</v>
      </c>
      <c r="B14" s="58"/>
      <c r="C14" s="25">
        <v>1870</v>
      </c>
      <c r="D14" s="62"/>
      <c r="E14" s="23" t="s">
        <v>1</v>
      </c>
      <c r="F14" s="62"/>
      <c r="G14" s="23" t="s">
        <v>1</v>
      </c>
      <c r="H14" s="62"/>
      <c r="I14" s="25">
        <v>1870</v>
      </c>
      <c r="J14" s="52"/>
    </row>
    <row r="15" spans="1:10" s="1" customFormat="1" ht="11.25" customHeight="1" x14ac:dyDescent="0.2">
      <c r="A15" s="13" t="s">
        <v>52</v>
      </c>
      <c r="B15" s="58"/>
      <c r="C15" s="25">
        <v>595</v>
      </c>
      <c r="D15" s="62"/>
      <c r="E15" s="26" t="s">
        <v>38</v>
      </c>
      <c r="F15" s="62"/>
      <c r="G15" s="26" t="s">
        <v>38</v>
      </c>
      <c r="H15" s="62"/>
      <c r="I15" s="25">
        <v>595</v>
      </c>
      <c r="J15" s="52"/>
    </row>
    <row r="16" spans="1:10" s="1" customFormat="1" ht="11.25" customHeight="1" x14ac:dyDescent="0.2">
      <c r="A16" s="13" t="s">
        <v>20</v>
      </c>
      <c r="B16" s="58"/>
      <c r="C16" s="20">
        <v>348</v>
      </c>
      <c r="D16" s="77"/>
      <c r="E16" s="20">
        <v>552</v>
      </c>
      <c r="F16" s="77"/>
      <c r="G16" s="20">
        <v>586</v>
      </c>
      <c r="H16" s="77"/>
      <c r="I16" s="20">
        <v>314</v>
      </c>
      <c r="J16" s="52"/>
    </row>
    <row r="17" spans="1:10" s="1" customFormat="1" ht="11.25" customHeight="1" x14ac:dyDescent="0.2">
      <c r="A17" s="14" t="s">
        <v>13</v>
      </c>
      <c r="B17" s="71"/>
      <c r="C17" s="20">
        <v>2810</v>
      </c>
      <c r="D17" s="77"/>
      <c r="E17" s="20">
        <v>552</v>
      </c>
      <c r="F17" s="21"/>
      <c r="G17" s="20">
        <v>586</v>
      </c>
      <c r="H17" s="77"/>
      <c r="I17" s="20">
        <v>2780</v>
      </c>
      <c r="J17" s="2"/>
    </row>
    <row r="18" spans="1:10" s="1" customFormat="1" ht="11.25" customHeight="1" x14ac:dyDescent="0.2">
      <c r="A18" s="142" t="s">
        <v>37</v>
      </c>
      <c r="B18" s="143"/>
      <c r="C18" s="143"/>
      <c r="D18" s="143"/>
      <c r="E18" s="143"/>
      <c r="F18" s="143"/>
      <c r="G18" s="143"/>
      <c r="H18" s="143"/>
      <c r="I18" s="143"/>
      <c r="J18" s="2"/>
    </row>
    <row r="19" spans="1:10" s="1" customFormat="1" ht="22.5" customHeight="1" x14ac:dyDescent="0.2">
      <c r="A19" s="130" t="s">
        <v>84</v>
      </c>
      <c r="B19" s="140"/>
      <c r="C19" s="140"/>
      <c r="D19" s="140"/>
      <c r="E19" s="140"/>
      <c r="F19" s="140"/>
      <c r="G19" s="140"/>
      <c r="H19" s="140"/>
      <c r="I19" s="140"/>
    </row>
    <row r="20" spans="1:10" s="24" customFormat="1" ht="11.25" customHeight="1" x14ac:dyDescent="0.2">
      <c r="A20" s="128" t="s">
        <v>55</v>
      </c>
      <c r="B20" s="139"/>
      <c r="C20" s="139"/>
      <c r="D20" s="139"/>
      <c r="E20" s="139"/>
      <c r="F20" s="139"/>
      <c r="G20" s="139"/>
      <c r="H20" s="139"/>
      <c r="I20" s="139"/>
    </row>
    <row r="21" spans="1:10" s="1" customFormat="1" ht="11.25" customHeight="1" x14ac:dyDescent="0.2"/>
  </sheetData>
  <mergeCells count="8">
    <mergeCell ref="A20:I20"/>
    <mergeCell ref="A19:I19"/>
    <mergeCell ref="A3:I3"/>
    <mergeCell ref="A1:I1"/>
    <mergeCell ref="A2:I2"/>
    <mergeCell ref="A4:I4"/>
    <mergeCell ref="A5:I5"/>
    <mergeCell ref="A18:I18"/>
  </mergeCells>
  <phoneticPr fontId="0" type="noConversion"/>
  <pageMargins left="0.5" right="0.5" top="0.5" bottom="0.7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036F-3E2D-4632-9999-4C2970A6944B}">
  <dimension ref="A1:I26"/>
  <sheetViews>
    <sheetView showGridLines="0" zoomScale="175" zoomScaleNormal="175" workbookViewId="0">
      <selection sqref="A1:I1"/>
    </sheetView>
  </sheetViews>
  <sheetFormatPr defaultRowHeight="11.25" customHeight="1" x14ac:dyDescent="0.2"/>
  <cols>
    <col min="1" max="1" width="30.83203125" customWidth="1"/>
    <col min="2" max="2" width="1.83203125" customWidth="1"/>
    <col min="3" max="3" width="10.5" customWidth="1"/>
    <col min="4" max="4" width="1.83203125" customWidth="1"/>
    <col min="5" max="5" width="9.83203125" customWidth="1"/>
    <col min="6" max="6" width="1.83203125" customWidth="1"/>
    <col min="7" max="7" width="10.5" customWidth="1"/>
    <col min="8" max="8" width="1.83203125" customWidth="1"/>
    <col min="9" max="9" width="10.1640625" bestFit="1" customWidth="1"/>
  </cols>
  <sheetData>
    <row r="1" spans="1:9" s="24" customFormat="1" ht="11.25" customHeight="1" x14ac:dyDescent="0.2">
      <c r="A1" s="132" t="s">
        <v>21</v>
      </c>
      <c r="B1" s="132"/>
      <c r="C1" s="132"/>
      <c r="D1" s="132"/>
      <c r="E1" s="132"/>
      <c r="F1" s="132"/>
      <c r="G1" s="132"/>
      <c r="H1" s="132"/>
      <c r="I1" s="132"/>
    </row>
    <row r="2" spans="1:9" s="24" customFormat="1" ht="11.25" customHeight="1" x14ac:dyDescent="0.2">
      <c r="A2" s="132" t="s">
        <v>48</v>
      </c>
      <c r="B2" s="132"/>
      <c r="C2" s="132"/>
      <c r="D2" s="132"/>
      <c r="E2" s="132"/>
      <c r="F2" s="132"/>
      <c r="G2" s="132"/>
      <c r="H2" s="132"/>
      <c r="I2" s="132"/>
    </row>
    <row r="3" spans="1:9" s="24" customFormat="1" ht="11.25" customHeight="1" x14ac:dyDescent="0.2">
      <c r="A3" s="132" t="s">
        <v>106</v>
      </c>
      <c r="B3" s="132"/>
      <c r="C3" s="132"/>
      <c r="D3" s="132"/>
      <c r="E3" s="132"/>
      <c r="F3" s="132"/>
      <c r="G3" s="132"/>
      <c r="H3" s="132"/>
      <c r="I3" s="132"/>
    </row>
    <row r="4" spans="1:9" s="24" customFormat="1" ht="11.25" customHeight="1" x14ac:dyDescent="0.2">
      <c r="A4" s="146"/>
      <c r="B4" s="146"/>
      <c r="C4" s="146"/>
      <c r="D4" s="146"/>
      <c r="E4" s="146"/>
      <c r="F4" s="146"/>
      <c r="G4" s="146"/>
      <c r="H4" s="146"/>
      <c r="I4" s="146"/>
    </row>
    <row r="5" spans="1:9" s="24" customFormat="1" ht="11.25" customHeight="1" x14ac:dyDescent="0.2">
      <c r="A5" s="78"/>
      <c r="B5" s="78"/>
      <c r="C5" s="147" t="s">
        <v>62</v>
      </c>
      <c r="D5" s="148"/>
      <c r="E5" s="148"/>
      <c r="F5" s="78"/>
      <c r="G5" s="147" t="s">
        <v>67</v>
      </c>
      <c r="H5" s="148"/>
      <c r="I5" s="148"/>
    </row>
    <row r="6" spans="1:9" s="24" customFormat="1" ht="11.25" customHeight="1" x14ac:dyDescent="0.2">
      <c r="A6" s="57"/>
      <c r="B6" s="57"/>
      <c r="C6" s="57" t="s">
        <v>23</v>
      </c>
      <c r="D6" s="57"/>
      <c r="E6" s="57"/>
      <c r="F6" s="57"/>
      <c r="G6" s="57" t="s">
        <v>23</v>
      </c>
      <c r="H6" s="57"/>
      <c r="I6" s="57"/>
    </row>
    <row r="7" spans="1:9" s="24" customFormat="1" ht="11.25" customHeight="1" x14ac:dyDescent="0.2">
      <c r="A7" s="39" t="s">
        <v>54</v>
      </c>
      <c r="B7" s="60"/>
      <c r="C7" s="60" t="s">
        <v>24</v>
      </c>
      <c r="D7" s="60"/>
      <c r="E7" s="60" t="s">
        <v>95</v>
      </c>
      <c r="F7" s="60"/>
      <c r="G7" s="60" t="s">
        <v>24</v>
      </c>
      <c r="H7" s="60"/>
      <c r="I7" s="60" t="s">
        <v>95</v>
      </c>
    </row>
    <row r="8" spans="1:9" s="24" customFormat="1" ht="11.25" customHeight="1" x14ac:dyDescent="0.2">
      <c r="A8" s="40" t="s">
        <v>43</v>
      </c>
      <c r="B8" s="58"/>
      <c r="C8" s="28">
        <v>86</v>
      </c>
      <c r="D8" s="56"/>
      <c r="E8" s="31">
        <v>36700</v>
      </c>
      <c r="F8" s="56"/>
      <c r="G8" s="22" t="s">
        <v>1</v>
      </c>
      <c r="H8" s="56"/>
      <c r="I8" s="22" t="s">
        <v>1</v>
      </c>
    </row>
    <row r="9" spans="1:9" s="24" customFormat="1" ht="11.25" customHeight="1" x14ac:dyDescent="0.2">
      <c r="A9" s="53" t="s">
        <v>34</v>
      </c>
      <c r="B9" s="58"/>
      <c r="C9" s="28">
        <v>792</v>
      </c>
      <c r="D9" s="56"/>
      <c r="E9" s="28">
        <v>164000</v>
      </c>
      <c r="F9" s="56"/>
      <c r="G9" s="28">
        <v>1720</v>
      </c>
      <c r="H9" s="56"/>
      <c r="I9" s="84">
        <v>567000</v>
      </c>
    </row>
    <row r="10" spans="1:9" s="24" customFormat="1" ht="11.25" customHeight="1" x14ac:dyDescent="0.2">
      <c r="A10" s="40" t="s">
        <v>25</v>
      </c>
      <c r="B10" s="58"/>
      <c r="C10" s="28">
        <v>648</v>
      </c>
      <c r="D10" s="56"/>
      <c r="E10" s="29">
        <v>170000</v>
      </c>
      <c r="F10" s="56"/>
      <c r="G10" s="28">
        <v>4300</v>
      </c>
      <c r="H10" s="56"/>
      <c r="I10" s="29">
        <v>1870000</v>
      </c>
    </row>
    <row r="11" spans="1:9" ht="11.25" customHeight="1" x14ac:dyDescent="0.2">
      <c r="A11" s="40" t="s">
        <v>69</v>
      </c>
      <c r="B11" s="58"/>
      <c r="C11" s="22" t="s">
        <v>1</v>
      </c>
      <c r="D11" s="56"/>
      <c r="E11" s="22" t="s">
        <v>1</v>
      </c>
      <c r="F11" s="56"/>
      <c r="G11" s="28">
        <v>357</v>
      </c>
      <c r="H11" s="56"/>
      <c r="I11" s="28">
        <v>195000</v>
      </c>
    </row>
    <row r="12" spans="1:9" ht="11.25" customHeight="1" x14ac:dyDescent="0.2">
      <c r="A12" s="40" t="s">
        <v>27</v>
      </c>
      <c r="B12" s="58"/>
      <c r="C12" s="28">
        <v>1140</v>
      </c>
      <c r="D12" s="56"/>
      <c r="E12" s="28">
        <v>279000</v>
      </c>
      <c r="F12" s="56"/>
      <c r="G12" s="28">
        <v>202</v>
      </c>
      <c r="H12" s="56"/>
      <c r="I12" s="28">
        <v>91800</v>
      </c>
    </row>
    <row r="13" spans="1:9" ht="11.25" customHeight="1" x14ac:dyDescent="0.2">
      <c r="A13" s="40" t="s">
        <v>28</v>
      </c>
      <c r="B13" s="58"/>
      <c r="C13" s="28">
        <v>4510</v>
      </c>
      <c r="D13" s="56"/>
      <c r="E13" s="28">
        <v>1450000</v>
      </c>
      <c r="F13" s="56"/>
      <c r="G13" s="28">
        <v>2380</v>
      </c>
      <c r="H13" s="56"/>
      <c r="I13" s="28">
        <v>1200000</v>
      </c>
    </row>
    <row r="14" spans="1:9" ht="11.25" customHeight="1" x14ac:dyDescent="0.2">
      <c r="A14" s="53" t="s">
        <v>70</v>
      </c>
      <c r="B14" s="83"/>
      <c r="C14" s="22" t="s">
        <v>1</v>
      </c>
      <c r="D14" s="82"/>
      <c r="E14" s="22" t="s">
        <v>1</v>
      </c>
      <c r="F14" s="82"/>
      <c r="G14" s="28">
        <v>400</v>
      </c>
      <c r="H14" s="82"/>
      <c r="I14" s="28">
        <v>177000</v>
      </c>
    </row>
    <row r="15" spans="1:9" ht="11.25" customHeight="1" x14ac:dyDescent="0.2">
      <c r="A15" s="40" t="s">
        <v>29</v>
      </c>
      <c r="B15" s="58"/>
      <c r="C15" s="28">
        <v>500</v>
      </c>
      <c r="D15" s="56"/>
      <c r="E15" s="28">
        <v>130000</v>
      </c>
      <c r="F15" s="56"/>
      <c r="G15" s="29">
        <v>300</v>
      </c>
      <c r="H15" s="56"/>
      <c r="I15" s="29">
        <v>142000</v>
      </c>
    </row>
    <row r="16" spans="1:9" ht="11.25" customHeight="1" x14ac:dyDescent="0.2">
      <c r="A16" s="40" t="s">
        <v>35</v>
      </c>
      <c r="B16" s="58"/>
      <c r="C16" s="29">
        <v>689</v>
      </c>
      <c r="D16" s="56"/>
      <c r="E16" s="29">
        <v>48200</v>
      </c>
      <c r="F16" s="56"/>
      <c r="G16" s="22" t="s">
        <v>1</v>
      </c>
      <c r="H16" s="82"/>
      <c r="I16" s="22" t="s">
        <v>1</v>
      </c>
    </row>
    <row r="17" spans="1:9" ht="11.25" customHeight="1" x14ac:dyDescent="0.2">
      <c r="A17" s="53" t="s">
        <v>71</v>
      </c>
      <c r="B17" s="83"/>
      <c r="C17" s="22" t="s">
        <v>1</v>
      </c>
      <c r="D17" s="82"/>
      <c r="E17" s="22" t="s">
        <v>1</v>
      </c>
      <c r="F17" s="82"/>
      <c r="G17" s="29">
        <v>992</v>
      </c>
      <c r="H17" s="82"/>
      <c r="I17" s="29">
        <v>444000</v>
      </c>
    </row>
    <row r="18" spans="1:9" ht="11.25" customHeight="1" x14ac:dyDescent="0.2">
      <c r="A18" s="40" t="s">
        <v>33</v>
      </c>
      <c r="B18" s="58"/>
      <c r="C18" s="29">
        <v>500</v>
      </c>
      <c r="D18" s="56"/>
      <c r="E18" s="29">
        <v>168000</v>
      </c>
      <c r="F18" s="56"/>
      <c r="G18" s="29">
        <v>700</v>
      </c>
      <c r="H18" s="56"/>
      <c r="I18" s="29">
        <v>210000</v>
      </c>
    </row>
    <row r="19" spans="1:9" ht="11.25" customHeight="1" x14ac:dyDescent="0.2">
      <c r="A19" s="40" t="s">
        <v>30</v>
      </c>
      <c r="B19" s="58"/>
      <c r="C19" s="28">
        <v>15</v>
      </c>
      <c r="D19" s="56"/>
      <c r="E19" s="28">
        <v>14600</v>
      </c>
      <c r="F19" s="56"/>
      <c r="G19" s="29">
        <v>4</v>
      </c>
      <c r="H19" s="56"/>
      <c r="I19" s="29">
        <v>5660</v>
      </c>
    </row>
    <row r="20" spans="1:9" ht="11.25" customHeight="1" x14ac:dyDescent="0.2">
      <c r="A20" s="41" t="s">
        <v>13</v>
      </c>
      <c r="B20" s="79"/>
      <c r="C20" s="42">
        <v>8890</v>
      </c>
      <c r="D20" s="43"/>
      <c r="E20" s="42">
        <v>2460000</v>
      </c>
      <c r="F20" s="43"/>
      <c r="G20" s="42">
        <v>11400</v>
      </c>
      <c r="H20" s="43"/>
      <c r="I20" s="42">
        <v>4910000</v>
      </c>
    </row>
    <row r="21" spans="1:9" ht="11.25" customHeight="1" x14ac:dyDescent="0.2">
      <c r="A21" s="144" t="s">
        <v>37</v>
      </c>
      <c r="B21" s="144"/>
      <c r="C21" s="144"/>
      <c r="D21" s="144"/>
      <c r="E21" s="144"/>
      <c r="F21" s="144"/>
      <c r="G21" s="144"/>
      <c r="H21" s="144"/>
      <c r="I21" s="144"/>
    </row>
    <row r="22" spans="1:9" ht="22.5" customHeight="1" x14ac:dyDescent="0.2">
      <c r="A22" s="130" t="s">
        <v>78</v>
      </c>
      <c r="B22" s="140"/>
      <c r="C22" s="140"/>
      <c r="D22" s="140"/>
      <c r="E22" s="140"/>
      <c r="F22" s="140"/>
      <c r="G22" s="140"/>
      <c r="H22" s="140"/>
      <c r="I22" s="140"/>
    </row>
    <row r="23" spans="1:9" ht="11.25" customHeight="1" x14ac:dyDescent="0.2">
      <c r="A23" s="128" t="s">
        <v>97</v>
      </c>
      <c r="B23" s="139"/>
      <c r="C23" s="139"/>
      <c r="D23" s="139"/>
      <c r="E23" s="139"/>
      <c r="F23" s="139"/>
      <c r="G23" s="139"/>
      <c r="H23" s="139"/>
      <c r="I23" s="139"/>
    </row>
    <row r="24" spans="1:9" ht="11.25" customHeight="1" x14ac:dyDescent="0.2">
      <c r="A24" s="128" t="s">
        <v>96</v>
      </c>
      <c r="B24" s="139"/>
      <c r="C24" s="139"/>
      <c r="D24" s="139"/>
      <c r="E24" s="139"/>
      <c r="F24" s="139"/>
      <c r="G24" s="139"/>
      <c r="H24" s="139"/>
      <c r="I24" s="139"/>
    </row>
    <row r="25" spans="1:9" ht="11.25" customHeight="1" x14ac:dyDescent="0.2">
      <c r="A25" s="145"/>
      <c r="B25" s="145"/>
      <c r="C25" s="145"/>
      <c r="D25" s="145"/>
      <c r="E25" s="145"/>
      <c r="F25" s="145"/>
      <c r="G25" s="145"/>
      <c r="H25" s="145"/>
      <c r="I25" s="145"/>
    </row>
    <row r="26" spans="1:9" ht="11.25" customHeight="1" x14ac:dyDescent="0.2">
      <c r="A26" s="139" t="s">
        <v>40</v>
      </c>
      <c r="B26" s="139"/>
      <c r="C26" s="139"/>
      <c r="D26" s="139"/>
      <c r="E26" s="139"/>
      <c r="F26" s="139"/>
      <c r="G26" s="139"/>
      <c r="H26" s="139"/>
      <c r="I26" s="139"/>
    </row>
  </sheetData>
  <mergeCells count="12">
    <mergeCell ref="A1:I1"/>
    <mergeCell ref="A2:I2"/>
    <mergeCell ref="A3:I3"/>
    <mergeCell ref="A4:I4"/>
    <mergeCell ref="C5:E5"/>
    <mergeCell ref="G5:I5"/>
    <mergeCell ref="A21:I21"/>
    <mergeCell ref="A22:I22"/>
    <mergeCell ref="A24:I24"/>
    <mergeCell ref="A26:I26"/>
    <mergeCell ref="A23:I23"/>
    <mergeCell ref="A25:I25"/>
  </mergeCells>
  <pageMargins left="0.5" right="0.5" top="0.5" bottom="0.7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64EE-43B5-4F58-A904-ABA868999DFB}">
  <dimension ref="A1:Q45"/>
  <sheetViews>
    <sheetView showGridLines="0" topLeftCell="A25" zoomScale="145" zoomScaleNormal="145" workbookViewId="0">
      <selection sqref="A1:I1"/>
    </sheetView>
  </sheetViews>
  <sheetFormatPr defaultRowHeight="11.25" customHeight="1" x14ac:dyDescent="0.2"/>
  <cols>
    <col min="1" max="1" width="27.33203125" customWidth="1"/>
    <col min="2" max="2" width="1.83203125" customWidth="1"/>
    <col min="3" max="3" width="10.83203125" customWidth="1"/>
    <col min="4" max="4" width="1.83203125" customWidth="1"/>
    <col min="5" max="5" width="11.1640625" customWidth="1"/>
    <col min="6" max="6" width="1.83203125" customWidth="1"/>
    <col min="7" max="7" width="10.83203125" customWidth="1"/>
    <col min="8" max="8" width="1.83203125" customWidth="1"/>
    <col min="9" max="9" width="11.1640625" customWidth="1"/>
  </cols>
  <sheetData>
    <row r="1" spans="1:9" s="24" customFormat="1" ht="11.25" customHeight="1" x14ac:dyDescent="0.2">
      <c r="A1" s="150" t="s">
        <v>22</v>
      </c>
      <c r="B1" s="150"/>
      <c r="C1" s="150"/>
      <c r="D1" s="150"/>
      <c r="E1" s="150"/>
      <c r="F1" s="150"/>
      <c r="G1" s="150"/>
      <c r="H1" s="150"/>
      <c r="I1" s="150"/>
    </row>
    <row r="2" spans="1:9" s="24" customFormat="1" ht="11.25" customHeight="1" x14ac:dyDescent="0.2">
      <c r="A2" s="150" t="s">
        <v>36</v>
      </c>
      <c r="B2" s="150"/>
      <c r="C2" s="150"/>
      <c r="D2" s="150"/>
      <c r="E2" s="150"/>
      <c r="F2" s="150"/>
      <c r="G2" s="150"/>
      <c r="H2" s="150"/>
      <c r="I2" s="150"/>
    </row>
    <row r="3" spans="1:9" s="24" customFormat="1" ht="11.25" customHeight="1" x14ac:dyDescent="0.2">
      <c r="A3" s="150" t="s">
        <v>98</v>
      </c>
      <c r="B3" s="150"/>
      <c r="C3" s="150"/>
      <c r="D3" s="150"/>
      <c r="E3" s="150"/>
      <c r="F3" s="150"/>
      <c r="G3" s="150"/>
      <c r="H3" s="150"/>
      <c r="I3" s="150"/>
    </row>
    <row r="4" spans="1:9" s="24" customFormat="1" ht="11.25" customHeight="1" x14ac:dyDescent="0.2">
      <c r="A4" s="151"/>
      <c r="B4" s="151"/>
      <c r="C4" s="151"/>
      <c r="D4" s="151"/>
      <c r="E4" s="151"/>
      <c r="F4" s="151"/>
      <c r="G4" s="151"/>
      <c r="H4" s="151"/>
      <c r="I4" s="151"/>
    </row>
    <row r="5" spans="1:9" s="24" customFormat="1" ht="11.25" customHeight="1" x14ac:dyDescent="0.2">
      <c r="A5" s="61"/>
      <c r="B5" s="61"/>
      <c r="C5" s="152" t="s">
        <v>62</v>
      </c>
      <c r="D5" s="153"/>
      <c r="E5" s="153"/>
      <c r="F5" s="80"/>
      <c r="G5" s="152" t="s">
        <v>67</v>
      </c>
      <c r="H5" s="153"/>
      <c r="I5" s="153"/>
    </row>
    <row r="6" spans="1:9" s="24" customFormat="1" ht="11.25" customHeight="1" x14ac:dyDescent="0.2">
      <c r="A6" s="61"/>
      <c r="B6" s="61"/>
      <c r="C6" s="61" t="s">
        <v>23</v>
      </c>
      <c r="D6" s="61"/>
      <c r="E6" s="61"/>
      <c r="F6" s="61"/>
      <c r="G6" s="61" t="s">
        <v>23</v>
      </c>
      <c r="H6" s="61"/>
      <c r="I6" s="61"/>
    </row>
    <row r="7" spans="1:9" s="24" customFormat="1" ht="11.25" customHeight="1" x14ac:dyDescent="0.2">
      <c r="A7" s="111" t="s">
        <v>54</v>
      </c>
      <c r="B7" s="111"/>
      <c r="C7" s="111" t="s">
        <v>24</v>
      </c>
      <c r="D7" s="111"/>
      <c r="E7" s="111" t="s">
        <v>95</v>
      </c>
      <c r="F7" s="111"/>
      <c r="G7" s="111" t="s">
        <v>24</v>
      </c>
      <c r="H7" s="111"/>
      <c r="I7" s="111" t="s">
        <v>95</v>
      </c>
    </row>
    <row r="8" spans="1:9" s="24" customFormat="1" ht="11.25" customHeight="1" x14ac:dyDescent="0.2">
      <c r="A8" s="107" t="s">
        <v>90</v>
      </c>
      <c r="B8" s="98"/>
      <c r="C8" s="98"/>
      <c r="D8" s="98"/>
      <c r="E8" s="98"/>
      <c r="F8" s="98"/>
      <c r="G8" s="98"/>
      <c r="H8" s="98"/>
      <c r="I8" s="98"/>
    </row>
    <row r="9" spans="1:9" s="24" customFormat="1" ht="11.25" customHeight="1" x14ac:dyDescent="0.2">
      <c r="A9" s="112" t="s">
        <v>39</v>
      </c>
      <c r="B9" s="63"/>
      <c r="C9" s="32">
        <v>9</v>
      </c>
      <c r="D9" s="62"/>
      <c r="E9" s="44">
        <v>20000</v>
      </c>
      <c r="F9" s="62"/>
      <c r="G9" s="32">
        <v>8</v>
      </c>
      <c r="H9" s="62"/>
      <c r="I9" s="44">
        <v>23100</v>
      </c>
    </row>
    <row r="10" spans="1:9" s="24" customFormat="1" ht="11.25" customHeight="1" x14ac:dyDescent="0.2">
      <c r="A10" s="112" t="s">
        <v>43</v>
      </c>
      <c r="B10" s="81"/>
      <c r="C10" s="28">
        <v>90</v>
      </c>
      <c r="D10" s="62"/>
      <c r="E10" s="28">
        <v>334000</v>
      </c>
      <c r="F10" s="62"/>
      <c r="G10" s="28">
        <v>224</v>
      </c>
      <c r="H10" s="62"/>
      <c r="I10" s="28">
        <v>338000</v>
      </c>
    </row>
    <row r="11" spans="1:9" s="24" customFormat="1" ht="11.25" customHeight="1" x14ac:dyDescent="0.2">
      <c r="A11" s="112" t="s">
        <v>34</v>
      </c>
      <c r="B11" s="81"/>
      <c r="C11" s="32">
        <v>100</v>
      </c>
      <c r="D11" s="62"/>
      <c r="E11" s="28">
        <v>39000</v>
      </c>
      <c r="F11" s="62"/>
      <c r="G11" s="32">
        <v>21</v>
      </c>
      <c r="H11" s="62"/>
      <c r="I11" s="28">
        <v>50800</v>
      </c>
    </row>
    <row r="12" spans="1:9" s="24" customFormat="1" ht="11.25" customHeight="1" x14ac:dyDescent="0.2">
      <c r="A12" s="112" t="s">
        <v>25</v>
      </c>
      <c r="B12" s="81"/>
      <c r="C12" s="32">
        <v>15900</v>
      </c>
      <c r="D12" s="62"/>
      <c r="E12" s="32">
        <v>8530000</v>
      </c>
      <c r="F12" s="62" t="s">
        <v>85</v>
      </c>
      <c r="G12" s="32">
        <v>24600</v>
      </c>
      <c r="H12" s="62"/>
      <c r="I12" s="32">
        <v>11500000</v>
      </c>
    </row>
    <row r="13" spans="1:9" s="24" customFormat="1" ht="11.25" customHeight="1" x14ac:dyDescent="0.2">
      <c r="A13" s="112" t="s">
        <v>49</v>
      </c>
      <c r="B13" s="63"/>
      <c r="C13" s="32">
        <v>56</v>
      </c>
      <c r="D13" s="62"/>
      <c r="E13" s="32">
        <v>259000</v>
      </c>
      <c r="F13" s="62"/>
      <c r="G13" s="32">
        <v>126</v>
      </c>
      <c r="H13" s="62"/>
      <c r="I13" s="32">
        <v>232000</v>
      </c>
    </row>
    <row r="14" spans="1:9" s="24" customFormat="1" ht="11.25" customHeight="1" x14ac:dyDescent="0.2">
      <c r="A14" s="112" t="s">
        <v>31</v>
      </c>
      <c r="B14" s="63"/>
      <c r="C14" s="32">
        <v>123000</v>
      </c>
      <c r="D14" s="62"/>
      <c r="E14" s="32">
        <v>5760000</v>
      </c>
      <c r="F14" s="62"/>
      <c r="G14" s="32">
        <v>240000</v>
      </c>
      <c r="H14" s="62"/>
      <c r="I14" s="32">
        <v>4390000</v>
      </c>
    </row>
    <row r="15" spans="1:9" s="24" customFormat="1" ht="11.25" customHeight="1" x14ac:dyDescent="0.2">
      <c r="A15" s="112" t="s">
        <v>26</v>
      </c>
      <c r="B15" s="63"/>
      <c r="C15" s="32">
        <v>14300</v>
      </c>
      <c r="D15" s="62"/>
      <c r="E15" s="32">
        <v>28400000</v>
      </c>
      <c r="F15" s="62"/>
      <c r="G15" s="32">
        <v>4500</v>
      </c>
      <c r="H15" s="62"/>
      <c r="I15" s="32">
        <v>14700000</v>
      </c>
    </row>
    <row r="16" spans="1:9" s="24" customFormat="1" ht="11.25" customHeight="1" x14ac:dyDescent="0.2">
      <c r="A16" s="112" t="s">
        <v>27</v>
      </c>
      <c r="B16" s="63"/>
      <c r="C16" s="32">
        <v>27100</v>
      </c>
      <c r="D16" s="62"/>
      <c r="E16" s="32">
        <v>25000000</v>
      </c>
      <c r="F16" s="62"/>
      <c r="G16" s="32">
        <v>45300</v>
      </c>
      <c r="H16" s="62"/>
      <c r="I16" s="32">
        <v>25000000</v>
      </c>
    </row>
    <row r="17" spans="1:9" s="24" customFormat="1" ht="11.25" customHeight="1" x14ac:dyDescent="0.2">
      <c r="A17" s="112" t="s">
        <v>50</v>
      </c>
      <c r="B17" s="63"/>
      <c r="C17" s="32">
        <v>31</v>
      </c>
      <c r="D17" s="62"/>
      <c r="E17" s="32">
        <v>24100</v>
      </c>
      <c r="F17" s="62"/>
      <c r="G17" s="25">
        <v>32</v>
      </c>
      <c r="H17" s="62"/>
      <c r="I17" s="25">
        <v>5130</v>
      </c>
    </row>
    <row r="18" spans="1:9" s="24" customFormat="1" ht="11.25" customHeight="1" x14ac:dyDescent="0.2">
      <c r="A18" s="112" t="s">
        <v>45</v>
      </c>
      <c r="B18" s="63"/>
      <c r="C18" s="32">
        <v>22300</v>
      </c>
      <c r="D18" s="62"/>
      <c r="E18" s="32">
        <v>4640000</v>
      </c>
      <c r="F18" s="62"/>
      <c r="G18" s="32">
        <v>3920</v>
      </c>
      <c r="H18" s="62"/>
      <c r="I18" s="32">
        <v>2510000</v>
      </c>
    </row>
    <row r="19" spans="1:9" s="24" customFormat="1" ht="11.25" customHeight="1" x14ac:dyDescent="0.2">
      <c r="A19" s="112" t="s">
        <v>28</v>
      </c>
      <c r="B19" s="63"/>
      <c r="C19" s="32">
        <v>14200</v>
      </c>
      <c r="D19" s="62"/>
      <c r="E19" s="32">
        <v>27900000</v>
      </c>
      <c r="F19" s="62"/>
      <c r="G19" s="32">
        <v>12300</v>
      </c>
      <c r="H19" s="62"/>
      <c r="I19" s="32">
        <v>22300000</v>
      </c>
    </row>
    <row r="20" spans="1:9" s="24" customFormat="1" ht="11.25" customHeight="1" x14ac:dyDescent="0.2">
      <c r="A20" s="112" t="s">
        <v>32</v>
      </c>
      <c r="B20" s="63"/>
      <c r="C20" s="32">
        <v>14000</v>
      </c>
      <c r="D20" s="62"/>
      <c r="E20" s="32">
        <v>9220000</v>
      </c>
      <c r="F20" s="62"/>
      <c r="G20" s="32">
        <v>18700</v>
      </c>
      <c r="H20" s="62"/>
      <c r="I20" s="32">
        <v>11800000</v>
      </c>
    </row>
    <row r="21" spans="1:9" ht="11.25" customHeight="1" x14ac:dyDescent="0.2">
      <c r="A21" s="112" t="s">
        <v>44</v>
      </c>
      <c r="B21" s="63"/>
      <c r="C21" s="32">
        <v>200</v>
      </c>
      <c r="D21" s="62"/>
      <c r="E21" s="32">
        <v>563000</v>
      </c>
      <c r="F21" s="62"/>
      <c r="G21" s="32">
        <v>1440</v>
      </c>
      <c r="H21" s="62"/>
      <c r="I21" s="32">
        <v>919000</v>
      </c>
    </row>
    <row r="22" spans="1:9" ht="11.25" customHeight="1" x14ac:dyDescent="0.2">
      <c r="A22" s="112" t="s">
        <v>64</v>
      </c>
      <c r="B22" s="63"/>
      <c r="C22" s="32">
        <v>76</v>
      </c>
      <c r="D22" s="62"/>
      <c r="E22" s="32">
        <v>3190</v>
      </c>
      <c r="F22" s="62"/>
      <c r="G22" s="32">
        <v>5</v>
      </c>
      <c r="H22" s="62"/>
      <c r="I22" s="32">
        <v>3840</v>
      </c>
    </row>
    <row r="23" spans="1:9" ht="11.25" customHeight="1" x14ac:dyDescent="0.2">
      <c r="A23" s="113" t="s">
        <v>46</v>
      </c>
      <c r="B23" s="63"/>
      <c r="C23" s="32">
        <v>73</v>
      </c>
      <c r="D23" s="62"/>
      <c r="E23" s="32">
        <v>67800</v>
      </c>
      <c r="F23" s="62"/>
      <c r="G23" s="32">
        <v>184</v>
      </c>
      <c r="H23" s="62"/>
      <c r="I23" s="32">
        <v>44100</v>
      </c>
    </row>
    <row r="24" spans="1:9" ht="11.25" customHeight="1" x14ac:dyDescent="0.2">
      <c r="A24" s="112" t="s">
        <v>42</v>
      </c>
      <c r="B24" s="63"/>
      <c r="C24" s="32">
        <v>19</v>
      </c>
      <c r="D24" s="62"/>
      <c r="E24" s="32">
        <v>21400</v>
      </c>
      <c r="F24" s="62"/>
      <c r="G24" s="32">
        <v>8</v>
      </c>
      <c r="H24" s="62"/>
      <c r="I24" s="32">
        <v>7690</v>
      </c>
    </row>
    <row r="25" spans="1:9" ht="11.25" customHeight="1" x14ac:dyDescent="0.2">
      <c r="A25" s="112" t="s">
        <v>29</v>
      </c>
      <c r="B25" s="63"/>
      <c r="C25" s="32">
        <v>9</v>
      </c>
      <c r="D25" s="62"/>
      <c r="E25" s="32">
        <v>15700</v>
      </c>
      <c r="F25" s="62"/>
      <c r="G25" s="3" t="s">
        <v>1</v>
      </c>
      <c r="H25" s="62"/>
      <c r="I25" s="3" t="s">
        <v>1</v>
      </c>
    </row>
    <row r="26" spans="1:9" ht="11.25" customHeight="1" x14ac:dyDescent="0.2">
      <c r="A26" s="113" t="s">
        <v>35</v>
      </c>
      <c r="B26" s="63"/>
      <c r="C26" s="32">
        <v>420</v>
      </c>
      <c r="D26" s="62"/>
      <c r="E26" s="32">
        <v>314000</v>
      </c>
      <c r="F26" s="62"/>
      <c r="G26" s="32">
        <v>761</v>
      </c>
      <c r="H26" s="62"/>
      <c r="I26" s="32">
        <v>138000</v>
      </c>
    </row>
    <row r="27" spans="1:9" ht="11.25" customHeight="1" x14ac:dyDescent="0.2">
      <c r="A27" s="112" t="s">
        <v>72</v>
      </c>
      <c r="B27" s="63"/>
      <c r="C27" s="32">
        <v>2</v>
      </c>
      <c r="D27" s="62"/>
      <c r="E27" s="32">
        <v>9040</v>
      </c>
      <c r="F27" s="62"/>
      <c r="G27" s="32">
        <v>9</v>
      </c>
      <c r="H27" s="62"/>
      <c r="I27" s="32">
        <v>91700</v>
      </c>
    </row>
    <row r="28" spans="1:9" ht="11.25" customHeight="1" x14ac:dyDescent="0.2">
      <c r="A28" s="113" t="s">
        <v>65</v>
      </c>
      <c r="B28" s="63"/>
      <c r="C28" s="32">
        <v>504</v>
      </c>
      <c r="D28" s="62"/>
      <c r="E28" s="32">
        <v>83600</v>
      </c>
      <c r="F28" s="62"/>
      <c r="G28" s="32">
        <v>2</v>
      </c>
      <c r="H28" s="62"/>
      <c r="I28" s="32">
        <v>13000</v>
      </c>
    </row>
    <row r="29" spans="1:9" ht="11.25" customHeight="1" x14ac:dyDescent="0.2">
      <c r="A29" s="112" t="s">
        <v>33</v>
      </c>
      <c r="B29" s="63"/>
      <c r="C29" s="32">
        <v>71200</v>
      </c>
      <c r="D29" s="62"/>
      <c r="E29" s="32">
        <v>93800000</v>
      </c>
      <c r="F29" s="62"/>
      <c r="G29" s="32">
        <v>68400</v>
      </c>
      <c r="H29" s="62"/>
      <c r="I29" s="32">
        <v>103000000</v>
      </c>
    </row>
    <row r="30" spans="1:9" ht="11.25" customHeight="1" x14ac:dyDescent="0.2">
      <c r="A30" s="113" t="s">
        <v>66</v>
      </c>
      <c r="B30" s="63"/>
      <c r="C30" s="32">
        <v>37</v>
      </c>
      <c r="D30" s="62"/>
      <c r="E30" s="32">
        <v>8390</v>
      </c>
      <c r="F30" s="62"/>
      <c r="G30" s="3" t="s">
        <v>1</v>
      </c>
      <c r="H30" s="62"/>
      <c r="I30" s="3" t="s">
        <v>1</v>
      </c>
    </row>
    <row r="31" spans="1:9" ht="11.25" customHeight="1" x14ac:dyDescent="0.2">
      <c r="A31" s="112" t="s">
        <v>30</v>
      </c>
      <c r="B31" s="100"/>
      <c r="C31" s="32">
        <v>2840</v>
      </c>
      <c r="D31" s="99"/>
      <c r="E31" s="32">
        <v>2450000</v>
      </c>
      <c r="F31" s="99"/>
      <c r="G31" s="32">
        <v>1840</v>
      </c>
      <c r="H31" s="99"/>
      <c r="I31" s="32">
        <v>2180000</v>
      </c>
    </row>
    <row r="32" spans="1:9" ht="11.25" customHeight="1" x14ac:dyDescent="0.2">
      <c r="A32" s="112" t="s">
        <v>12</v>
      </c>
      <c r="B32" s="100"/>
      <c r="C32" s="36">
        <v>3</v>
      </c>
      <c r="D32" s="70" t="s">
        <v>85</v>
      </c>
      <c r="E32" s="36">
        <v>29000</v>
      </c>
      <c r="F32" s="99" t="s">
        <v>85</v>
      </c>
      <c r="G32" s="36">
        <v>15</v>
      </c>
      <c r="H32" s="70"/>
      <c r="I32" s="36">
        <v>68800</v>
      </c>
    </row>
    <row r="33" spans="1:17" ht="11.25" customHeight="1" x14ac:dyDescent="0.2">
      <c r="A33" s="104" t="s">
        <v>13</v>
      </c>
      <c r="B33" s="100"/>
      <c r="C33" s="105">
        <v>306000</v>
      </c>
      <c r="D33" s="106"/>
      <c r="E33" s="105">
        <v>207000000</v>
      </c>
      <c r="F33" s="106"/>
      <c r="G33" s="105">
        <v>422000</v>
      </c>
      <c r="H33" s="106"/>
      <c r="I33" s="105">
        <v>199000000</v>
      </c>
    </row>
    <row r="34" spans="1:17" ht="11.25" customHeight="1" x14ac:dyDescent="0.2">
      <c r="A34" s="107" t="s">
        <v>88</v>
      </c>
      <c r="B34" s="98"/>
      <c r="C34" s="98"/>
      <c r="D34" s="98"/>
      <c r="E34" s="98"/>
      <c r="F34" s="98"/>
      <c r="G34" s="98"/>
      <c r="H34" s="98"/>
      <c r="I34" s="98"/>
    </row>
    <row r="35" spans="1:17" ht="11.1" customHeight="1" x14ac:dyDescent="0.2">
      <c r="A35" s="102" t="s">
        <v>34</v>
      </c>
      <c r="B35" s="100"/>
      <c r="C35" s="3" t="s">
        <v>1</v>
      </c>
      <c r="D35" s="99"/>
      <c r="E35" s="3" t="s">
        <v>1</v>
      </c>
      <c r="F35" s="99"/>
      <c r="G35" s="32">
        <v>400</v>
      </c>
      <c r="H35" s="99"/>
      <c r="I35" s="32">
        <v>2030</v>
      </c>
    </row>
    <row r="36" spans="1:17" ht="11.1" customHeight="1" x14ac:dyDescent="0.2">
      <c r="A36" s="102" t="s">
        <v>25</v>
      </c>
      <c r="B36" s="81"/>
      <c r="C36" s="3" t="s">
        <v>1</v>
      </c>
      <c r="D36" s="99"/>
      <c r="E36" s="3" t="s">
        <v>1</v>
      </c>
      <c r="F36" s="99"/>
      <c r="G36" s="28">
        <v>1540</v>
      </c>
      <c r="H36" s="99"/>
      <c r="I36" s="28">
        <v>14200</v>
      </c>
    </row>
    <row r="37" spans="1:17" ht="11.1" customHeight="1" x14ac:dyDescent="0.2">
      <c r="A37" s="102" t="s">
        <v>28</v>
      </c>
      <c r="B37" s="81"/>
      <c r="C37" s="32">
        <v>132</v>
      </c>
      <c r="D37" s="99"/>
      <c r="E37" s="28">
        <v>35000</v>
      </c>
      <c r="F37" s="99"/>
      <c r="G37" s="3" t="s">
        <v>1</v>
      </c>
      <c r="H37" s="99"/>
      <c r="I37" s="3" t="s">
        <v>1</v>
      </c>
    </row>
    <row r="38" spans="1:17" ht="11.1" customHeight="1" x14ac:dyDescent="0.2">
      <c r="A38" s="102" t="s">
        <v>33</v>
      </c>
      <c r="B38" s="81"/>
      <c r="C38" s="108">
        <v>115</v>
      </c>
      <c r="D38" s="109"/>
      <c r="E38" s="108">
        <v>42200</v>
      </c>
      <c r="F38" s="109"/>
      <c r="G38" s="110" t="s">
        <v>1</v>
      </c>
      <c r="H38" s="109"/>
      <c r="I38" s="110" t="s">
        <v>1</v>
      </c>
    </row>
    <row r="39" spans="1:17" ht="11.1" customHeight="1" x14ac:dyDescent="0.2">
      <c r="A39" s="104" t="s">
        <v>13</v>
      </c>
      <c r="B39" s="107"/>
      <c r="C39" s="108">
        <v>247</v>
      </c>
      <c r="D39" s="109"/>
      <c r="E39" s="108">
        <v>77200</v>
      </c>
      <c r="F39" s="109"/>
      <c r="G39" s="103">
        <v>1940</v>
      </c>
      <c r="H39" s="109"/>
      <c r="I39" s="103">
        <v>16300</v>
      </c>
    </row>
    <row r="40" spans="1:17" ht="11.1" customHeight="1" x14ac:dyDescent="0.2">
      <c r="A40" s="149" t="s">
        <v>91</v>
      </c>
      <c r="B40" s="149"/>
      <c r="C40" s="149"/>
      <c r="D40" s="149"/>
      <c r="E40" s="149"/>
      <c r="F40" s="149"/>
      <c r="G40" s="149"/>
      <c r="H40" s="149"/>
      <c r="I40" s="149"/>
      <c r="J40" s="114"/>
      <c r="K40" s="114"/>
      <c r="L40" s="114"/>
      <c r="M40" s="114"/>
      <c r="N40" s="114"/>
      <c r="O40" s="114"/>
      <c r="P40" s="114"/>
      <c r="Q40" s="115"/>
    </row>
    <row r="41" spans="1:17" ht="22.5" customHeight="1" x14ac:dyDescent="0.2">
      <c r="A41" s="154" t="s">
        <v>89</v>
      </c>
      <c r="B41" s="154"/>
      <c r="C41" s="154"/>
      <c r="D41" s="154"/>
      <c r="E41" s="154"/>
      <c r="F41" s="154"/>
      <c r="G41" s="154"/>
      <c r="H41" s="154"/>
      <c r="I41" s="154"/>
    </row>
    <row r="42" spans="1:17" ht="11.1" customHeight="1" x14ac:dyDescent="0.2">
      <c r="A42" s="155" t="s">
        <v>97</v>
      </c>
      <c r="B42" s="155"/>
      <c r="C42" s="155"/>
      <c r="D42" s="155"/>
      <c r="E42" s="155"/>
      <c r="F42" s="155"/>
      <c r="G42" s="155"/>
      <c r="H42" s="155"/>
      <c r="I42" s="155"/>
    </row>
    <row r="43" spans="1:17" ht="11.1" customHeight="1" x14ac:dyDescent="0.2">
      <c r="A43" s="155" t="s">
        <v>96</v>
      </c>
      <c r="B43" s="155"/>
      <c r="C43" s="155"/>
      <c r="D43" s="155"/>
      <c r="E43" s="155"/>
      <c r="F43" s="155"/>
      <c r="G43" s="155"/>
      <c r="H43" s="155"/>
      <c r="I43" s="155"/>
    </row>
    <row r="44" spans="1:17" ht="11.1" customHeight="1" x14ac:dyDescent="0.2">
      <c r="A44" s="145"/>
      <c r="B44" s="145"/>
      <c r="C44" s="145"/>
      <c r="D44" s="145"/>
      <c r="E44" s="145"/>
      <c r="F44" s="145"/>
      <c r="G44" s="145"/>
      <c r="H44" s="145"/>
      <c r="I44" s="145"/>
    </row>
    <row r="45" spans="1:17" ht="11.25" customHeight="1" x14ac:dyDescent="0.2">
      <c r="A45" s="131" t="s">
        <v>40</v>
      </c>
      <c r="B45" s="131"/>
      <c r="C45" s="131"/>
      <c r="D45" s="131"/>
      <c r="E45" s="131"/>
      <c r="F45" s="131"/>
      <c r="G45" s="131"/>
      <c r="H45" s="131"/>
      <c r="I45" s="131"/>
    </row>
  </sheetData>
  <mergeCells count="12">
    <mergeCell ref="A45:I45"/>
    <mergeCell ref="A41:I41"/>
    <mergeCell ref="A42:I42"/>
    <mergeCell ref="A43:I43"/>
    <mergeCell ref="A44:I44"/>
    <mergeCell ref="A40:I40"/>
    <mergeCell ref="A1:I1"/>
    <mergeCell ref="A2:I2"/>
    <mergeCell ref="A3:I3"/>
    <mergeCell ref="A4:I4"/>
    <mergeCell ref="C5:E5"/>
    <mergeCell ref="G5:I5"/>
  </mergeCells>
  <conditionalFormatting sqref="A40">
    <cfRule type="cellIs" priority="1" stopIfTrue="1" operator="between">
      <formula>11.25</formula>
      <formula>11.25</formula>
    </cfRule>
  </conditionalFormatting>
  <pageMargins left="0.5" right="0.5" top="0.5" bottom="0.7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DDE75-8443-4319-843F-FEA760EC8E1F}">
  <dimension ref="A1:C18"/>
  <sheetViews>
    <sheetView showGridLines="0" zoomScale="190" zoomScaleNormal="190" workbookViewId="0">
      <selection activeCell="D6" sqref="D6"/>
    </sheetView>
  </sheetViews>
  <sheetFormatPr defaultRowHeight="11.25" customHeight="1" x14ac:dyDescent="0.2"/>
  <cols>
    <col min="1" max="1" width="45.5" customWidth="1"/>
    <col min="2" max="2" width="1.83203125" customWidth="1"/>
    <col min="3" max="3" width="13.1640625" customWidth="1"/>
    <col min="5" max="5" width="11" customWidth="1"/>
  </cols>
  <sheetData>
    <row r="1" spans="1:3" s="24" customFormat="1" ht="11.25" customHeight="1" x14ac:dyDescent="0.2">
      <c r="A1" s="132" t="s">
        <v>73</v>
      </c>
      <c r="B1" s="132"/>
      <c r="C1" s="132"/>
    </row>
    <row r="2" spans="1:3" s="24" customFormat="1" ht="11.25" customHeight="1" x14ac:dyDescent="0.2">
      <c r="A2" s="132" t="s">
        <v>99</v>
      </c>
      <c r="B2" s="132"/>
      <c r="C2" s="132"/>
    </row>
    <row r="3" spans="1:3" s="24" customFormat="1" ht="11.25" customHeight="1" x14ac:dyDescent="0.2">
      <c r="A3" s="132" t="s">
        <v>86</v>
      </c>
      <c r="B3" s="132"/>
      <c r="C3" s="132"/>
    </row>
    <row r="4" spans="1:3" s="24" customFormat="1" ht="11.25" customHeight="1" x14ac:dyDescent="0.2">
      <c r="A4" s="132"/>
      <c r="B4" s="132"/>
      <c r="C4" s="132"/>
    </row>
    <row r="5" spans="1:3" s="24" customFormat="1" ht="11.25" customHeight="1" x14ac:dyDescent="0.2">
      <c r="A5" s="132" t="s">
        <v>94</v>
      </c>
      <c r="B5" s="132"/>
      <c r="C5" s="132"/>
    </row>
    <row r="6" spans="1:3" s="24" customFormat="1" ht="11.25" customHeight="1" x14ac:dyDescent="0.2">
      <c r="A6" s="146"/>
      <c r="B6" s="146"/>
      <c r="C6" s="146"/>
    </row>
    <row r="7" spans="1:3" s="24" customFormat="1" ht="11.25" customHeight="1" x14ac:dyDescent="0.2">
      <c r="A7" s="127" t="s">
        <v>54</v>
      </c>
      <c r="B7" s="93"/>
      <c r="C7" s="93" t="s">
        <v>79</v>
      </c>
    </row>
    <row r="8" spans="1:3" s="24" customFormat="1" ht="11.25" customHeight="1" x14ac:dyDescent="0.2">
      <c r="A8" s="53" t="s">
        <v>25</v>
      </c>
      <c r="B8" s="92"/>
      <c r="C8" s="29">
        <v>1000000</v>
      </c>
    </row>
    <row r="9" spans="1:3" s="24" customFormat="1" ht="11.25" customHeight="1" x14ac:dyDescent="0.2">
      <c r="A9" s="53" t="s">
        <v>27</v>
      </c>
      <c r="B9" s="92"/>
      <c r="C9" s="28">
        <v>40000</v>
      </c>
    </row>
    <row r="10" spans="1:3" s="24" customFormat="1" ht="11.25" customHeight="1" x14ac:dyDescent="0.2">
      <c r="A10" s="53" t="s">
        <v>80</v>
      </c>
      <c r="B10" s="92"/>
      <c r="C10" s="28">
        <v>8000</v>
      </c>
    </row>
    <row r="11" spans="1:3" s="24" customFormat="1" ht="11.25" customHeight="1" x14ac:dyDescent="0.2">
      <c r="A11" s="53" t="s">
        <v>28</v>
      </c>
      <c r="B11" s="92"/>
      <c r="C11" s="28">
        <v>10000</v>
      </c>
    </row>
    <row r="12" spans="1:3" s="24" customFormat="1" ht="11.25" customHeight="1" x14ac:dyDescent="0.2">
      <c r="A12" s="53" t="s">
        <v>81</v>
      </c>
      <c r="B12" s="92"/>
      <c r="C12" s="28">
        <v>25000</v>
      </c>
    </row>
    <row r="13" spans="1:3" s="24" customFormat="1" ht="11.25" customHeight="1" x14ac:dyDescent="0.2">
      <c r="A13" s="53" t="s">
        <v>32</v>
      </c>
      <c r="B13" s="92"/>
      <c r="C13" s="28">
        <v>16000</v>
      </c>
    </row>
    <row r="14" spans="1:3" s="24" customFormat="1" ht="11.25" customHeight="1" x14ac:dyDescent="0.2">
      <c r="A14" s="53" t="s">
        <v>29</v>
      </c>
      <c r="B14" s="92"/>
      <c r="C14" s="28">
        <v>10000</v>
      </c>
    </row>
    <row r="15" spans="1:3" s="24" customFormat="1" ht="11.25" customHeight="1" x14ac:dyDescent="0.2">
      <c r="A15" s="53" t="s">
        <v>66</v>
      </c>
      <c r="B15" s="92"/>
      <c r="C15" s="28">
        <v>15000</v>
      </c>
    </row>
    <row r="16" spans="1:3" s="24" customFormat="1" ht="11.25" customHeight="1" x14ac:dyDescent="0.2">
      <c r="A16" s="94" t="s">
        <v>13</v>
      </c>
      <c r="B16" s="79"/>
      <c r="C16" s="95">
        <v>1120000</v>
      </c>
    </row>
    <row r="17" spans="1:3" s="24" customFormat="1" ht="22.5" customHeight="1" x14ac:dyDescent="0.2">
      <c r="A17" s="156" t="s">
        <v>100</v>
      </c>
      <c r="B17" s="156"/>
      <c r="C17" s="156"/>
    </row>
    <row r="18" spans="1:3" s="24" customFormat="1" ht="11.1" customHeight="1" x14ac:dyDescent="0.2">
      <c r="A18" s="130" t="s">
        <v>101</v>
      </c>
      <c r="B18" s="130"/>
      <c r="C18" s="130"/>
    </row>
  </sheetData>
  <mergeCells count="8">
    <mergeCell ref="A17:C17"/>
    <mergeCell ref="A18:C18"/>
    <mergeCell ref="A1:C1"/>
    <mergeCell ref="A2:C2"/>
    <mergeCell ref="A3:C3"/>
    <mergeCell ref="A4:C4"/>
    <mergeCell ref="A5:C5"/>
    <mergeCell ref="A6:C6"/>
  </mergeCells>
  <pageMargins left="0.5" right="0.5" top="0.5" bottom="0.7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093D-C048-48A7-A6B9-BE6F749585FC}">
  <dimension ref="A1:N14"/>
  <sheetViews>
    <sheetView showGridLines="0" zoomScale="160" zoomScaleNormal="160" workbookViewId="0">
      <selection activeCell="B16" sqref="B16"/>
    </sheetView>
  </sheetViews>
  <sheetFormatPr defaultColWidth="12.83203125" defaultRowHeight="11.25" x14ac:dyDescent="0.2"/>
  <cols>
    <col min="1" max="1" width="30.83203125" style="91" customWidth="1"/>
    <col min="2" max="2" width="2.33203125" style="87" customWidth="1"/>
    <col min="3" max="3" width="11.33203125" style="89" customWidth="1"/>
    <col min="4" max="4" width="2.33203125" style="87" customWidth="1"/>
    <col min="5" max="5" width="11.33203125" style="89" customWidth="1"/>
    <col min="6" max="6" width="2.33203125" style="87" customWidth="1"/>
    <col min="7" max="7" width="11.33203125" style="89" customWidth="1"/>
    <col min="8" max="8" width="2.33203125" style="87" customWidth="1"/>
    <col min="9" max="9" width="11.33203125" style="89" customWidth="1"/>
    <col min="10" max="10" width="2.33203125" style="87" customWidth="1"/>
    <col min="11" max="11" width="11.33203125" style="89" customWidth="1"/>
    <col min="12" max="12" width="2.33203125" style="87" customWidth="1"/>
    <col min="13" max="16384" width="12.83203125" style="86"/>
  </cols>
  <sheetData>
    <row r="1" spans="1:14" ht="11.25" customHeight="1" x14ac:dyDescent="0.2">
      <c r="A1" s="158" t="s">
        <v>82</v>
      </c>
      <c r="B1" s="158"/>
      <c r="C1" s="158"/>
      <c r="D1" s="158"/>
      <c r="E1" s="158"/>
      <c r="F1" s="158"/>
      <c r="G1" s="158"/>
      <c r="H1" s="158"/>
      <c r="I1" s="158"/>
      <c r="J1" s="158"/>
      <c r="K1" s="158"/>
      <c r="L1" s="158"/>
      <c r="M1" s="85"/>
    </row>
    <row r="2" spans="1:14" ht="11.25" customHeight="1" x14ac:dyDescent="0.2">
      <c r="A2" s="158" t="s">
        <v>102</v>
      </c>
      <c r="B2" s="158"/>
      <c r="C2" s="158"/>
      <c r="D2" s="158"/>
      <c r="E2" s="158"/>
      <c r="F2" s="158"/>
      <c r="G2" s="158"/>
      <c r="H2" s="158"/>
      <c r="I2" s="158"/>
      <c r="J2" s="158"/>
      <c r="K2" s="158"/>
      <c r="L2" s="158"/>
      <c r="M2" s="85"/>
    </row>
    <row r="3" spans="1:14" ht="11.25" customHeight="1" x14ac:dyDescent="0.2">
      <c r="A3" s="159"/>
      <c r="B3" s="159"/>
      <c r="C3" s="159"/>
      <c r="D3" s="159"/>
      <c r="E3" s="159"/>
      <c r="F3" s="159"/>
      <c r="G3" s="159"/>
      <c r="H3" s="159"/>
      <c r="I3" s="159"/>
      <c r="J3" s="159"/>
      <c r="K3" s="159"/>
      <c r="L3" s="159"/>
      <c r="M3" s="85"/>
    </row>
    <row r="4" spans="1:14" ht="11.25" customHeight="1" x14ac:dyDescent="0.2">
      <c r="A4" s="158" t="s">
        <v>94</v>
      </c>
      <c r="B4" s="158"/>
      <c r="C4" s="158"/>
      <c r="D4" s="158"/>
      <c r="E4" s="158"/>
      <c r="F4" s="158"/>
      <c r="G4" s="158"/>
      <c r="H4" s="158"/>
      <c r="I4" s="158"/>
      <c r="J4" s="158"/>
      <c r="K4" s="158"/>
      <c r="L4" s="158"/>
      <c r="M4" s="85"/>
    </row>
    <row r="5" spans="1:14" ht="11.25" customHeight="1" x14ac:dyDescent="0.2">
      <c r="A5" s="160"/>
      <c r="B5" s="160"/>
      <c r="C5" s="160"/>
      <c r="D5" s="160"/>
      <c r="E5" s="160"/>
      <c r="F5" s="160"/>
      <c r="G5" s="160"/>
      <c r="H5" s="160"/>
      <c r="I5" s="160"/>
      <c r="J5" s="160"/>
      <c r="K5" s="160"/>
      <c r="L5" s="123"/>
      <c r="M5" s="85"/>
    </row>
    <row r="6" spans="1:14" ht="11.25" customHeight="1" x14ac:dyDescent="0.2">
      <c r="A6" s="116" t="s">
        <v>54</v>
      </c>
      <c r="B6" s="117"/>
      <c r="C6" s="118">
        <v>2018</v>
      </c>
      <c r="D6" s="119"/>
      <c r="E6" s="118">
        <v>2019</v>
      </c>
      <c r="F6" s="119"/>
      <c r="G6" s="118">
        <v>2020</v>
      </c>
      <c r="H6" s="119"/>
      <c r="I6" s="118">
        <v>2021</v>
      </c>
      <c r="J6" s="119"/>
      <c r="K6" s="118">
        <v>2022</v>
      </c>
      <c r="L6" s="119"/>
      <c r="M6" s="85"/>
    </row>
    <row r="7" spans="1:14" ht="11.25" customHeight="1" x14ac:dyDescent="0.2">
      <c r="A7" s="96" t="s">
        <v>25</v>
      </c>
      <c r="C7" s="88">
        <v>404000</v>
      </c>
      <c r="E7" s="88">
        <v>338000</v>
      </c>
      <c r="G7" s="88">
        <v>336400</v>
      </c>
      <c r="I7" s="88">
        <v>423000</v>
      </c>
      <c r="K7" s="88">
        <v>600000</v>
      </c>
      <c r="M7" s="85"/>
    </row>
    <row r="8" spans="1:14" ht="11.25" customHeight="1" x14ac:dyDescent="0.2">
      <c r="A8" s="120" t="s">
        <v>28</v>
      </c>
      <c r="C8" s="88">
        <v>3000</v>
      </c>
      <c r="E8" s="88">
        <v>3000</v>
      </c>
      <c r="G8" s="88">
        <v>3000</v>
      </c>
      <c r="I8" s="88">
        <v>3000</v>
      </c>
      <c r="J8" s="87" t="s">
        <v>74</v>
      </c>
      <c r="K8" s="88">
        <v>3000</v>
      </c>
      <c r="L8" s="87" t="s">
        <v>74</v>
      </c>
      <c r="M8" s="85"/>
    </row>
    <row r="9" spans="1:14" ht="12" customHeight="1" x14ac:dyDescent="0.2">
      <c r="A9" s="120" t="s">
        <v>111</v>
      </c>
      <c r="C9" s="88">
        <v>3000</v>
      </c>
      <c r="E9" s="88">
        <v>2000</v>
      </c>
      <c r="G9" s="88">
        <v>2000</v>
      </c>
      <c r="I9" s="88">
        <v>2000</v>
      </c>
      <c r="K9" s="88">
        <v>2000</v>
      </c>
      <c r="M9" s="85"/>
    </row>
    <row r="10" spans="1:14" ht="12" customHeight="1" x14ac:dyDescent="0.2">
      <c r="A10" s="120" t="s">
        <v>75</v>
      </c>
      <c r="C10" s="88">
        <v>6000</v>
      </c>
      <c r="E10" s="88">
        <v>8000</v>
      </c>
      <c r="G10" s="88">
        <v>5000</v>
      </c>
      <c r="I10" s="88">
        <v>5000</v>
      </c>
      <c r="K10" s="88">
        <v>5000</v>
      </c>
      <c r="M10" s="85"/>
    </row>
    <row r="11" spans="1:14" ht="12" customHeight="1" x14ac:dyDescent="0.2">
      <c r="A11" s="120" t="s">
        <v>76</v>
      </c>
      <c r="C11" s="88">
        <v>4000</v>
      </c>
      <c r="E11" s="89" t="s">
        <v>1</v>
      </c>
      <c r="G11" s="89" t="s">
        <v>1</v>
      </c>
      <c r="I11" s="88">
        <v>1000</v>
      </c>
      <c r="K11" s="89" t="s">
        <v>1</v>
      </c>
      <c r="M11" s="85"/>
    </row>
    <row r="12" spans="1:14" ht="11.25" customHeight="1" x14ac:dyDescent="0.2">
      <c r="A12" s="121" t="s">
        <v>13</v>
      </c>
      <c r="C12" s="122">
        <v>420000</v>
      </c>
      <c r="D12" s="119"/>
      <c r="E12" s="122">
        <v>351000</v>
      </c>
      <c r="F12" s="119"/>
      <c r="G12" s="122">
        <v>346000</v>
      </c>
      <c r="H12" s="119"/>
      <c r="I12" s="122">
        <v>434000</v>
      </c>
      <c r="J12" s="119"/>
      <c r="K12" s="122">
        <v>610000</v>
      </c>
      <c r="L12" s="119"/>
      <c r="M12" s="85"/>
    </row>
    <row r="13" spans="1:14" ht="11.25" customHeight="1" x14ac:dyDescent="0.2">
      <c r="A13" s="161" t="s">
        <v>77</v>
      </c>
      <c r="B13" s="161"/>
      <c r="C13" s="161"/>
      <c r="D13" s="161"/>
      <c r="E13" s="161"/>
      <c r="F13" s="161"/>
      <c r="G13" s="161"/>
      <c r="H13" s="161"/>
      <c r="I13" s="161"/>
      <c r="J13" s="161"/>
      <c r="K13" s="161"/>
      <c r="L13" s="161"/>
      <c r="M13" s="90"/>
      <c r="N13" s="90"/>
    </row>
    <row r="14" spans="1:14" ht="22.5" customHeight="1" x14ac:dyDescent="0.2">
      <c r="A14" s="157" t="s">
        <v>107</v>
      </c>
      <c r="B14" s="157"/>
      <c r="C14" s="157"/>
      <c r="D14" s="157"/>
      <c r="E14" s="157"/>
      <c r="F14" s="157"/>
      <c r="G14" s="157"/>
      <c r="H14" s="157"/>
      <c r="I14" s="157"/>
      <c r="J14" s="157"/>
      <c r="K14" s="157"/>
      <c r="L14" s="157"/>
      <c r="M14" s="90"/>
      <c r="N14" s="90"/>
    </row>
  </sheetData>
  <mergeCells count="7">
    <mergeCell ref="A14:L14"/>
    <mergeCell ref="A1:L1"/>
    <mergeCell ref="A2:L2"/>
    <mergeCell ref="A3:L3"/>
    <mergeCell ref="A4:L4"/>
    <mergeCell ref="A5:K5"/>
    <mergeCell ref="A13:L13"/>
  </mergeCells>
  <pageMargins left="0.5" right="0.5" top="0.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20" ma:contentTypeDescription="Create a new document." ma:contentTypeScope="" ma:versionID="ec3080a5bb2d5a3d4860600e895abb70">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CA90EB-31C7-4073-8AB8-CE2B2D272ABC}">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AA26B405-820F-4511-9F41-BF0D99A6339D}">
  <ds:schemaRefs>
    <ds:schemaRef ds:uri="http://schemas.microsoft.com/sharepoint/v3/contenttype/forms"/>
  </ds:schemaRefs>
</ds:datastoreItem>
</file>

<file path=customXml/itemProps3.xml><?xml version="1.0" encoding="utf-8"?>
<ds:datastoreItem xmlns:ds="http://schemas.openxmlformats.org/officeDocument/2006/customXml" ds:itemID="{76975A70-0915-4439-ADC2-B9DE0A02CA4D}"/>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Text</vt:lpstr>
      <vt:lpstr>T1</vt:lpstr>
      <vt:lpstr>T2</vt:lpstr>
      <vt:lpstr>T3</vt:lpstr>
      <vt:lpstr>T4</vt:lpstr>
      <vt:lpstr>T5</vt:lpstr>
      <vt:lpstr>T6</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Gallium in 2022</dc:title>
  <dc:subject>USGS Minerals Yearbook</dc:subject>
  <dc:creator/>
  <cp:keywords>Gallium; statistics</cp:keywords>
  <cp:lastModifiedBy/>
  <dcterms:created xsi:type="dcterms:W3CDTF">2021-04-08T21:14:21Z</dcterms:created>
  <dcterms:modified xsi:type="dcterms:W3CDTF">2025-05-07T17:10:05Z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