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njuda\Documents\.MYB\"/>
    </mc:Choice>
  </mc:AlternateContent>
  <xr:revisionPtr revIDLastSave="0" documentId="13_ncr:1_{F14DB281-4B07-44DF-9AED-0BE1882AE2C7}" xr6:coauthVersionLast="47" xr6:coauthVersionMax="47" xr10:uidLastSave="{00000000-0000-0000-0000-000000000000}"/>
  <bookViews>
    <workbookView xWindow="-120" yWindow="-120" windowWidth="29040" windowHeight="17520" xr2:uid="{00000000-000D-0000-FFFF-FFFF00000000}"/>
  </bookViews>
  <sheets>
    <sheet name="Text" sheetId="32" r:id="rId1"/>
    <sheet name="T1" sheetId="25" r:id="rId2"/>
    <sheet name="T2" sheetId="26" r:id="rId3"/>
    <sheet name="T3" sheetId="27" r:id="rId4"/>
    <sheet name="T4" sheetId="31" r:id="rId5"/>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<sst xmlns="http://schemas.openxmlformats.org/spreadsheetml/2006/main" count="286" uniqueCount="155">
  <si>
    <t>TABLE 1</t>
  </si>
  <si>
    <r>
      <t>SALIENT TANTALUM STATISTICS</t>
    </r>
    <r>
      <rPr>
        <vertAlign val="superscript"/>
        <sz val="8"/>
        <rFont val="Times New Roman"/>
        <family val="1"/>
      </rPr>
      <t>1</t>
    </r>
  </si>
  <si>
    <t>(Metric tons unless otherwise specified)</t>
  </si>
  <si>
    <t>2018</t>
  </si>
  <si>
    <t>2019</t>
  </si>
  <si>
    <t>2020</t>
  </si>
  <si>
    <t>2021</t>
  </si>
  <si>
    <t>2022</t>
  </si>
  <si>
    <t>United States:</t>
  </si>
  <si>
    <t>Exports:</t>
  </si>
  <si>
    <t>Niobium ores and concentrates, gross weight</t>
  </si>
  <si>
    <t>Synthetic ores and concentrates, gross weight</t>
  </si>
  <si>
    <t>Tantalum ores and concentrates, gross weight</t>
  </si>
  <si>
    <r>
      <t>Tantalum-containing ores and concentrates,</t>
    </r>
    <r>
      <rPr>
        <vertAlign val="superscript"/>
        <sz val="8"/>
        <color theme="1"/>
        <rFont val="Times New Roman"/>
        <family val="1"/>
      </rPr>
      <t>2</t>
    </r>
    <r>
      <rPr>
        <sz val="8"/>
        <color theme="1"/>
        <rFont val="Times New Roman"/>
        <family val="1"/>
      </rPr>
      <t xml:space="preserve"> tantalum (Ta) content</t>
    </r>
    <r>
      <rPr>
        <vertAlign val="superscript"/>
        <sz val="8"/>
        <color theme="1"/>
        <rFont val="Times New Roman"/>
        <family val="1"/>
      </rPr>
      <t>e</t>
    </r>
  </si>
  <si>
    <t>r</t>
  </si>
  <si>
    <r>
      <t>Tantalum, unwrought, Ta content</t>
    </r>
    <r>
      <rPr>
        <vertAlign val="superscript"/>
        <sz val="8"/>
        <color theme="1"/>
        <rFont val="Times New Roman"/>
        <family val="1"/>
      </rPr>
      <t>3</t>
    </r>
  </si>
  <si>
    <r>
      <t>Tantalum, waste and scrap,</t>
    </r>
    <r>
      <rPr>
        <vertAlign val="superscript"/>
        <sz val="8"/>
        <color theme="1"/>
        <rFont val="Times New Roman"/>
        <family val="1"/>
      </rPr>
      <t xml:space="preserve"> </t>
    </r>
    <r>
      <rPr>
        <sz val="8"/>
        <color theme="1"/>
        <rFont val="Times New Roman"/>
        <family val="1"/>
      </rPr>
      <t>Ta content</t>
    </r>
    <r>
      <rPr>
        <vertAlign val="superscript"/>
        <sz val="8"/>
        <color theme="1"/>
        <rFont val="Times New Roman"/>
        <family val="1"/>
      </rPr>
      <t>3</t>
    </r>
  </si>
  <si>
    <r>
      <t>Tantalum, wrought,</t>
    </r>
    <r>
      <rPr>
        <vertAlign val="superscript"/>
        <sz val="8"/>
        <color theme="1"/>
        <rFont val="Times New Roman"/>
        <family val="1"/>
      </rPr>
      <t xml:space="preserve"> </t>
    </r>
    <r>
      <rPr>
        <sz val="8"/>
        <color theme="1"/>
        <rFont val="Times New Roman"/>
        <family val="1"/>
      </rPr>
      <t>Ta content</t>
    </r>
    <r>
      <rPr>
        <vertAlign val="superscript"/>
        <sz val="8"/>
        <color theme="1"/>
        <rFont val="Times New Roman"/>
        <family val="1"/>
      </rPr>
      <t>3</t>
    </r>
  </si>
  <si>
    <t>Total exports, Ta content</t>
  </si>
  <si>
    <t>Imports for consumption:</t>
  </si>
  <si>
    <r>
      <t>Tantalum-containing ores and concentrates,</t>
    </r>
    <r>
      <rPr>
        <vertAlign val="superscript"/>
        <sz val="8"/>
        <color theme="1"/>
        <rFont val="Times New Roman"/>
        <family val="1"/>
      </rPr>
      <t>2</t>
    </r>
    <r>
      <rPr>
        <sz val="8"/>
        <color theme="1"/>
        <rFont val="Times New Roman"/>
        <family val="1"/>
      </rPr>
      <t xml:space="preserve"> Ta content</t>
    </r>
    <r>
      <rPr>
        <vertAlign val="superscript"/>
        <sz val="8"/>
        <color theme="1"/>
        <rFont val="Times New Roman"/>
        <family val="1"/>
      </rPr>
      <t>e</t>
    </r>
  </si>
  <si>
    <t>Total imports, Ta content</t>
  </si>
  <si>
    <r>
      <t>Apparent consumption,</t>
    </r>
    <r>
      <rPr>
        <vertAlign val="superscript"/>
        <sz val="8"/>
        <color theme="1"/>
        <rFont val="Times New Roman"/>
        <family val="1"/>
      </rPr>
      <t>4</t>
    </r>
    <r>
      <rPr>
        <sz val="8"/>
        <color theme="1"/>
        <rFont val="Times New Roman"/>
        <family val="1"/>
      </rPr>
      <t xml:space="preserve"> Ta content</t>
    </r>
  </si>
  <si>
    <r>
      <t>Price, tantalite, Ta</t>
    </r>
    <r>
      <rPr>
        <vertAlign val="subscript"/>
        <sz val="8"/>
        <color theme="1"/>
        <rFont val="Times New Roman"/>
        <family val="1"/>
      </rPr>
      <t>2</t>
    </r>
    <r>
      <rPr>
        <sz val="8"/>
        <color theme="1"/>
        <rFont val="Times New Roman"/>
        <family val="1"/>
      </rPr>
      <t>O</t>
    </r>
    <r>
      <rPr>
        <vertAlign val="subscript"/>
        <sz val="8"/>
        <color theme="1"/>
        <rFont val="Times New Roman"/>
        <family val="1"/>
      </rPr>
      <t>5</t>
    </r>
    <r>
      <rPr>
        <sz val="8"/>
        <color theme="1"/>
        <rFont val="Times New Roman"/>
        <family val="1"/>
      </rPr>
      <t xml:space="preserve"> content</t>
    </r>
    <r>
      <rPr>
        <vertAlign val="superscript"/>
        <sz val="8"/>
        <color theme="1"/>
        <rFont val="Times New Roman"/>
        <family val="1"/>
      </rPr>
      <t>5</t>
    </r>
  </si>
  <si>
    <t>dollars per kilogram</t>
  </si>
  <si>
    <r>
      <t>Value,</t>
    </r>
    <r>
      <rPr>
        <vertAlign val="superscript"/>
        <sz val="8"/>
        <color theme="1"/>
        <rFont val="Times New Roman"/>
        <family val="1"/>
      </rPr>
      <t>6</t>
    </r>
    <r>
      <rPr>
        <sz val="8"/>
        <color theme="1"/>
        <rFont val="Times New Roman"/>
        <family val="1"/>
      </rPr>
      <t xml:space="preserve"> tantalum ores and concentrates, gross weight</t>
    </r>
  </si>
  <si>
    <t>do.</t>
  </si>
  <si>
    <r>
      <t>World, production of tantalum concentrates, Ta content</t>
    </r>
    <r>
      <rPr>
        <vertAlign val="superscript"/>
        <sz val="8"/>
        <color theme="1"/>
        <rFont val="Times New Roman"/>
        <family val="1"/>
      </rPr>
      <t>7</t>
    </r>
  </si>
  <si>
    <r>
      <rPr>
        <vertAlign val="superscript"/>
        <sz val="8"/>
        <rFont val="Times New Roman"/>
        <family val="1"/>
      </rPr>
      <t>e</t>
    </r>
    <r>
      <rPr>
        <sz val="8"/>
        <rFont val="Times New Roman"/>
        <family val="1"/>
      </rPr>
      <t xml:space="preserve">Estimated.  </t>
    </r>
    <r>
      <rPr>
        <vertAlign val="superscript"/>
        <sz val="8"/>
        <rFont val="Times New Roman"/>
        <family val="1"/>
      </rPr>
      <t>r</t>
    </r>
    <r>
      <rPr>
        <sz val="8"/>
        <rFont val="Times New Roman"/>
        <family val="1"/>
      </rPr>
      <t xml:space="preserve">Revised. </t>
    </r>
    <r>
      <rPr>
        <vertAlign val="superscript"/>
        <sz val="8"/>
        <rFont val="Times New Roman"/>
        <family val="1"/>
      </rPr>
      <t xml:space="preserve"> </t>
    </r>
    <r>
      <rPr>
        <sz val="8"/>
        <rFont val="Times New Roman"/>
        <family val="1"/>
      </rPr>
      <t>do. Ditto.</t>
    </r>
  </si>
  <si>
    <r>
      <rPr>
        <vertAlign val="superscript"/>
        <sz val="8"/>
        <rFont val="Times New Roman"/>
        <family val="1"/>
      </rPr>
      <t>3</t>
    </r>
    <r>
      <rPr>
        <sz val="8"/>
        <rFont val="Times New Roman"/>
        <family val="1"/>
      </rPr>
      <t>Ta content estimated at 100%.</t>
    </r>
  </si>
  <si>
    <r>
      <rPr>
        <vertAlign val="superscript"/>
        <sz val="8"/>
        <rFont val="Times New Roman"/>
        <family val="1"/>
      </rPr>
      <t>4</t>
    </r>
    <r>
      <rPr>
        <sz val="8"/>
        <rFont val="Times New Roman"/>
        <family val="1"/>
      </rPr>
      <t>Defined as imports minus exports.</t>
    </r>
  </si>
  <si>
    <r>
      <rPr>
        <vertAlign val="superscript"/>
        <sz val="8"/>
        <rFont val="Times New Roman"/>
        <family val="1"/>
      </rPr>
      <t>6</t>
    </r>
    <r>
      <rPr>
        <sz val="8"/>
        <rFont val="Times New Roman"/>
        <family val="1"/>
      </rPr>
      <t>Weighted average value of imported plus exported materials. Source: U.S. Census Bureau.</t>
    </r>
  </si>
  <si>
    <r>
      <rPr>
        <vertAlign val="superscript"/>
        <sz val="8"/>
        <rFont val="Times New Roman"/>
        <family val="1"/>
      </rPr>
      <t>7</t>
    </r>
    <r>
      <rPr>
        <sz val="8"/>
        <rFont val="Times New Roman"/>
        <family val="1"/>
      </rPr>
      <t>May include estimated data.</t>
    </r>
  </si>
  <si>
    <t>TABLE 2</t>
  </si>
  <si>
    <r>
      <t>U.S. FOREIGN TRADE IN TANTALUM-CONTAINING ORES AND CONCENTRATES AND TANTALUM METAL AND ALLOYS, BY CLASS</t>
    </r>
    <r>
      <rPr>
        <vertAlign val="superscript"/>
        <sz val="8"/>
        <rFont val="Times New Roman"/>
        <family val="1"/>
      </rPr>
      <t>1</t>
    </r>
  </si>
  <si>
    <t xml:space="preserve"> </t>
  </si>
  <si>
    <t/>
  </si>
  <si>
    <t>Gross weight</t>
  </si>
  <si>
    <t>Value</t>
  </si>
  <si>
    <t>Principal destinations and sources in 2022</t>
  </si>
  <si>
    <t>Class</t>
  </si>
  <si>
    <t>(metric tons)</t>
  </si>
  <si>
    <t>(thousands)</t>
  </si>
  <si>
    <t>(gross weight in metric tons and value in thousand dollars)</t>
  </si>
  <si>
    <t>2615.90.3000</t>
  </si>
  <si>
    <t>Synthetic concentrates</t>
  </si>
  <si>
    <t>Mexico 40, $90; Cambodia 2, $40.</t>
  </si>
  <si>
    <t>2615.90.6030</t>
  </si>
  <si>
    <t>Niobium ores and concentrates</t>
  </si>
  <si>
    <t>India 5, $152.</t>
  </si>
  <si>
    <t>2615.90.6060</t>
  </si>
  <si>
    <t>Tantalum ores and concentrates</t>
  </si>
  <si>
    <t>Belgium 2, $129.</t>
  </si>
  <si>
    <t>8103.20.0030</t>
  </si>
  <si>
    <t>Tantalum, unwrought, powders</t>
  </si>
  <si>
    <t>El Salvador 55, $8,611; Japan 15, $7,536; Mexico 12, $5,040; Israel 6, $2,726.</t>
  </si>
  <si>
    <t>8103.20.0090</t>
  </si>
  <si>
    <t>Tantalum, unwrought, other</t>
  </si>
  <si>
    <t>Germany 105, $35,930; Vietnam 2, $804; Mexico 2, $681.</t>
  </si>
  <si>
    <t>8103.30.0000</t>
  </si>
  <si>
    <t>Tantalum, waste and scrap</t>
  </si>
  <si>
    <t>Kazakhstan 88, $18,583; Mexico 46, $3,233; United Kingdom 38, $4,574.</t>
  </si>
  <si>
    <t>8103.90.0000</t>
  </si>
  <si>
    <t>Tantalum, wrought</t>
  </si>
  <si>
    <t>NA</t>
  </si>
  <si>
    <t>8103.91.0000</t>
  </si>
  <si>
    <t>Crucibles of tantalum</t>
  </si>
  <si>
    <t>Czechia 2, $872.</t>
  </si>
  <si>
    <t>8103.99.0000</t>
  </si>
  <si>
    <t>Articles of tantalum</t>
  </si>
  <si>
    <t>China 104, $72,927; Republic of Korea 60, $38,881; Germany 22, $11,190.</t>
  </si>
  <si>
    <t>Total exports</t>
  </si>
  <si>
    <t>Singapore 27, $863; Japan 2, $33.</t>
  </si>
  <si>
    <t>China 1, $33.</t>
  </si>
  <si>
    <t>Australia 744, $45,008; United Arab Emirates 126, $7,608; Congo (Kinshasa) 109, $7,524.</t>
  </si>
  <si>
    <t>China 92, $34,333; Germany 64, $27,465; Thailand 30, $13,925.</t>
  </si>
  <si>
    <t>Germany 159, $61,432; China 128, $36,779; Kazakhstan 83, $24,508.</t>
  </si>
  <si>
    <t>Indonesia 194, $5,165; Japan 78, $9,144; Republic of Korea 77, $2,959; Italy 72, $592.</t>
  </si>
  <si>
    <t>China 2, $831; Kazakhstan 1, $92.</t>
  </si>
  <si>
    <t>China 46, $25,058; Kazakhstan 10, $5,433; Austria 6, $5,318.</t>
  </si>
  <si>
    <t>Total imports</t>
  </si>
  <si>
    <r>
      <t>1</t>
    </r>
    <r>
      <rPr>
        <sz val="8"/>
        <rFont val="Times New Roman"/>
        <family val="1"/>
      </rPr>
      <t>Table includes data available through May 11, 2023. Data are rounded to no more than three significant digits; may not add to totals shown.</t>
    </r>
  </si>
  <si>
    <r>
      <t>2</t>
    </r>
    <r>
      <rPr>
        <sz val="8"/>
        <rFont val="Times New Roman"/>
        <family val="1"/>
      </rPr>
      <t>Exports categorized by Schedule B codes. Imports categorized by Harmonized Tariff Schedule of the United States codes.</t>
    </r>
  </si>
  <si>
    <t>TABLE 3</t>
  </si>
  <si>
    <t>Country or locality</t>
  </si>
  <si>
    <t>Australia</t>
  </si>
  <si>
    <t>Belgium</t>
  </si>
  <si>
    <t>--</t>
  </si>
  <si>
    <t>Burundi</t>
  </si>
  <si>
    <t>China</t>
  </si>
  <si>
    <t>(3)</t>
  </si>
  <si>
    <t>Congo (Kinshasa)</t>
  </si>
  <si>
    <t>Czechia</t>
  </si>
  <si>
    <t>Germany</t>
  </si>
  <si>
    <t>Luxembourg</t>
  </si>
  <si>
    <t>Mauritius</t>
  </si>
  <si>
    <t>Mozambique</t>
  </si>
  <si>
    <t>Reunion</t>
  </si>
  <si>
    <t>Rwanda</t>
  </si>
  <si>
    <t>Spain</t>
  </si>
  <si>
    <t>Taiwan</t>
  </si>
  <si>
    <t>Tanzania</t>
  </si>
  <si>
    <t>United Arab Emirates</t>
  </si>
  <si>
    <t>Total</t>
  </si>
  <si>
    <t>-- Zero.</t>
  </si>
  <si>
    <r>
      <rPr>
        <vertAlign val="superscript"/>
        <sz val="8"/>
        <color theme="1"/>
        <rFont val="Times New Roman"/>
        <family val="1"/>
      </rPr>
      <t>1</t>
    </r>
    <r>
      <rPr>
        <sz val="8"/>
        <color theme="1"/>
        <rFont val="Times New Roman"/>
        <family val="1"/>
      </rPr>
      <t>Table includes data available through May 11, 2023.</t>
    </r>
    <r>
      <rPr>
        <vertAlign val="superscript"/>
        <sz val="8"/>
        <color theme="1"/>
        <rFont val="Times New Roman"/>
        <family val="1"/>
      </rPr>
      <t xml:space="preserve"> </t>
    </r>
    <r>
      <rPr>
        <sz val="8"/>
        <color theme="1"/>
        <rFont val="Times New Roman"/>
        <family val="1"/>
      </rPr>
      <t>Data are rounded to no more than three significant digits; may not add to totals shown.</t>
    </r>
  </si>
  <si>
    <r>
      <rPr>
        <vertAlign val="superscript"/>
        <sz val="8"/>
        <color theme="1"/>
        <rFont val="Times New Roman"/>
        <family val="1"/>
      </rPr>
      <t>2</t>
    </r>
    <r>
      <rPr>
        <sz val="8"/>
        <color theme="1"/>
        <rFont val="Times New Roman"/>
        <family val="1"/>
      </rPr>
      <t>Harmonized Tariff Schedule of the United States code 2615.90.6060.</t>
    </r>
  </si>
  <si>
    <r>
      <rPr>
        <vertAlign val="superscript"/>
        <sz val="8"/>
        <color theme="1"/>
        <rFont val="Times New Roman"/>
        <family val="1"/>
      </rPr>
      <t>3</t>
    </r>
    <r>
      <rPr>
        <sz val="8"/>
        <color theme="1"/>
        <rFont val="Times New Roman"/>
        <family val="1"/>
      </rPr>
      <t>Less than ½ unit.</t>
    </r>
  </si>
  <si>
    <t>Sources: U.S. Census Bureau; data adjusted by the U.S. Geological Survey.</t>
  </si>
  <si>
    <t>TABLE 4</t>
  </si>
  <si>
    <r>
      <t>TANTALUM: WORLD PRODUCTION OF MINERAL CONCENTRATES, BY COUNTRY OR LOCALITY</t>
    </r>
    <r>
      <rPr>
        <vertAlign val="superscript"/>
        <sz val="8"/>
        <color theme="1"/>
        <rFont val="Times New Roman"/>
        <family val="1"/>
      </rPr>
      <t>1, 2</t>
    </r>
  </si>
  <si>
    <t>(Metric tons, tantalum content)</t>
  </si>
  <si>
    <r>
      <t>Country or locality</t>
    </r>
    <r>
      <rPr>
        <vertAlign val="superscript"/>
        <sz val="8"/>
        <color theme="1"/>
        <rFont val="Times New Roman"/>
        <family val="1"/>
      </rPr>
      <t>3</t>
    </r>
  </si>
  <si>
    <t>Australia, tantalite concentrate</t>
  </si>
  <si>
    <t>Bolivia, tantalite concentrate</t>
  </si>
  <si>
    <t>e</t>
  </si>
  <si>
    <r>
      <t>Brazil, mineral concentrate</t>
    </r>
    <r>
      <rPr>
        <vertAlign val="superscript"/>
        <sz val="8"/>
        <color theme="1"/>
        <rFont val="Times New Roman"/>
        <family val="1"/>
      </rPr>
      <t>e, 4</t>
    </r>
  </si>
  <si>
    <r>
      <t>Burundi, ore and concentrate</t>
    </r>
    <r>
      <rPr>
        <vertAlign val="superscript"/>
        <sz val="8"/>
        <color theme="1"/>
        <rFont val="Times New Roman"/>
        <family val="1"/>
      </rPr>
      <t>e</t>
    </r>
  </si>
  <si>
    <t>China, mineral concentrate</t>
  </si>
  <si>
    <r>
      <t>Congo (Kinshasa):</t>
    </r>
    <r>
      <rPr>
        <vertAlign val="superscript"/>
        <sz val="8"/>
        <color theme="1"/>
        <rFont val="Times New Roman"/>
        <family val="1"/>
      </rPr>
      <t>e</t>
    </r>
  </si>
  <si>
    <t>Cassiterite concentrate</t>
  </si>
  <si>
    <t>Columbite-tantalite concentrate</t>
  </si>
  <si>
    <r>
      <t>Ethiopia, columbite-tantalite concentrate</t>
    </r>
    <r>
      <rPr>
        <vertAlign val="superscript"/>
        <sz val="8"/>
        <color theme="1"/>
        <rFont val="Times New Roman"/>
        <family val="1"/>
      </rPr>
      <t>e</t>
    </r>
  </si>
  <si>
    <t>Mozambique, columbite-tantalite concentrate</t>
  </si>
  <si>
    <r>
      <t>Namibia, tantalite concentrate</t>
    </r>
    <r>
      <rPr>
        <vertAlign val="superscript"/>
        <sz val="8"/>
        <color theme="1"/>
        <rFont val="Times New Roman"/>
        <family val="1"/>
      </rPr>
      <t>e</t>
    </r>
  </si>
  <si>
    <t>(5)</t>
  </si>
  <si>
    <r>
      <t>Nigeria, columbite-tantalite concentrate</t>
    </r>
    <r>
      <rPr>
        <vertAlign val="superscript"/>
        <sz val="8"/>
        <color theme="1"/>
        <rFont val="Times New Roman"/>
        <family val="1"/>
      </rPr>
      <t>e</t>
    </r>
  </si>
  <si>
    <t>Russia, loparite concentrate</t>
  </si>
  <si>
    <r>
      <t>Rwanda:</t>
    </r>
    <r>
      <rPr>
        <vertAlign val="superscript"/>
        <sz val="8"/>
        <color theme="1"/>
        <rFont val="Times New Roman"/>
        <family val="1"/>
      </rPr>
      <t>e</t>
    </r>
  </si>
  <si>
    <r>
      <t>Uganda, ore and concentrate</t>
    </r>
    <r>
      <rPr>
        <vertAlign val="superscript"/>
        <sz val="8"/>
        <color theme="1"/>
        <rFont val="Times New Roman"/>
        <family val="1"/>
      </rPr>
      <t>e</t>
    </r>
  </si>
  <si>
    <t>Grand total</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</si>
  <si>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 Zero.</t>
    </r>
  </si>
  <si>
    <r>
      <t>1</t>
    </r>
    <r>
      <rPr>
        <sz val="8"/>
        <color theme="1"/>
        <rFont val="Times New Roman"/>
        <family val="1"/>
      </rPr>
      <t>Table includes data available through May 15, 2023. All data are reported unless otherwise noted, totals may include estimated data. Grand totals and estimated data are rounded to no more than three significant digits; may not add to totals shown.</t>
    </r>
  </si>
  <si>
    <r>
      <t>2</t>
    </r>
    <r>
      <rPr>
        <sz val="8"/>
        <color theme="1"/>
        <rFont val="Times New Roman"/>
        <family val="1"/>
      </rPr>
      <t>Figures for all countries represent marketable output.</t>
    </r>
  </si>
  <si>
    <r>
      <t>3</t>
    </r>
    <r>
      <rPr>
        <sz val="8"/>
        <color theme="1"/>
        <rFont val="Times New Roman"/>
        <family val="1"/>
      </rPr>
      <t>In addition to the countries and (or) localities listed, French Guiana may have produced tantalum mineral concentrates, but available information was inadequate to make reliable estimates of output.</t>
    </r>
  </si>
  <si>
    <r>
      <t>4</t>
    </r>
    <r>
      <rPr>
        <sz val="8"/>
        <color theme="1"/>
        <rFont val="Times New Roman"/>
        <family val="1"/>
      </rPr>
      <t>Includes columbite-tantalite and microlite.</t>
    </r>
  </si>
  <si>
    <r>
      <rPr>
        <vertAlign val="superscript"/>
        <sz val="8"/>
        <color theme="1"/>
        <rFont val="Times New Roman"/>
        <family val="1"/>
      </rPr>
      <t>5</t>
    </r>
    <r>
      <rPr>
        <sz val="8"/>
        <color theme="1"/>
        <rFont val="Times New Roman"/>
        <family val="1"/>
      </rPr>
      <t xml:space="preserve">Less than </t>
    </r>
    <r>
      <rPr>
        <sz val="8"/>
        <color theme="1"/>
        <rFont val="Calibri"/>
        <family val="2"/>
      </rPr>
      <t>½</t>
    </r>
    <r>
      <rPr>
        <sz val="8"/>
        <color theme="1"/>
        <rFont val="Times New Roman"/>
        <family val="1"/>
      </rPr>
      <t xml:space="preserve"> unit.</t>
    </r>
  </si>
  <si>
    <r>
      <rPr>
        <vertAlign val="superscript"/>
        <sz val="8"/>
        <rFont val="Times New Roman"/>
        <family val="1"/>
      </rPr>
      <t>2</t>
    </r>
    <r>
      <rPr>
        <sz val="8"/>
        <rFont val="Times New Roman"/>
        <family val="1"/>
      </rPr>
      <t>Includes tantalum-containing ores and natural and synthetic tantalum-containing concentrates. Tantalum (Ta) content of ores and concentrates is estimated assuming the following tantalum oxide (Ta</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t>
    </r>
    <r>
      <rPr>
        <vertAlign val="subscript"/>
        <sz val="8"/>
        <rFont val="Times New Roman"/>
        <family val="1"/>
      </rPr>
      <t xml:space="preserve"> </t>
    </r>
    <r>
      <rPr>
        <sz val="8"/>
        <rFont val="Times New Roman"/>
        <family val="1"/>
      </rPr>
      <t>contents: 28% in niobium ore, 50% in synthetic concentrates, and 32% in tantalum ore. Ta</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is 81.897% Ta.</t>
    </r>
  </si>
  <si>
    <r>
      <rPr>
        <vertAlign val="superscript"/>
        <sz val="8"/>
        <rFont val="Times New Roman"/>
        <family val="1"/>
      </rPr>
      <t>5</t>
    </r>
    <r>
      <rPr>
        <sz val="8"/>
        <rFont val="Times New Roman"/>
        <family val="1"/>
      </rPr>
      <t>Average annual price per Ta</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 Source: CRU Group (2018</t>
    </r>
    <r>
      <rPr>
        <sz val="8"/>
        <rFont val="Aptos Narrow"/>
        <family val="2"/>
      </rPr>
      <t>–</t>
    </r>
    <r>
      <rPr>
        <sz val="8"/>
        <rFont val="Times New Roman"/>
        <family val="1"/>
      </rPr>
      <t>21) and the Institute for Rare Earths and Metals (2022).</t>
    </r>
  </si>
  <si>
    <r>
      <t>1</t>
    </r>
    <r>
      <rPr>
        <sz val="8"/>
        <rFont val="Times New Roman"/>
        <family val="1"/>
      </rPr>
      <t>Table includes data available through October 11, 2023. Data are rounded to no more than three significant digits, except “Value”; may not add to totals shown.</t>
    </r>
  </si>
  <si>
    <t>NA.</t>
  </si>
  <si>
    <r>
      <t>Trade code</t>
    </r>
    <r>
      <rPr>
        <vertAlign val="superscript"/>
        <sz val="8"/>
        <rFont val="Times New Roman"/>
        <family val="1"/>
      </rPr>
      <t>2</t>
    </r>
  </si>
  <si>
    <r>
      <t>U.S. IMPORTS FOR CONSUMPTION OF TANTALUM ORES AND CONCENTRATES, BY COUNTRY OR LOCALITY</t>
    </r>
    <r>
      <rPr>
        <vertAlign val="superscript"/>
        <sz val="8"/>
        <color theme="1"/>
        <rFont val="Times New Roman"/>
        <family val="1"/>
      </rPr>
      <t>1, 2</t>
    </r>
  </si>
  <si>
    <r>
      <rPr>
        <vertAlign val="superscript"/>
        <sz val="8"/>
        <rFont val="Times New Roman"/>
        <family val="1"/>
      </rPr>
      <t>r</t>
    </r>
    <r>
      <rPr>
        <sz val="8"/>
        <rFont val="Times New Roman"/>
        <family val="1"/>
      </rPr>
      <t>Revised.  NA Not available.</t>
    </r>
  </si>
  <si>
    <t>Advance release</t>
  </si>
  <si>
    <t>This report will be included in the USGS Minerals Yearbook 2022, volume I, Metals and Minerals Report</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</si>
  <si>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</si>
  <si>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</si>
  <si>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</si>
  <si>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</si>
  <si>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</si>
  <si>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</si>
  <si>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</si>
  <si>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Tantalum in 2022</t>
  </si>
  <si>
    <t>This workbook includes an embedded Word document and four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</si>
</sst>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Red]#,##0"/>
    <numFmt numFmtId="165" formatCode="&quot;$&quot;#,##0"/>
    <numFmt numFmtId="166" formatCode="[$-409]mmmm\ d\,\ yyyy;@"/>
  </numFmts>
  <fonts count="27" x14ac:knownFonts="1">
    <font>
      <sz val="11"/>
      <color theme="1"/>
      <name val="Calibri"/>
      <family val="2"/>
      <scheme val="minor"/>
    </font>
    <font>
      <sz val="8"/>
      <name val="Times"/>
    </font>
    <font>
      <sz val="8"/>
      <name val="Times New Roman"/>
      <family val="1"/>
    </font>
    <font>
      <vertAlign val="superscript"/>
      <sz val="8"/>
      <name val="Times New Roman"/>
      <family val="1"/>
    </font>
    <font>
      <sz val="11"/>
      <name val="Calibri"/>
      <family val="2"/>
      <scheme val="minor"/>
    </font>
    <font>
      <sz val="10"/>
      <color rgb="FF000000"/>
      <name val="Arial"/>
      <family val="2"/>
    </font>
    <font>
      <sz val="11"/>
      <color theme="1"/>
      <name val="Calibri"/>
      <family val="2"/>
      <scheme val="minor"/>
    </font>
    <font>
      <sz val="10"/>
      <color rgb="FF000000"/>
      <name val="Arial"/>
      <family val="2"/>
    </font>
    <font>
      <vertAlign val="superscript"/>
      <sz val="8"/>
      <name val="Times"/>
    </font>
    <font>
      <sz val="8"/>
      <color theme="1"/>
      <name val="Times New Roman"/>
      <family val="1"/>
    </font>
    <font>
      <vertAlign val="superscript"/>
      <sz val="8"/>
      <color theme="1"/>
      <name val="Times New Roman"/>
      <family val="1"/>
    </font>
    <font>
      <vertAlign val="subscript"/>
      <sz val="8"/>
      <color theme="1"/>
      <name val="Times New Roman"/>
      <family val="1"/>
    </font>
    <font>
      <sz val="11"/>
      <color theme="1"/>
      <name val="Times New Roman"/>
      <family val="1"/>
    </font>
    <font>
      <sz val="12"/>
      <color theme="1"/>
      <name val="Calibri"/>
      <family val="2"/>
      <scheme val="minor"/>
    </font>
    <font>
      <vertAlign val="subscript"/>
      <sz val="8"/>
      <name val="Times New Roman"/>
      <family val="1"/>
    </font>
    <font>
      <sz val="8"/>
      <color rgb="FFFF0000"/>
      <name val="Times New Roman"/>
      <family val="1"/>
    </font>
    <font>
      <sz val="8"/>
      <color rgb="FFFF0000"/>
      <name val="Times"/>
    </font>
    <font>
      <sz val="6"/>
      <color theme="1"/>
      <name val="Times New Roman"/>
      <family val="1"/>
    </font>
    <font>
      <sz val="8"/>
      <color theme="1"/>
      <name val="Calibri"/>
      <family val="2"/>
    </font>
    <font>
      <sz val="8"/>
      <name val="Aptos Narrow"/>
      <family val="2"/>
    </font>
    <font>
      <sz val="10"/>
      <color theme="1"/>
      <name val="Times New Roman"/>
      <family val="2"/>
    </font>
    <font>
      <b/>
      <sz val="10"/>
      <color theme="1"/>
      <name val="Times New Roman"/>
      <family val="1"/>
    </font>
    <font>
      <sz val="10"/>
      <name val="Times New Roman"/>
      <family val="1"/>
    </font>
    <font>
      <b/>
      <sz val="10"/>
      <name val="Times New Roman"/>
      <family val="2"/>
    </font>
    <font>
      <sz val="10"/>
      <name val="Times New Roman"/>
      <family val="2"/>
    </font>
    <font>
      <sz val="8"/>
      <color theme="1"/>
      <name val="Times New Roman"/>
      <family val="2"/>
    </font>
    <font>
      <sz val="8"/>
      <name val="Times New Roman"/>
      <family val="2"/>
    </font>
  </fonts>
  <fills count="2">
    <fill>
      <patternFill patternType="none"/>
    </fill>
    <fill>
      <patternFill patternType="gray125"/>
    </fill>
  </fills>
  <borders count="14">
    <border>
      <left/>
      <right/>
      <top/>
      <bottom/>
      <diagonal/>
    </border>
    <border>
      <left/>
      <right/>
      <top style="hair">
        <color indexed="8"/>
      </top>
      <bottom style="hair">
        <color indexed="8"/>
      </bottom>
      <diagonal/>
    </border>
    <border>
      <left/>
      <right/>
      <top style="hair">
        <color indexed="8"/>
      </top>
      <bottom/>
      <diagonal/>
    </border>
    <border>
      <left/>
      <right/>
      <top style="thin">
        <color indexed="64"/>
      </top>
      <bottom/>
      <diagonal/>
    </border>
    <border>
      <left/>
      <right/>
      <top/>
      <bottom style="hair">
        <color auto="1"/>
      </bottom>
      <diagonal/>
    </border>
    <border>
      <left/>
      <right/>
      <top/>
      <bottom style="hair">
        <color indexed="8"/>
      </bottom>
      <diagonal/>
    </border>
    <border>
      <left/>
      <right/>
      <top/>
      <bottom style="thin">
        <color auto="1"/>
      </bottom>
      <diagonal/>
    </border>
    <border>
      <left/>
      <right/>
      <top style="hair">
        <color auto="1"/>
      </top>
      <bottom style="hair">
        <color auto="1"/>
      </bottom>
      <diagonal/>
    </border>
    <border>
      <left/>
      <right/>
      <top style="hair">
        <color auto="1"/>
      </top>
      <bottom/>
      <diagonal/>
    </border>
    <border>
      <left/>
      <right/>
      <top style="hair">
        <color indexed="64"/>
      </top>
      <bottom style="thin">
        <color indexed="64"/>
      </bottom>
      <diagonal/>
    </border>
    <border>
      <left/>
      <right/>
      <top style="hair">
        <color indexed="8"/>
      </top>
      <bottom style="hair">
        <color indexed="8"/>
      </bottom>
      <diagonal/>
    </border>
    <border>
      <left/>
      <right/>
      <top style="hair">
        <color auto="1"/>
      </top>
      <bottom style="hair">
        <color auto="1"/>
      </bottom>
      <diagonal/>
    </border>
    <border>
      <left/>
      <right/>
      <top style="hair">
        <color indexed="8"/>
      </top>
      <bottom/>
      <diagonal/>
    </border>
    <border>
      <left/>
      <right/>
      <top style="hair">
        <color indexed="64"/>
      </top>
      <bottom style="thin">
        <color indexed="64"/>
      </bottom>
      <diagonal/>
    </border>
  </borders>
  <cellStyleXfs count="10">
    <xf numFmtId="0" fontId="0" fillId="0" borderId="0"/>
    <xf numFmtId="0" fontId="1" fillId="0" borderId="0"/>
    <xf numFmtId="0" fontId="5" fillId="0" borderId="0"/>
    <xf numFmtId="0" fontId="6" fillId="0" borderId="0"/>
    <xf numFmtId="0" fontId="7" fillId="0" borderId="0"/>
    <xf numFmtId="43" fontId="5" fillId="0" borderId="0" applyFont="0" applyFill="0" applyBorder="0" applyAlignment="0" applyProtection="0"/>
    <xf numFmtId="0" fontId="13" fillId="0" borderId="0"/>
    <xf numFmtId="43" fontId="13" fillId="0" borderId="0" applyFont="0" applyFill="0" applyBorder="0" applyAlignment="0" applyProtection="0"/>
    <xf numFmtId="43" fontId="6" fillId="0" borderId="0" applyFont="0" applyFill="0" applyBorder="0" applyAlignment="0" applyProtection="0"/>
    <xf numFmtId="0" fontId="20" fillId="0" borderId="0"/>
  </cellStyleXfs>
  <cellXfs count="215">
    <xf numFmtId="0" fontId="0" fillId="0" borderId="0" xfId="0"/>
    <xf numFmtId="3" fontId="9" fillId="0" borderId="4" xfId="1" applyNumberFormat="1" applyFont="1" applyBorder="1" applyAlignment="1">
      <alignment horizontal="right" vertical="center"/>
    </xf>
    <xf numFmtId="49" fontId="10" fillId="0" borderId="4" xfId="1" applyNumberFormat="1" applyFont="1" applyBorder="1" applyAlignment="1">
      <alignment horizontal="left" vertical="center"/>
    </xf>
    <xf numFmtId="3" fontId="9" fillId="0" borderId="0" xfId="8" quotePrefix="1" applyNumberFormat="1" applyFont="1" applyFill="1" applyBorder="1" applyAlignment="1" applyProtection="1">
      <alignment horizontal="right" vertical="center"/>
      <protection locked="0"/>
    </xf>
    <xf numFmtId="49" fontId="9" fillId="0" borderId="0" xfId="8" quotePrefix="1" applyNumberFormat="1" applyFont="1" applyFill="1" applyBorder="1" applyAlignment="1" applyProtection="1">
      <alignment horizontal="right" vertical="center"/>
      <protection locked="0"/>
    </xf>
    <xf numFmtId="49" fontId="9" fillId="0" borderId="0" xfId="6" applyNumberFormat="1" applyFont="1" applyAlignment="1">
      <alignment vertical="center"/>
    </xf>
    <xf numFmtId="49" fontId="9" fillId="0" borderId="0" xfId="6" applyNumberFormat="1" applyFont="1"/>
    <xf numFmtId="49" fontId="9" fillId="0" borderId="4" xfId="6" applyNumberFormat="1" applyFont="1" applyBorder="1" applyAlignment="1">
      <alignment horizontal="left" vertical="center"/>
    </xf>
    <xf numFmtId="49" fontId="10" fillId="0" borderId="6" xfId="6" applyNumberFormat="1" applyFont="1" applyBorder="1" applyAlignment="1">
      <alignment horizontal="left" vertical="center"/>
    </xf>
    <xf numFmtId="49" fontId="10" fillId="0" borderId="4" xfId="6" applyNumberFormat="1" applyFont="1" applyBorder="1" applyAlignment="1">
      <alignment horizontal="left" vertical="center"/>
    </xf>
    <xf numFmtId="49" fontId="9" fillId="0" borderId="0" xfId="7" applyNumberFormat="1" applyFont="1" applyAlignment="1">
      <alignment horizontal="right"/>
    </xf>
    <xf numFmtId="49" fontId="9" fillId="0" borderId="0" xfId="6" applyNumberFormat="1" applyFont="1" applyAlignment="1">
      <alignment horizontal="left" vertical="center" wrapText="1"/>
    </xf>
    <xf numFmtId="0" fontId="1" fillId="0" borderId="0" xfId="1"/>
    <xf numFmtId="0" fontId="2" fillId="0" borderId="0" xfId="1" applyFont="1" applyAlignment="1" applyProtection="1">
      <alignment vertical="center"/>
      <protection locked="0"/>
    </xf>
    <xf numFmtId="49" fontId="2" fillId="0" borderId="0" xfId="1" applyNumberFormat="1" applyFont="1" applyAlignment="1" applyProtection="1">
      <alignment horizontal="right" vertical="center"/>
      <protection locked="0"/>
    </xf>
    <xf numFmtId="0" fontId="2" fillId="0" borderId="5" xfId="1" applyFont="1" applyBorder="1" applyAlignment="1" applyProtection="1">
      <alignment vertical="center"/>
      <protection locked="0"/>
    </xf>
    <xf numFmtId="49" fontId="2" fillId="0" borderId="4" xfId="1" applyNumberFormat="1" applyFont="1" applyBorder="1" applyAlignment="1" applyProtection="1">
      <alignment horizontal="right" vertical="center"/>
      <protection locked="0"/>
    </xf>
    <xf numFmtId="3" fontId="1" fillId="0" borderId="0" xfId="1" applyNumberFormat="1" applyAlignment="1">
      <alignment horizontal="left" vertical="center"/>
    </xf>
    <xf numFmtId="3" fontId="2" fillId="0" borderId="0" xfId="1" applyNumberFormat="1" applyFont="1" applyAlignment="1">
      <alignment horizontal="right" vertical="center"/>
    </xf>
    <xf numFmtId="3" fontId="3" fillId="0" borderId="0" xfId="1" applyNumberFormat="1" applyFont="1" applyAlignment="1">
      <alignment horizontal="left" vertical="center"/>
    </xf>
    <xf numFmtId="49" fontId="3" fillId="0" borderId="0" xfId="1" applyNumberFormat="1" applyFont="1" applyAlignment="1">
      <alignment horizontal="left" vertical="center"/>
    </xf>
    <xf numFmtId="3" fontId="2" fillId="0" borderId="6" xfId="1" applyNumberFormat="1" applyFont="1" applyBorder="1" applyAlignment="1">
      <alignment horizontal="right" vertical="center"/>
    </xf>
    <xf numFmtId="49" fontId="3" fillId="0" borderId="6" xfId="1" applyNumberFormat="1" applyFont="1" applyBorder="1" applyAlignment="1">
      <alignment horizontal="left" vertical="center"/>
    </xf>
    <xf numFmtId="3" fontId="3" fillId="0" borderId="6" xfId="1" applyNumberFormat="1" applyFont="1" applyBorder="1" applyAlignment="1">
      <alignment horizontal="left" vertical="center"/>
    </xf>
    <xf numFmtId="3" fontId="9" fillId="0" borderId="0" xfId="1" applyNumberFormat="1" applyFont="1" applyAlignment="1">
      <alignment horizontal="left" vertical="center"/>
    </xf>
    <xf numFmtId="49" fontId="10" fillId="0" borderId="0" xfId="1" applyNumberFormat="1" applyFont="1" applyAlignment="1">
      <alignment horizontal="left" vertical="center"/>
    </xf>
    <xf numFmtId="0" fontId="9" fillId="0" borderId="0" xfId="1" applyFont="1" applyAlignment="1" applyProtection="1">
      <alignment vertical="center"/>
      <protection locked="0"/>
    </xf>
    <xf numFmtId="3" fontId="2" fillId="0" borderId="4" xfId="1" applyNumberFormat="1" applyFont="1" applyBorder="1" applyAlignment="1">
      <alignment horizontal="right" vertical="center"/>
    </xf>
    <xf numFmtId="49" fontId="3" fillId="0" borderId="4" xfId="1" applyNumberFormat="1" applyFont="1" applyBorder="1" applyAlignment="1">
      <alignment horizontal="left" vertical="center"/>
    </xf>
    <xf numFmtId="3" fontId="9" fillId="0" borderId="0" xfId="1" applyNumberFormat="1" applyFont="1" applyAlignment="1">
      <alignment horizontal="right" vertical="center"/>
    </xf>
    <xf numFmtId="49" fontId="9" fillId="0" borderId="4" xfId="1" applyNumberFormat="1" applyFont="1" applyBorder="1" applyAlignment="1" applyProtection="1">
      <alignment horizontal="left" vertical="center" indent="1"/>
      <protection locked="0"/>
    </xf>
    <xf numFmtId="0" fontId="9" fillId="0" borderId="8" xfId="1" applyFont="1" applyBorder="1" applyAlignment="1" applyProtection="1">
      <alignment vertical="center"/>
      <protection locked="0"/>
    </xf>
    <xf numFmtId="164" fontId="9" fillId="0" borderId="0" xfId="1" applyNumberFormat="1" applyFont="1" applyAlignment="1">
      <alignment horizontal="right" vertical="center"/>
    </xf>
    <xf numFmtId="0" fontId="10" fillId="0" borderId="0" xfId="1" applyFont="1" applyAlignment="1">
      <alignment horizontal="left" vertical="center"/>
    </xf>
    <xf numFmtId="0" fontId="9" fillId="0" borderId="5" xfId="1" applyFont="1" applyBorder="1" applyAlignment="1" applyProtection="1">
      <alignment vertical="center"/>
      <protection locked="0"/>
    </xf>
    <xf numFmtId="49" fontId="9" fillId="0" borderId="0" xfId="1" applyNumberFormat="1" applyFont="1" applyAlignment="1" applyProtection="1">
      <alignment horizontal="right" vertical="center"/>
      <protection locked="0"/>
    </xf>
    <xf numFmtId="3" fontId="10" fillId="0" borderId="0" xfId="1" applyNumberFormat="1" applyFont="1" applyAlignment="1">
      <alignment horizontal="left" vertical="center"/>
    </xf>
    <xf numFmtId="3" fontId="9" fillId="0" borderId="0" xfId="1" quotePrefix="1" applyNumberFormat="1" applyFont="1" applyAlignment="1">
      <alignment horizontal="right" vertical="center"/>
    </xf>
    <xf numFmtId="3" fontId="9" fillId="0" borderId="0" xfId="1" applyNumberFormat="1" applyFont="1" applyAlignment="1" applyProtection="1">
      <alignment horizontal="right" vertical="center"/>
      <protection locked="0"/>
    </xf>
    <xf numFmtId="49" fontId="10" fillId="0" borderId="0" xfId="1" quotePrefix="1" applyNumberFormat="1" applyFont="1" applyAlignment="1">
      <alignment horizontal="left" vertical="center"/>
    </xf>
    <xf numFmtId="164" fontId="10" fillId="0" borderId="0" xfId="1" quotePrefix="1" applyNumberFormat="1" applyFont="1" applyAlignment="1">
      <alignment horizontal="left" vertical="center"/>
    </xf>
    <xf numFmtId="3" fontId="9" fillId="0" borderId="6" xfId="1" quotePrefix="1" applyNumberFormat="1" applyFont="1" applyBorder="1" applyAlignment="1">
      <alignment horizontal="right" vertical="center"/>
    </xf>
    <xf numFmtId="3" fontId="10" fillId="0" borderId="6" xfId="0" applyNumberFormat="1" applyFont="1" applyBorder="1" applyAlignment="1">
      <alignment horizontal="left" vertical="center"/>
    </xf>
    <xf numFmtId="3" fontId="10" fillId="0" borderId="6" xfId="1" applyNumberFormat="1" applyFont="1" applyBorder="1" applyAlignment="1">
      <alignment horizontal="left" vertical="center"/>
    </xf>
    <xf numFmtId="3" fontId="9" fillId="0" borderId="6" xfId="1" applyNumberFormat="1" applyFont="1" applyBorder="1" applyAlignment="1">
      <alignment horizontal="right" vertical="center"/>
    </xf>
    <xf numFmtId="3" fontId="10" fillId="0" borderId="4" xfId="1" applyNumberFormat="1" applyFont="1" applyBorder="1" applyAlignment="1">
      <alignment horizontal="left" vertical="center"/>
    </xf>
    <xf numFmtId="3" fontId="1" fillId="0" borderId="0" xfId="1" applyNumberFormat="1"/>
    <xf numFmtId="1" fontId="9" fillId="0" borderId="0" xfId="1" applyNumberFormat="1" applyFont="1" applyAlignment="1">
      <alignment horizontal="right" vertical="center"/>
    </xf>
    <xf numFmtId="0" fontId="16" fillId="0" borderId="0" xfId="1" applyFont="1"/>
    <xf numFmtId="1" fontId="15" fillId="0" borderId="0" xfId="1" applyNumberFormat="1" applyFont="1" applyAlignment="1">
      <alignment horizontal="right" vertical="center"/>
    </xf>
    <xf numFmtId="0" fontId="9" fillId="0" borderId="8" xfId="1" applyFont="1" applyBorder="1" applyAlignment="1" applyProtection="1">
      <alignment horizontal="left" vertical="center"/>
      <protection locked="0"/>
    </xf>
    <xf numFmtId="49" fontId="9" fillId="0" borderId="4" xfId="1" applyNumberFormat="1" applyFont="1" applyBorder="1" applyAlignment="1" applyProtection="1">
      <alignment horizontal="right" vertical="center"/>
      <protection locked="0"/>
    </xf>
    <xf numFmtId="3" fontId="9" fillId="0" borderId="0" xfId="7" applyNumberFormat="1" applyFont="1" applyAlignment="1">
      <alignment horizontal="right" vertical="center"/>
    </xf>
    <xf numFmtId="3" fontId="9" fillId="0" borderId="6" xfId="7" applyNumberFormat="1" applyFont="1" applyBorder="1" applyAlignment="1">
      <alignment horizontal="right" vertical="center"/>
    </xf>
    <xf numFmtId="3" fontId="9" fillId="0" borderId="4" xfId="7" applyNumberFormat="1" applyFont="1" applyBorder="1" applyAlignment="1">
      <alignment horizontal="right" vertical="center"/>
    </xf>
    <xf numFmtId="49" fontId="9" fillId="0" borderId="0" xfId="7" applyNumberFormat="1" applyFont="1" applyAlignment="1">
      <alignment horizontal="right" vertical="center"/>
    </xf>
    <xf numFmtId="49" fontId="9" fillId="0" borderId="8" xfId="1" applyNumberFormat="1" applyFont="1" applyBorder="1" applyAlignment="1" applyProtection="1">
      <alignment horizontal="left" vertical="center" indent="2"/>
      <protection locked="0"/>
    </xf>
    <xf numFmtId="49" fontId="2" fillId="0" borderId="0" xfId="1" applyNumberFormat="1" applyFont="1" applyAlignment="1">
      <alignment horizontal="left" vertical="center"/>
    </xf>
    <xf numFmtId="49" fontId="1" fillId="0" borderId="0" xfId="1" applyNumberFormat="1" applyAlignment="1">
      <alignment horizontal="left" vertical="center"/>
    </xf>
    <xf numFmtId="49" fontId="9" fillId="0" borderId="8" xfId="1" applyNumberFormat="1" applyFont="1" applyBorder="1" applyAlignment="1" applyProtection="1">
      <alignment horizontal="left" vertical="center"/>
      <protection locked="0"/>
    </xf>
    <xf numFmtId="0" fontId="2" fillId="0" borderId="8" xfId="1" applyFont="1" applyBorder="1" applyAlignment="1" applyProtection="1">
      <alignment horizontal="left" vertical="center"/>
      <protection locked="0"/>
    </xf>
    <xf numFmtId="49" fontId="9" fillId="0" borderId="1" xfId="1" applyNumberFormat="1" applyFont="1" applyBorder="1" applyAlignment="1" applyProtection="1">
      <alignment horizontal="left" vertical="center" indent="1"/>
      <protection locked="0"/>
    </xf>
    <xf numFmtId="0" fontId="2" fillId="0" borderId="1" xfId="1" applyFont="1" applyBorder="1" applyAlignment="1" applyProtection="1">
      <alignment vertical="center"/>
      <protection locked="0"/>
    </xf>
    <xf numFmtId="49" fontId="2" fillId="0" borderId="1" xfId="1" applyNumberFormat="1" applyFont="1" applyBorder="1" applyAlignment="1" applyProtection="1">
      <alignment horizontal="right" vertical="center"/>
      <protection locked="0"/>
    </xf>
    <xf numFmtId="0" fontId="9" fillId="0" borderId="1" xfId="1" applyFont="1" applyBorder="1" applyAlignment="1" applyProtection="1">
      <alignment vertical="center"/>
      <protection locked="0"/>
    </xf>
    <xf numFmtId="49" fontId="9" fillId="0" borderId="1" xfId="1" applyNumberFormat="1" applyFont="1" applyBorder="1" applyAlignment="1" applyProtection="1">
      <alignment horizontal="right" vertical="center"/>
      <protection locked="0"/>
    </xf>
    <xf numFmtId="0" fontId="9" fillId="0" borderId="2" xfId="1" applyFont="1" applyBorder="1" applyAlignment="1" applyProtection="1">
      <alignment vertical="center"/>
      <protection locked="0"/>
    </xf>
    <xf numFmtId="49" fontId="9" fillId="0" borderId="2" xfId="1" applyNumberFormat="1" applyFont="1" applyBorder="1" applyAlignment="1" applyProtection="1">
      <alignment horizontal="right" vertical="center"/>
      <protection locked="0"/>
    </xf>
    <xf numFmtId="49" fontId="9" fillId="0" borderId="1" xfId="1" applyNumberFormat="1" applyFont="1" applyBorder="1" applyAlignment="1" applyProtection="1">
      <alignment horizontal="left" vertical="center" indent="2"/>
      <protection locked="0"/>
    </xf>
    <xf numFmtId="0" fontId="2" fillId="0" borderId="8" xfId="1" applyFont="1" applyBorder="1"/>
    <xf numFmtId="49" fontId="2" fillId="0" borderId="2" xfId="1" applyNumberFormat="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49" fontId="2" fillId="0" borderId="2" xfId="1" applyNumberFormat="1" applyFont="1" applyBorder="1" applyAlignment="1" applyProtection="1">
      <alignment horizontal="fill" vertical="center"/>
      <protection locked="0"/>
    </xf>
    <xf numFmtId="0" fontId="2" fillId="0" borderId="2" xfId="1" applyFont="1" applyBorder="1" applyAlignment="1" applyProtection="1">
      <alignment horizontal="centerContinuous" vertical="center"/>
      <protection locked="0"/>
    </xf>
    <xf numFmtId="49" fontId="2" fillId="0" borderId="2" xfId="1" applyNumberFormat="1" applyFont="1" applyBorder="1" applyAlignment="1" applyProtection="1">
      <alignment horizontal="centerContinuous" vertical="center"/>
      <protection locked="0"/>
    </xf>
    <xf numFmtId="0" fontId="2" fillId="0" borderId="0" xfId="1" applyFont="1"/>
    <xf numFmtId="0" fontId="2" fillId="0" borderId="0" xfId="1" applyFont="1" applyAlignment="1" applyProtection="1">
      <alignment horizontal="right" vertical="center"/>
      <protection locked="0"/>
    </xf>
    <xf numFmtId="0" fontId="2" fillId="0" borderId="4" xfId="1" applyFont="1" applyBorder="1" applyAlignment="1">
      <alignment horizontal="center" vertical="center"/>
    </xf>
    <xf numFmtId="49" fontId="2" fillId="0" borderId="4" xfId="1" applyNumberFormat="1" applyFont="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2" fillId="0" borderId="4" xfId="1" applyFont="1" applyBorder="1" applyAlignment="1" applyProtection="1">
      <alignment horizontal="right" vertical="center"/>
      <protection locked="0"/>
    </xf>
    <xf numFmtId="49" fontId="9" fillId="0" borderId="4" xfId="1" applyNumberFormat="1" applyFont="1" applyBorder="1" applyAlignment="1" applyProtection="1">
      <alignment horizontal="center" vertical="center"/>
      <protection locked="0"/>
    </xf>
    <xf numFmtId="49" fontId="2" fillId="0" borderId="0" xfId="1" applyNumberFormat="1" applyFont="1"/>
    <xf numFmtId="49" fontId="2" fillId="0" borderId="0" xfId="1" applyNumberFormat="1" applyFont="1" applyAlignment="1" applyProtection="1">
      <alignment vertical="center"/>
      <protection locked="0"/>
    </xf>
    <xf numFmtId="3" fontId="2" fillId="0" borderId="0" xfId="1" applyNumberFormat="1" applyFont="1" applyAlignment="1" applyProtection="1">
      <alignment vertical="center"/>
      <protection locked="0"/>
    </xf>
    <xf numFmtId="49" fontId="9" fillId="0" borderId="0" xfId="1" applyNumberFormat="1" applyFont="1" applyAlignment="1" applyProtection="1">
      <alignment vertical="center"/>
      <protection locked="0"/>
    </xf>
    <xf numFmtId="49" fontId="2" fillId="0" borderId="8" xfId="1" applyNumberFormat="1" applyFont="1" applyBorder="1" applyAlignment="1" applyProtection="1">
      <alignment horizontal="left" vertical="center" indent="1"/>
      <protection locked="0"/>
    </xf>
    <xf numFmtId="3" fontId="2" fillId="0" borderId="0" xfId="1" applyNumberFormat="1" applyFont="1" applyAlignment="1" applyProtection="1">
      <alignment horizontal="right" vertical="center"/>
      <protection locked="0"/>
    </xf>
    <xf numFmtId="3" fontId="2" fillId="0" borderId="0" xfId="1" quotePrefix="1" applyNumberFormat="1" applyFont="1" applyAlignment="1" applyProtection="1">
      <alignment horizontal="right" vertical="center"/>
      <protection locked="0"/>
    </xf>
    <xf numFmtId="165" fontId="2" fillId="0" borderId="0" xfId="1" applyNumberFormat="1" applyFont="1" applyAlignment="1" applyProtection="1">
      <alignment horizontal="right" vertical="center"/>
      <protection locked="0"/>
    </xf>
    <xf numFmtId="3" fontId="3" fillId="0" borderId="0" xfId="1" applyNumberFormat="1" applyFont="1" applyAlignment="1" applyProtection="1">
      <alignment horizontal="left" vertical="center"/>
      <protection locked="0"/>
    </xf>
    <xf numFmtId="164" fontId="2" fillId="0" borderId="0" xfId="1" applyNumberFormat="1" applyFont="1" applyAlignment="1" applyProtection="1">
      <alignment vertical="center"/>
      <protection locked="0"/>
    </xf>
    <xf numFmtId="164" fontId="3" fillId="0" borderId="0" xfId="1" applyNumberFormat="1" applyFont="1" applyAlignment="1" applyProtection="1">
      <alignment horizontal="left" vertical="center"/>
      <protection locked="0"/>
    </xf>
    <xf numFmtId="49" fontId="9" fillId="0" borderId="0" xfId="1" quotePrefix="1" applyNumberFormat="1" applyFont="1" applyAlignment="1" applyProtection="1">
      <alignment horizontal="right" vertical="center"/>
      <protection locked="0"/>
    </xf>
    <xf numFmtId="49" fontId="9" fillId="0" borderId="0" xfId="1" quotePrefix="1" applyNumberFormat="1" applyFont="1" applyAlignment="1" applyProtection="1">
      <alignment horizontal="left" vertical="center"/>
      <protection locked="0"/>
    </xf>
    <xf numFmtId="3" fontId="9" fillId="0" borderId="0" xfId="1" quotePrefix="1" applyNumberFormat="1" applyFont="1" applyAlignment="1" applyProtection="1">
      <alignment horizontal="right" vertical="center"/>
      <protection locked="0"/>
    </xf>
    <xf numFmtId="49" fontId="2" fillId="0" borderId="8" xfId="1" applyNumberFormat="1" applyFont="1" applyBorder="1" applyAlignment="1" applyProtection="1">
      <alignment horizontal="left" vertical="center" indent="2"/>
      <protection locked="0"/>
    </xf>
    <xf numFmtId="3" fontId="2" fillId="0" borderId="8" xfId="1" applyNumberFormat="1" applyFont="1" applyBorder="1" applyAlignment="1" applyProtection="1">
      <alignment horizontal="right" vertical="center"/>
      <protection locked="0"/>
    </xf>
    <xf numFmtId="49" fontId="3" fillId="0" borderId="9" xfId="1" applyNumberFormat="1" applyFont="1" applyBorder="1" applyAlignment="1" applyProtection="1">
      <alignment horizontal="left" vertical="center"/>
      <protection locked="0"/>
    </xf>
    <xf numFmtId="49" fontId="3" fillId="0" borderId="8" xfId="1" applyNumberFormat="1" applyFont="1" applyBorder="1" applyAlignment="1" applyProtection="1">
      <alignment horizontal="left" vertical="center"/>
      <protection locked="0"/>
    </xf>
    <xf numFmtId="49" fontId="15" fillId="0" borderId="0" xfId="1" applyNumberFormat="1" applyFont="1" applyAlignment="1" applyProtection="1">
      <alignment horizontal="left" vertical="center"/>
      <protection locked="0"/>
    </xf>
    <xf numFmtId="3" fontId="2" fillId="0" borderId="3" xfId="1" applyNumberFormat="1" applyFont="1" applyBorder="1" applyAlignment="1" applyProtection="1">
      <alignment horizontal="right" vertical="center"/>
      <protection locked="0"/>
    </xf>
    <xf numFmtId="49" fontId="2" fillId="0" borderId="0" xfId="1" quotePrefix="1" applyNumberFormat="1" applyFont="1" applyAlignment="1" applyProtection="1">
      <alignment horizontal="left" vertical="center"/>
      <protection locked="0"/>
    </xf>
    <xf numFmtId="49" fontId="2" fillId="0" borderId="4" xfId="1" applyNumberFormat="1" applyFont="1" applyBorder="1" applyAlignment="1">
      <alignment horizontal="left" vertical="center"/>
    </xf>
    <xf numFmtId="49" fontId="2" fillId="0" borderId="4" xfId="1" applyNumberFormat="1" applyFont="1" applyBorder="1" applyAlignment="1" applyProtection="1">
      <alignment vertical="center"/>
      <protection locked="0"/>
    </xf>
    <xf numFmtId="164" fontId="2" fillId="0" borderId="4" xfId="1" applyNumberFormat="1" applyFont="1" applyBorder="1" applyAlignment="1" applyProtection="1">
      <alignment vertical="center"/>
      <protection locked="0"/>
    </xf>
    <xf numFmtId="0" fontId="1" fillId="0" borderId="4" xfId="1" applyBorder="1" applyAlignment="1">
      <alignment horizontal="left" vertical="center"/>
    </xf>
    <xf numFmtId="0" fontId="1" fillId="0" borderId="0" xfId="1" applyAlignment="1">
      <alignment horizontal="left" vertical="center"/>
    </xf>
    <xf numFmtId="0" fontId="9" fillId="0" borderId="4" xfId="1" applyFont="1" applyBorder="1" applyAlignment="1" applyProtection="1">
      <alignment vertical="center"/>
      <protection locked="0"/>
    </xf>
    <xf numFmtId="3" fontId="9" fillId="0" borderId="8" xfId="1" quotePrefix="1" applyNumberFormat="1" applyFont="1" applyBorder="1" applyAlignment="1" applyProtection="1">
      <alignment horizontal="right" vertical="center"/>
      <protection locked="0"/>
    </xf>
    <xf numFmtId="165" fontId="9" fillId="0" borderId="8" xfId="1" quotePrefix="1" applyNumberFormat="1" applyFont="1" applyBorder="1" applyAlignment="1" applyProtection="1">
      <alignment horizontal="right" vertical="center"/>
      <protection locked="0"/>
    </xf>
    <xf numFmtId="3" fontId="9" fillId="0" borderId="8" xfId="1" applyNumberFormat="1" applyFont="1" applyBorder="1" applyAlignment="1" applyProtection="1">
      <alignment horizontal="right" vertical="center"/>
      <protection locked="0"/>
    </xf>
    <xf numFmtId="49" fontId="17" fillId="0" borderId="0" xfId="0" quotePrefix="1" applyNumberFormat="1" applyFont="1" applyAlignment="1">
      <alignment horizontal="right" vertical="center"/>
    </xf>
    <xf numFmtId="3" fontId="10" fillId="0" borderId="0" xfId="1" applyNumberFormat="1" applyFont="1" applyAlignment="1" applyProtection="1">
      <alignment horizontal="right" vertical="center"/>
      <protection locked="0"/>
    </xf>
    <xf numFmtId="3" fontId="10" fillId="0" borderId="0" xfId="1" applyNumberFormat="1" applyFont="1" applyAlignment="1" applyProtection="1">
      <alignment horizontal="left" vertical="center"/>
      <protection locked="0"/>
    </xf>
    <xf numFmtId="0" fontId="2" fillId="0" borderId="0" xfId="1" applyFont="1" applyAlignment="1" applyProtection="1">
      <alignment horizontal="left" vertical="center"/>
      <protection locked="0"/>
    </xf>
    <xf numFmtId="3" fontId="2" fillId="0" borderId="0" xfId="1" applyNumberFormat="1" applyFont="1" applyAlignment="1" applyProtection="1">
      <alignment horizontal="left" vertical="center"/>
      <protection locked="0"/>
    </xf>
    <xf numFmtId="49" fontId="17" fillId="0" borderId="0" xfId="7" applyNumberFormat="1" applyFont="1" applyAlignment="1">
      <alignment horizontal="right" vertical="center"/>
    </xf>
    <xf numFmtId="49" fontId="10" fillId="0" borderId="0" xfId="6" applyNumberFormat="1" applyFont="1" applyAlignment="1">
      <alignment horizontal="left" vertical="center"/>
    </xf>
    <xf numFmtId="49" fontId="9" fillId="0" borderId="0" xfId="6" applyNumberFormat="1" applyFont="1" applyAlignment="1">
      <alignment horizontal="left" vertical="center"/>
    </xf>
    <xf numFmtId="1" fontId="10" fillId="0" borderId="0" xfId="1" applyNumberFormat="1" applyFont="1" applyAlignment="1">
      <alignment horizontal="left" vertical="center"/>
    </xf>
    <xf numFmtId="3" fontId="9" fillId="0" borderId="8" xfId="7" applyNumberFormat="1" applyFont="1" applyBorder="1" applyAlignment="1">
      <alignment horizontal="right" vertical="center"/>
    </xf>
    <xf numFmtId="49" fontId="0" fillId="0" borderId="0" xfId="0" applyNumberFormat="1" applyAlignment="1">
      <alignment horizontal="left" vertical="center"/>
    </xf>
    <xf numFmtId="49" fontId="2" fillId="0" borderId="8"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7" xfId="1" applyNumberFormat="1" applyFont="1" applyBorder="1" applyAlignment="1">
      <alignment horizontal="left" vertical="center"/>
    </xf>
    <xf numFmtId="0" fontId="2" fillId="0" borderId="7" xfId="1" applyFont="1" applyBorder="1" applyAlignment="1">
      <alignment horizontal="left" vertical="center"/>
    </xf>
    <xf numFmtId="0" fontId="15" fillId="0" borderId="7" xfId="1" applyFont="1" applyBorder="1" applyAlignment="1">
      <alignment horizontal="left" vertical="center"/>
    </xf>
    <xf numFmtId="49" fontId="2" fillId="0" borderId="0" xfId="1" applyNumberFormat="1" applyFont="1" applyAlignment="1" applyProtection="1">
      <alignment horizontal="center" vertical="center"/>
      <protection locked="0"/>
    </xf>
    <xf numFmtId="49" fontId="0" fillId="0" borderId="0" xfId="0" applyNumberFormat="1" applyAlignment="1">
      <alignment horizontal="center" vertical="center"/>
    </xf>
    <xf numFmtId="49" fontId="2" fillId="0" borderId="0" xfId="1" applyNumberFormat="1" applyFont="1" applyAlignment="1" applyProtection="1">
      <alignment horizontal="left" vertical="center"/>
      <protection locked="0"/>
    </xf>
    <xf numFmtId="49" fontId="3" fillId="0" borderId="0" xfId="1" applyNumberFormat="1" applyFont="1" applyAlignment="1" applyProtection="1">
      <alignment horizontal="left" vertical="center"/>
      <protection locked="0"/>
    </xf>
    <xf numFmtId="49" fontId="9" fillId="0" borderId="0" xfId="1" applyNumberFormat="1" applyFont="1" applyAlignment="1" applyProtection="1">
      <alignment horizontal="center" vertical="center"/>
      <protection locked="0"/>
    </xf>
    <xf numFmtId="49" fontId="10" fillId="0" borderId="8" xfId="6" applyNumberFormat="1" applyFont="1" applyBorder="1" applyAlignment="1">
      <alignment horizontal="left" vertical="center"/>
    </xf>
    <xf numFmtId="0" fontId="2" fillId="0" borderId="7" xfId="1" applyFont="1" applyBorder="1" applyAlignment="1" applyProtection="1">
      <alignment vertical="center"/>
      <protection locked="0"/>
    </xf>
    <xf numFmtId="49" fontId="8" fillId="0" borderId="7" xfId="1" applyNumberFormat="1" applyFont="1" applyBorder="1"/>
    <xf numFmtId="49" fontId="2" fillId="0" borderId="7" xfId="1" applyNumberFormat="1" applyFont="1" applyBorder="1" applyAlignment="1">
      <alignment horizontal="right" vertical="center"/>
    </xf>
    <xf numFmtId="1" fontId="3" fillId="0" borderId="7" xfId="1" applyNumberFormat="1" applyFont="1" applyBorder="1" applyAlignment="1">
      <alignment horizontal="left" vertical="center"/>
    </xf>
    <xf numFmtId="49" fontId="9" fillId="0" borderId="7" xfId="1" applyNumberFormat="1" applyFont="1" applyBorder="1" applyAlignment="1" applyProtection="1">
      <alignment horizontal="left" vertical="center" indent="2"/>
      <protection locked="0"/>
    </xf>
    <xf numFmtId="49" fontId="9" fillId="0" borderId="7" xfId="1" applyNumberFormat="1" applyFont="1" applyBorder="1" applyAlignment="1" applyProtection="1">
      <alignment horizontal="left" vertical="center" indent="3"/>
      <protection locked="0"/>
    </xf>
    <xf numFmtId="0" fontId="9" fillId="0" borderId="7" xfId="1" applyFont="1" applyBorder="1" applyAlignment="1" applyProtection="1">
      <alignment vertical="center"/>
      <protection locked="0"/>
    </xf>
    <xf numFmtId="49" fontId="9" fillId="0" borderId="7" xfId="1" applyNumberFormat="1" applyFont="1" applyBorder="1" applyAlignment="1" applyProtection="1">
      <alignment horizontal="right" vertical="center"/>
      <protection locked="0"/>
    </xf>
    <xf numFmtId="0" fontId="9" fillId="0" borderId="7" xfId="1" applyFont="1" applyBorder="1" applyAlignment="1" applyProtection="1">
      <alignment horizontal="left" vertical="center"/>
      <protection locked="0"/>
    </xf>
    <xf numFmtId="49" fontId="9" fillId="0" borderId="7" xfId="1" applyNumberFormat="1" applyFont="1" applyBorder="1" applyAlignment="1" applyProtection="1">
      <alignment horizontal="left" vertical="center" indent="1"/>
      <protection locked="0"/>
    </xf>
    <xf numFmtId="49" fontId="9" fillId="0" borderId="7" xfId="1" applyNumberFormat="1" applyFont="1" applyBorder="1" applyAlignment="1" applyProtection="1">
      <alignment horizontal="left" vertical="center"/>
      <protection locked="0"/>
    </xf>
    <xf numFmtId="49" fontId="2" fillId="0" borderId="10" xfId="1" applyNumberFormat="1" applyFont="1" applyBorder="1" applyAlignment="1" applyProtection="1">
      <alignment horizontal="left" vertical="center"/>
      <protection locked="0"/>
    </xf>
    <xf numFmtId="49" fontId="2" fillId="0" borderId="11" xfId="1" applyNumberFormat="1" applyFont="1" applyBorder="1" applyAlignment="1" applyProtection="1">
      <alignment horizontal="left" vertical="center" indent="2"/>
      <protection locked="0"/>
    </xf>
    <xf numFmtId="3" fontId="2" fillId="0" borderId="11" xfId="1" applyNumberFormat="1" applyFont="1" applyBorder="1" applyAlignment="1" applyProtection="1">
      <alignment horizontal="right" vertical="center"/>
      <protection locked="0"/>
    </xf>
    <xf numFmtId="3" fontId="3" fillId="0" borderId="11" xfId="1" applyNumberFormat="1" applyFont="1" applyBorder="1" applyAlignment="1" applyProtection="1">
      <alignment horizontal="left" vertical="center"/>
      <protection locked="0"/>
    </xf>
    <xf numFmtId="0" fontId="9" fillId="0" borderId="12" xfId="1" applyFont="1" applyBorder="1" applyAlignment="1" applyProtection="1">
      <alignment vertical="center"/>
      <protection locked="0"/>
    </xf>
    <xf numFmtId="49" fontId="9" fillId="0" borderId="12" xfId="1" applyNumberFormat="1" applyFont="1" applyBorder="1" applyAlignment="1" applyProtection="1">
      <alignment vertical="center"/>
      <protection locked="0"/>
    </xf>
    <xf numFmtId="49" fontId="9" fillId="0" borderId="10" xfId="1" applyNumberFormat="1" applyFont="1" applyBorder="1" applyAlignment="1" applyProtection="1">
      <alignment horizontal="left" vertical="center"/>
      <protection locked="0"/>
    </xf>
    <xf numFmtId="49" fontId="9" fillId="0" borderId="10" xfId="1" applyNumberFormat="1" applyFont="1" applyBorder="1" applyAlignment="1" applyProtection="1">
      <alignment horizontal="left" vertical="center" indent="1"/>
      <protection locked="0"/>
    </xf>
    <xf numFmtId="3" fontId="9" fillId="0" borderId="10" xfId="1" applyNumberFormat="1" applyFont="1" applyBorder="1" applyAlignment="1" applyProtection="1">
      <alignment horizontal="right" vertical="center"/>
      <protection locked="0"/>
    </xf>
    <xf numFmtId="3" fontId="10" fillId="0" borderId="10" xfId="1" applyNumberFormat="1" applyFont="1" applyBorder="1" applyAlignment="1" applyProtection="1">
      <alignment horizontal="left" vertical="center" shrinkToFit="1"/>
      <protection locked="0"/>
    </xf>
    <xf numFmtId="49" fontId="9" fillId="0" borderId="11" xfId="6" applyNumberFormat="1" applyFont="1" applyBorder="1" applyAlignment="1">
      <alignment horizontal="center" vertical="center"/>
    </xf>
    <xf numFmtId="49" fontId="9" fillId="0" borderId="11" xfId="6" applyNumberFormat="1" applyFont="1" applyBorder="1" applyAlignment="1">
      <alignment vertical="center"/>
    </xf>
    <xf numFmtId="49" fontId="9" fillId="0" borderId="11" xfId="7" applyNumberFormat="1" applyFont="1" applyBorder="1" applyAlignment="1">
      <alignment horizontal="right" vertical="center"/>
    </xf>
    <xf numFmtId="49" fontId="10" fillId="0" borderId="11" xfId="6" applyNumberFormat="1" applyFont="1" applyBorder="1" applyAlignment="1">
      <alignment horizontal="left" vertical="center"/>
    </xf>
    <xf numFmtId="49" fontId="9" fillId="0" borderId="11" xfId="6" applyNumberFormat="1" applyFont="1" applyBorder="1" applyAlignment="1">
      <alignment horizontal="left" vertical="center"/>
    </xf>
    <xf numFmtId="49" fontId="9" fillId="0" borderId="11" xfId="6" applyNumberFormat="1" applyFont="1" applyBorder="1" applyAlignment="1">
      <alignment horizontal="left" vertical="center" indent="1"/>
    </xf>
    <xf numFmtId="49" fontId="9" fillId="0" borderId="11" xfId="6" applyNumberFormat="1" applyFont="1" applyBorder="1" applyAlignment="1">
      <alignment horizontal="left" vertical="center" indent="2"/>
    </xf>
    <xf numFmtId="3" fontId="9" fillId="0" borderId="13" xfId="7" applyNumberFormat="1" applyFont="1" applyBorder="1" applyAlignment="1">
      <alignment horizontal="right" vertical="center"/>
    </xf>
    <xf numFmtId="49" fontId="10" fillId="0" borderId="13" xfId="6" applyNumberFormat="1" applyFont="1" applyBorder="1" applyAlignment="1">
      <alignment horizontal="left" vertical="center"/>
    </xf>
    <xf numFmtId="49" fontId="2" fillId="0" borderId="5" xfId="1" applyNumberFormat="1" applyFont="1" applyBorder="1" applyAlignment="1" applyProtection="1">
      <alignment horizontal="right" vertical="center"/>
      <protection locked="0"/>
    </xf>
    <xf numFmtId="0" fontId="2" fillId="0" borderId="11" xfId="1" applyFont="1" applyBorder="1" applyAlignment="1" applyProtection="1">
      <alignment horizontal="left" vertical="center"/>
      <protection locked="0"/>
    </xf>
    <xf numFmtId="49" fontId="2" fillId="0" borderId="11" xfId="1" applyNumberFormat="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49" fontId="2" fillId="0" borderId="11" xfId="1" applyNumberFormat="1" applyFont="1" applyBorder="1" applyAlignment="1" applyProtection="1">
      <alignment horizontal="right" vertical="center"/>
      <protection locked="0"/>
    </xf>
    <xf numFmtId="0" fontId="9" fillId="0" borderId="11" xfId="1" applyFont="1" applyBorder="1" applyAlignment="1" applyProtection="1">
      <alignment vertical="center"/>
      <protection locked="0"/>
    </xf>
    <xf numFmtId="49" fontId="9" fillId="0" borderId="11" xfId="1" applyNumberFormat="1" applyFont="1" applyBorder="1" applyAlignment="1" applyProtection="1">
      <alignment vertical="center"/>
      <protection locked="0"/>
    </xf>
    <xf numFmtId="49" fontId="2" fillId="0" borderId="0" xfId="1" applyNumberFormat="1" applyFont="1" applyAlignment="1">
      <alignment horizontal="left" vertical="center"/>
    </xf>
    <xf numFmtId="49" fontId="2" fillId="0" borderId="0" xfId="1" applyNumberFormat="1" applyFont="1" applyAlignment="1" applyProtection="1">
      <alignment horizontal="left" vertical="center"/>
      <protection locked="0"/>
    </xf>
    <xf numFmtId="49" fontId="3" fillId="0" borderId="0" xfId="1" applyNumberFormat="1" applyFont="1" applyAlignment="1" applyProtection="1">
      <alignment horizontal="left" vertical="center"/>
      <protection locked="0"/>
    </xf>
    <xf numFmtId="49" fontId="2" fillId="0" borderId="0" xfId="1" applyNumberFormat="1" applyFont="1" applyAlignment="1">
      <alignment horizontal="left" vertical="center" wrapText="1"/>
    </xf>
    <xf numFmtId="49" fontId="2" fillId="0" borderId="8" xfId="1" applyNumberFormat="1" applyFont="1" applyBorder="1" applyAlignment="1" applyProtection="1">
      <alignment horizontal="left" vertical="center"/>
      <protection locked="0"/>
    </xf>
    <xf numFmtId="49" fontId="2" fillId="0" borderId="0" xfId="1" applyNumberFormat="1" applyFont="1" applyAlignment="1" applyProtection="1">
      <alignment horizontal="center" vertical="center"/>
      <protection locked="0"/>
    </xf>
    <xf numFmtId="49" fontId="0" fillId="0" borderId="0" xfId="0" applyNumberFormat="1" applyAlignment="1">
      <alignment horizontal="center" vertical="center"/>
    </xf>
    <xf numFmtId="49" fontId="2" fillId="0" borderId="8" xfId="1" applyNumberFormat="1" applyFont="1" applyBorder="1" applyAlignment="1">
      <alignment horizontal="left" vertical="center"/>
    </xf>
    <xf numFmtId="49" fontId="0" fillId="0" borderId="8" xfId="0" applyNumberFormat="1" applyBorder="1" applyAlignment="1">
      <alignment horizontal="left" vertical="center"/>
    </xf>
    <xf numFmtId="49" fontId="4" fillId="0" borderId="0" xfId="0" applyNumberFormat="1" applyFont="1" applyAlignment="1">
      <alignment horizontal="left" vertical="center"/>
    </xf>
    <xf numFmtId="49" fontId="9" fillId="0" borderId="0" xfId="1" applyNumberFormat="1" applyFont="1" applyAlignment="1" applyProtection="1">
      <alignment horizontal="left" vertical="center"/>
      <protection locked="0"/>
    </xf>
    <xf numFmtId="49" fontId="2" fillId="0" borderId="0" xfId="1" applyNumberFormat="1"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49" fontId="2" fillId="0" borderId="1" xfId="1" applyNumberFormat="1" applyFont="1" applyBorder="1" applyAlignment="1" applyProtection="1">
      <alignment horizontal="center" vertical="center"/>
      <protection locked="0"/>
    </xf>
    <xf numFmtId="49" fontId="6" fillId="0" borderId="0" xfId="0" applyNumberFormat="1" applyFont="1" applyAlignment="1">
      <alignment horizontal="left" vertical="center"/>
    </xf>
    <xf numFmtId="49" fontId="9" fillId="0" borderId="0" xfId="1" applyNumberFormat="1" applyFont="1" applyAlignment="1" applyProtection="1">
      <alignment horizontal="center" vertical="center"/>
      <protection locked="0"/>
    </xf>
    <xf numFmtId="49" fontId="6" fillId="0" borderId="0" xfId="0" applyNumberFormat="1" applyFont="1" applyAlignment="1">
      <alignment horizontal="center" vertical="center"/>
    </xf>
    <xf numFmtId="49" fontId="9" fillId="0" borderId="5" xfId="1" applyNumberFormat="1" applyFont="1" applyBorder="1" applyAlignment="1" applyProtection="1">
      <alignment horizontal="center" vertical="center"/>
      <protection locked="0"/>
    </xf>
    <xf numFmtId="49" fontId="6" fillId="0" borderId="5" xfId="0" applyNumberFormat="1" applyFont="1" applyBorder="1" applyAlignment="1">
      <alignment horizontal="center" vertical="center"/>
    </xf>
    <xf numFmtId="49" fontId="9" fillId="0" borderId="10" xfId="1" applyNumberFormat="1" applyFont="1" applyBorder="1" applyAlignment="1" applyProtection="1">
      <alignment horizontal="center" vertical="center"/>
      <protection locked="0"/>
    </xf>
    <xf numFmtId="49" fontId="9" fillId="0" borderId="0" xfId="1" applyNumberFormat="1" applyFont="1" applyAlignment="1" applyProtection="1">
      <alignment horizontal="left" vertical="center" wrapText="1"/>
      <protection locked="0"/>
    </xf>
    <xf numFmtId="49" fontId="12" fillId="0" borderId="0" xfId="0" applyNumberFormat="1" applyFont="1" applyAlignment="1">
      <alignment horizontal="left" vertical="center" wrapText="1"/>
    </xf>
    <xf numFmtId="49" fontId="12" fillId="0" borderId="0" xfId="0" applyNumberFormat="1" applyFont="1" applyAlignment="1">
      <alignment horizontal="left" vertical="center"/>
    </xf>
    <xf numFmtId="49" fontId="9" fillId="0" borderId="0" xfId="1" applyNumberFormat="1" applyFont="1" applyAlignment="1">
      <alignment horizontal="left" vertical="center"/>
    </xf>
    <xf numFmtId="49" fontId="9" fillId="0" borderId="0" xfId="0" applyNumberFormat="1" applyFont="1" applyAlignment="1">
      <alignment horizontal="left" vertical="center"/>
    </xf>
    <xf numFmtId="0" fontId="0" fillId="0" borderId="0" xfId="0" applyAlignment="1">
      <alignment horizontal="left" vertical="center"/>
    </xf>
    <xf numFmtId="49" fontId="10" fillId="0" borderId="8" xfId="6" applyNumberFormat="1" applyFont="1" applyBorder="1" applyAlignment="1">
      <alignment horizontal="left" vertical="center"/>
    </xf>
    <xf numFmtId="49" fontId="9" fillId="0" borderId="0" xfId="6" applyNumberFormat="1" applyFont="1" applyAlignment="1">
      <alignment horizontal="center" vertical="center"/>
    </xf>
    <xf numFmtId="49" fontId="9" fillId="0" borderId="0" xfId="6" applyNumberFormat="1" applyFont="1" applyAlignment="1">
      <alignment horizontal="right" vertical="center"/>
    </xf>
    <xf numFmtId="49" fontId="9" fillId="0" borderId="4" xfId="6" applyNumberFormat="1" applyFont="1" applyBorder="1" applyAlignment="1">
      <alignment horizontal="center" vertical="center"/>
    </xf>
    <xf numFmtId="49" fontId="10" fillId="0" borderId="0" xfId="6" applyNumberFormat="1" applyFont="1" applyAlignment="1">
      <alignment horizontal="left" vertical="center" wrapText="1"/>
    </xf>
    <xf numFmtId="49" fontId="10" fillId="0" borderId="0" xfId="6" applyNumberFormat="1" applyFont="1" applyAlignment="1">
      <alignment horizontal="left" vertical="center"/>
    </xf>
    <xf numFmtId="49" fontId="9" fillId="0" borderId="0" xfId="6" applyNumberFormat="1" applyFont="1" applyAlignment="1">
      <alignment horizontal="left" vertical="center"/>
    </xf>
    <xf numFmtId="0" fontId="20" fillId="0" borderId="0" xfId="9"/>
    <xf numFmtId="0" fontId="21" fillId="0" borderId="0" xfId="9" applyFont="1"/>
    <xf numFmtId="0" fontId="22" fillId="0" borderId="0" xfId="9" applyFont="1"/>
    <xf numFmtId="0" fontId="23" fillId="0" borderId="0" xfId="9" applyFont="1"/>
    <xf numFmtId="0" fontId="24" fillId="0" borderId="0" xfId="9" applyFont="1"/>
    <xf numFmtId="0" fontId="25" fillId="0" borderId="0" xfId="9" applyFont="1"/>
    <xf numFmtId="166" fontId="26" fillId="0" borderId="0" xfId="9" applyNumberFormat="1" applyFont="1"/>
    <xf numFmtId="0" fontId="25" fillId="0" borderId="0" xfId="9" applyFont="1" applyAlignment="1">
      <alignment wrapText="1"/>
    </xf>
    <xf numFmtId="166" fontId="25" fillId="0" borderId="0" xfId="9" applyNumberFormat="1" applyFont="1"/>
    <xf numFmtId="166" fontId="20" fillId="0" borderId="0" xfId="9" applyNumberFormat="1"/>
  </cellXfs>
  <cellStyles count="10">
    <cellStyle name="Comma" xfId="8" builtinId="3"/>
    <cellStyle name="Comma 2" xfId="5" xr:uid="{00000000-0005-0000-0000-000000000000}"/>
    <cellStyle name="Comma 3" xfId="7" xr:uid="{9B802BDD-AFFA-4D3C-B6B7-34011DA15688}"/>
    <cellStyle name="Normal" xfId="0" builtinId="0"/>
    <cellStyle name="Normal 2" xfId="1" xr:uid="{00000000-0005-0000-0000-000002000000}"/>
    <cellStyle name="Normal 2 2" xfId="3" xr:uid="{00000000-0005-0000-0000-000003000000}"/>
    <cellStyle name="Normal 27" xfId="2" xr:uid="{00000000-0005-0000-0000-000004000000}"/>
    <cellStyle name="Normal 3" xfId="4" xr:uid="{00000000-0005-0000-0000-000005000000}"/>
    <cellStyle name="Normal 4" xfId="6" xr:uid="{B2BFA1EC-BB08-407C-A027-D08CDFE13080}"/>
    <cellStyle name="Normal 5" xfId="9" xr:uid="{CEFC6A58-AC28-49A1-B8B0-881631279FC9}"/>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66675</xdr:rowOff>
    </xdr:to>
    <xdr:pic>
      <xdr:nvPicPr>
        <xdr:cNvPr id="2" name="Picture 2" descr="USGSid">
          <a:extLst>
            <a:ext uri="{FF2B5EF4-FFF2-40B4-BE49-F238E27FC236}">
              <a16:creationId xmlns:a16="http://schemas.microsoft.com/office/drawing/2014/main" id="{59508646-E10F-4BCA-A3CF-B77638AB9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36" t="19507" r="7475" b="57008"/>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70AC5F54-10B5-55E8-1D7D-6D35DDD1E63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5F71-AEFE-4F14-B26B-B1F73CAFE4C6}">
  <dimension ref="A1:G27"/>
  <sheetViews>
    <sheetView tabSelected="1" zoomScaleNormal="100" workbookViewId="0">
      <selection activeCell="B22" sqref="B22"/>
    </sheetView>
  </sheetViews>
  <sheetFormatPr defaultRowHeight="12.75" x14ac:dyDescent="0.2"/>
  <cols>
    <col min="1" max="1" width="23.140625" style="205" customWidth="1"/>
    <col min="2" max="2" width="15.28515625" style="205" bestFit="1" customWidth="1"/>
    <col min="3" max="6" width="9.140625" style="205"/>
    <col min="7" max="7" width="10.140625" style="205" customWidth="1"/>
    <col min="8" max="256" width="9.140625" style="205"/>
    <col min="257" max="257" width="23.140625" style="205" customWidth="1"/>
    <col min="258" max="258" width="15.28515625" style="205" bestFit="1" customWidth="1"/>
    <col min="259" max="262" width="9.140625" style="205"/>
    <col min="263" max="263" width="10.140625" style="205" customWidth="1"/>
    <col min="264" max="512" width="9.140625" style="205"/>
    <col min="513" max="513" width="23.140625" style="205" customWidth="1"/>
    <col min="514" max="514" width="15.28515625" style="205" bestFit="1" customWidth="1"/>
    <col min="515" max="518" width="9.140625" style="205"/>
    <col min="519" max="519" width="10.140625" style="205" customWidth="1"/>
    <col min="520" max="768" width="9.140625" style="205"/>
    <col min="769" max="769" width="23.140625" style="205" customWidth="1"/>
    <col min="770" max="770" width="15.28515625" style="205" bestFit="1" customWidth="1"/>
    <col min="771" max="774" width="9.140625" style="205"/>
    <col min="775" max="775" width="10.140625" style="205" customWidth="1"/>
    <col min="776" max="1024" width="9.140625" style="205"/>
    <col min="1025" max="1025" width="23.140625" style="205" customWidth="1"/>
    <col min="1026" max="1026" width="15.28515625" style="205" bestFit="1" customWidth="1"/>
    <col min="1027" max="1030" width="9.140625" style="205"/>
    <col min="1031" max="1031" width="10.140625" style="205" customWidth="1"/>
    <col min="1032" max="1280" width="9.140625" style="205"/>
    <col min="1281" max="1281" width="23.140625" style="205" customWidth="1"/>
    <col min="1282" max="1282" width="15.28515625" style="205" bestFit="1" customWidth="1"/>
    <col min="1283" max="1286" width="9.140625" style="205"/>
    <col min="1287" max="1287" width="10.140625" style="205" customWidth="1"/>
    <col min="1288" max="1536" width="9.140625" style="205"/>
    <col min="1537" max="1537" width="23.140625" style="205" customWidth="1"/>
    <col min="1538" max="1538" width="15.28515625" style="205" bestFit="1" customWidth="1"/>
    <col min="1539" max="1542" width="9.140625" style="205"/>
    <col min="1543" max="1543" width="10.140625" style="205" customWidth="1"/>
    <col min="1544" max="1792" width="9.140625" style="205"/>
    <col min="1793" max="1793" width="23.140625" style="205" customWidth="1"/>
    <col min="1794" max="1794" width="15.28515625" style="205" bestFit="1" customWidth="1"/>
    <col min="1795" max="1798" width="9.140625" style="205"/>
    <col min="1799" max="1799" width="10.140625" style="205" customWidth="1"/>
    <col min="1800" max="2048" width="9.140625" style="205"/>
    <col min="2049" max="2049" width="23.140625" style="205" customWidth="1"/>
    <col min="2050" max="2050" width="15.28515625" style="205" bestFit="1" customWidth="1"/>
    <col min="2051" max="2054" width="9.140625" style="205"/>
    <col min="2055" max="2055" width="10.140625" style="205" customWidth="1"/>
    <col min="2056" max="2304" width="9.140625" style="205"/>
    <col min="2305" max="2305" width="23.140625" style="205" customWidth="1"/>
    <col min="2306" max="2306" width="15.28515625" style="205" bestFit="1" customWidth="1"/>
    <col min="2307" max="2310" width="9.140625" style="205"/>
    <col min="2311" max="2311" width="10.140625" style="205" customWidth="1"/>
    <col min="2312" max="2560" width="9.140625" style="205"/>
    <col min="2561" max="2561" width="23.140625" style="205" customWidth="1"/>
    <col min="2562" max="2562" width="15.28515625" style="205" bestFit="1" customWidth="1"/>
    <col min="2563" max="2566" width="9.140625" style="205"/>
    <col min="2567" max="2567" width="10.140625" style="205" customWidth="1"/>
    <col min="2568" max="2816" width="9.140625" style="205"/>
    <col min="2817" max="2817" width="23.140625" style="205" customWidth="1"/>
    <col min="2818" max="2818" width="15.28515625" style="205" bestFit="1" customWidth="1"/>
    <col min="2819" max="2822" width="9.140625" style="205"/>
    <col min="2823" max="2823" width="10.140625" style="205" customWidth="1"/>
    <col min="2824" max="3072" width="9.140625" style="205"/>
    <col min="3073" max="3073" width="23.140625" style="205" customWidth="1"/>
    <col min="3074" max="3074" width="15.28515625" style="205" bestFit="1" customWidth="1"/>
    <col min="3075" max="3078" width="9.140625" style="205"/>
    <col min="3079" max="3079" width="10.140625" style="205" customWidth="1"/>
    <col min="3080" max="3328" width="9.140625" style="205"/>
    <col min="3329" max="3329" width="23.140625" style="205" customWidth="1"/>
    <col min="3330" max="3330" width="15.28515625" style="205" bestFit="1" customWidth="1"/>
    <col min="3331" max="3334" width="9.140625" style="205"/>
    <col min="3335" max="3335" width="10.140625" style="205" customWidth="1"/>
    <col min="3336" max="3584" width="9.140625" style="205"/>
    <col min="3585" max="3585" width="23.140625" style="205" customWidth="1"/>
    <col min="3586" max="3586" width="15.28515625" style="205" bestFit="1" customWidth="1"/>
    <col min="3587" max="3590" width="9.140625" style="205"/>
    <col min="3591" max="3591" width="10.140625" style="205" customWidth="1"/>
    <col min="3592" max="3840" width="9.140625" style="205"/>
    <col min="3841" max="3841" width="23.140625" style="205" customWidth="1"/>
    <col min="3842" max="3842" width="15.28515625" style="205" bestFit="1" customWidth="1"/>
    <col min="3843" max="3846" width="9.140625" style="205"/>
    <col min="3847" max="3847" width="10.140625" style="205" customWidth="1"/>
    <col min="3848" max="4096" width="9.140625" style="205"/>
    <col min="4097" max="4097" width="23.140625" style="205" customWidth="1"/>
    <col min="4098" max="4098" width="15.28515625" style="205" bestFit="1" customWidth="1"/>
    <col min="4099" max="4102" width="9.140625" style="205"/>
    <col min="4103" max="4103" width="10.140625" style="205" customWidth="1"/>
    <col min="4104" max="4352" width="9.140625" style="205"/>
    <col min="4353" max="4353" width="23.140625" style="205" customWidth="1"/>
    <col min="4354" max="4354" width="15.28515625" style="205" bestFit="1" customWidth="1"/>
    <col min="4355" max="4358" width="9.140625" style="205"/>
    <col min="4359" max="4359" width="10.140625" style="205" customWidth="1"/>
    <col min="4360" max="4608" width="9.140625" style="205"/>
    <col min="4609" max="4609" width="23.140625" style="205" customWidth="1"/>
    <col min="4610" max="4610" width="15.28515625" style="205" bestFit="1" customWidth="1"/>
    <col min="4611" max="4614" width="9.140625" style="205"/>
    <col min="4615" max="4615" width="10.140625" style="205" customWidth="1"/>
    <col min="4616" max="4864" width="9.140625" style="205"/>
    <col min="4865" max="4865" width="23.140625" style="205" customWidth="1"/>
    <col min="4866" max="4866" width="15.28515625" style="205" bestFit="1" customWidth="1"/>
    <col min="4867" max="4870" width="9.140625" style="205"/>
    <col min="4871" max="4871" width="10.140625" style="205" customWidth="1"/>
    <col min="4872" max="5120" width="9.140625" style="205"/>
    <col min="5121" max="5121" width="23.140625" style="205" customWidth="1"/>
    <col min="5122" max="5122" width="15.28515625" style="205" bestFit="1" customWidth="1"/>
    <col min="5123" max="5126" width="9.140625" style="205"/>
    <col min="5127" max="5127" width="10.140625" style="205" customWidth="1"/>
    <col min="5128" max="5376" width="9.140625" style="205"/>
    <col min="5377" max="5377" width="23.140625" style="205" customWidth="1"/>
    <col min="5378" max="5378" width="15.28515625" style="205" bestFit="1" customWidth="1"/>
    <col min="5379" max="5382" width="9.140625" style="205"/>
    <col min="5383" max="5383" width="10.140625" style="205" customWidth="1"/>
    <col min="5384" max="5632" width="9.140625" style="205"/>
    <col min="5633" max="5633" width="23.140625" style="205" customWidth="1"/>
    <col min="5634" max="5634" width="15.28515625" style="205" bestFit="1" customWidth="1"/>
    <col min="5635" max="5638" width="9.140625" style="205"/>
    <col min="5639" max="5639" width="10.140625" style="205" customWidth="1"/>
    <col min="5640" max="5888" width="9.140625" style="205"/>
    <col min="5889" max="5889" width="23.140625" style="205" customWidth="1"/>
    <col min="5890" max="5890" width="15.28515625" style="205" bestFit="1" customWidth="1"/>
    <col min="5891" max="5894" width="9.140625" style="205"/>
    <col min="5895" max="5895" width="10.140625" style="205" customWidth="1"/>
    <col min="5896" max="6144" width="9.140625" style="205"/>
    <col min="6145" max="6145" width="23.140625" style="205" customWidth="1"/>
    <col min="6146" max="6146" width="15.28515625" style="205" bestFit="1" customWidth="1"/>
    <col min="6147" max="6150" width="9.140625" style="205"/>
    <col min="6151" max="6151" width="10.140625" style="205" customWidth="1"/>
    <col min="6152" max="6400" width="9.140625" style="205"/>
    <col min="6401" max="6401" width="23.140625" style="205" customWidth="1"/>
    <col min="6402" max="6402" width="15.28515625" style="205" bestFit="1" customWidth="1"/>
    <col min="6403" max="6406" width="9.140625" style="205"/>
    <col min="6407" max="6407" width="10.140625" style="205" customWidth="1"/>
    <col min="6408" max="6656" width="9.140625" style="205"/>
    <col min="6657" max="6657" width="23.140625" style="205" customWidth="1"/>
    <col min="6658" max="6658" width="15.28515625" style="205" bestFit="1" customWidth="1"/>
    <col min="6659" max="6662" width="9.140625" style="205"/>
    <col min="6663" max="6663" width="10.140625" style="205" customWidth="1"/>
    <col min="6664" max="6912" width="9.140625" style="205"/>
    <col min="6913" max="6913" width="23.140625" style="205" customWidth="1"/>
    <col min="6914" max="6914" width="15.28515625" style="205" bestFit="1" customWidth="1"/>
    <col min="6915" max="6918" width="9.140625" style="205"/>
    <col min="6919" max="6919" width="10.140625" style="205" customWidth="1"/>
    <col min="6920" max="7168" width="9.140625" style="205"/>
    <col min="7169" max="7169" width="23.140625" style="205" customWidth="1"/>
    <col min="7170" max="7170" width="15.28515625" style="205" bestFit="1" customWidth="1"/>
    <col min="7171" max="7174" width="9.140625" style="205"/>
    <col min="7175" max="7175" width="10.140625" style="205" customWidth="1"/>
    <col min="7176" max="7424" width="9.140625" style="205"/>
    <col min="7425" max="7425" width="23.140625" style="205" customWidth="1"/>
    <col min="7426" max="7426" width="15.28515625" style="205" bestFit="1" customWidth="1"/>
    <col min="7427" max="7430" width="9.140625" style="205"/>
    <col min="7431" max="7431" width="10.140625" style="205" customWidth="1"/>
    <col min="7432" max="7680" width="9.140625" style="205"/>
    <col min="7681" max="7681" width="23.140625" style="205" customWidth="1"/>
    <col min="7682" max="7682" width="15.28515625" style="205" bestFit="1" customWidth="1"/>
    <col min="7683" max="7686" width="9.140625" style="205"/>
    <col min="7687" max="7687" width="10.140625" style="205" customWidth="1"/>
    <col min="7688" max="7936" width="9.140625" style="205"/>
    <col min="7937" max="7937" width="23.140625" style="205" customWidth="1"/>
    <col min="7938" max="7938" width="15.28515625" style="205" bestFit="1" customWidth="1"/>
    <col min="7939" max="7942" width="9.140625" style="205"/>
    <col min="7943" max="7943" width="10.140625" style="205" customWidth="1"/>
    <col min="7944" max="8192" width="9.140625" style="205"/>
    <col min="8193" max="8193" width="23.140625" style="205" customWidth="1"/>
    <col min="8194" max="8194" width="15.28515625" style="205" bestFit="1" customWidth="1"/>
    <col min="8195" max="8198" width="9.140625" style="205"/>
    <col min="8199" max="8199" width="10.140625" style="205" customWidth="1"/>
    <col min="8200" max="8448" width="9.140625" style="205"/>
    <col min="8449" max="8449" width="23.140625" style="205" customWidth="1"/>
    <col min="8450" max="8450" width="15.28515625" style="205" bestFit="1" customWidth="1"/>
    <col min="8451" max="8454" width="9.140625" style="205"/>
    <col min="8455" max="8455" width="10.140625" style="205" customWidth="1"/>
    <col min="8456" max="8704" width="9.140625" style="205"/>
    <col min="8705" max="8705" width="23.140625" style="205" customWidth="1"/>
    <col min="8706" max="8706" width="15.28515625" style="205" bestFit="1" customWidth="1"/>
    <col min="8707" max="8710" width="9.140625" style="205"/>
    <col min="8711" max="8711" width="10.140625" style="205" customWidth="1"/>
    <col min="8712" max="8960" width="9.140625" style="205"/>
    <col min="8961" max="8961" width="23.140625" style="205" customWidth="1"/>
    <col min="8962" max="8962" width="15.28515625" style="205" bestFit="1" customWidth="1"/>
    <col min="8963" max="8966" width="9.140625" style="205"/>
    <col min="8967" max="8967" width="10.140625" style="205" customWidth="1"/>
    <col min="8968" max="9216" width="9.140625" style="205"/>
    <col min="9217" max="9217" width="23.140625" style="205" customWidth="1"/>
    <col min="9218" max="9218" width="15.28515625" style="205" bestFit="1" customWidth="1"/>
    <col min="9219" max="9222" width="9.140625" style="205"/>
    <col min="9223" max="9223" width="10.140625" style="205" customWidth="1"/>
    <col min="9224" max="9472" width="9.140625" style="205"/>
    <col min="9473" max="9473" width="23.140625" style="205" customWidth="1"/>
    <col min="9474" max="9474" width="15.28515625" style="205" bestFit="1" customWidth="1"/>
    <col min="9475" max="9478" width="9.140625" style="205"/>
    <col min="9479" max="9479" width="10.140625" style="205" customWidth="1"/>
    <col min="9480" max="9728" width="9.140625" style="205"/>
    <col min="9729" max="9729" width="23.140625" style="205" customWidth="1"/>
    <col min="9730" max="9730" width="15.28515625" style="205" bestFit="1" customWidth="1"/>
    <col min="9731" max="9734" width="9.140625" style="205"/>
    <col min="9735" max="9735" width="10.140625" style="205" customWidth="1"/>
    <col min="9736" max="9984" width="9.140625" style="205"/>
    <col min="9985" max="9985" width="23.140625" style="205" customWidth="1"/>
    <col min="9986" max="9986" width="15.28515625" style="205" bestFit="1" customWidth="1"/>
    <col min="9987" max="9990" width="9.140625" style="205"/>
    <col min="9991" max="9991" width="10.140625" style="205" customWidth="1"/>
    <col min="9992" max="10240" width="9.140625" style="205"/>
    <col min="10241" max="10241" width="23.140625" style="205" customWidth="1"/>
    <col min="10242" max="10242" width="15.28515625" style="205" bestFit="1" customWidth="1"/>
    <col min="10243" max="10246" width="9.140625" style="205"/>
    <col min="10247" max="10247" width="10.140625" style="205" customWidth="1"/>
    <col min="10248" max="10496" width="9.140625" style="205"/>
    <col min="10497" max="10497" width="23.140625" style="205" customWidth="1"/>
    <col min="10498" max="10498" width="15.28515625" style="205" bestFit="1" customWidth="1"/>
    <col min="10499" max="10502" width="9.140625" style="205"/>
    <col min="10503" max="10503" width="10.140625" style="205" customWidth="1"/>
    <col min="10504" max="10752" width="9.140625" style="205"/>
    <col min="10753" max="10753" width="23.140625" style="205" customWidth="1"/>
    <col min="10754" max="10754" width="15.28515625" style="205" bestFit="1" customWidth="1"/>
    <col min="10755" max="10758" width="9.140625" style="205"/>
    <col min="10759" max="10759" width="10.140625" style="205" customWidth="1"/>
    <col min="10760" max="11008" width="9.140625" style="205"/>
    <col min="11009" max="11009" width="23.140625" style="205" customWidth="1"/>
    <col min="11010" max="11010" width="15.28515625" style="205" bestFit="1" customWidth="1"/>
    <col min="11011" max="11014" width="9.140625" style="205"/>
    <col min="11015" max="11015" width="10.140625" style="205" customWidth="1"/>
    <col min="11016" max="11264" width="9.140625" style="205"/>
    <col min="11265" max="11265" width="23.140625" style="205" customWidth="1"/>
    <col min="11266" max="11266" width="15.28515625" style="205" bestFit="1" customWidth="1"/>
    <col min="11267" max="11270" width="9.140625" style="205"/>
    <col min="11271" max="11271" width="10.140625" style="205" customWidth="1"/>
    <col min="11272" max="11520" width="9.140625" style="205"/>
    <col min="11521" max="11521" width="23.140625" style="205" customWidth="1"/>
    <col min="11522" max="11522" width="15.28515625" style="205" bestFit="1" customWidth="1"/>
    <col min="11523" max="11526" width="9.140625" style="205"/>
    <col min="11527" max="11527" width="10.140625" style="205" customWidth="1"/>
    <col min="11528" max="11776" width="9.140625" style="205"/>
    <col min="11777" max="11777" width="23.140625" style="205" customWidth="1"/>
    <col min="11778" max="11778" width="15.28515625" style="205" bestFit="1" customWidth="1"/>
    <col min="11779" max="11782" width="9.140625" style="205"/>
    <col min="11783" max="11783" width="10.140625" style="205" customWidth="1"/>
    <col min="11784" max="12032" width="9.140625" style="205"/>
    <col min="12033" max="12033" width="23.140625" style="205" customWidth="1"/>
    <col min="12034" max="12034" width="15.28515625" style="205" bestFit="1" customWidth="1"/>
    <col min="12035" max="12038" width="9.140625" style="205"/>
    <col min="12039" max="12039" width="10.140625" style="205" customWidth="1"/>
    <col min="12040" max="12288" width="9.140625" style="205"/>
    <col min="12289" max="12289" width="23.140625" style="205" customWidth="1"/>
    <col min="12290" max="12290" width="15.28515625" style="205" bestFit="1" customWidth="1"/>
    <col min="12291" max="12294" width="9.140625" style="205"/>
    <col min="12295" max="12295" width="10.140625" style="205" customWidth="1"/>
    <col min="12296" max="12544" width="9.140625" style="205"/>
    <col min="12545" max="12545" width="23.140625" style="205" customWidth="1"/>
    <col min="12546" max="12546" width="15.28515625" style="205" bestFit="1" customWidth="1"/>
    <col min="12547" max="12550" width="9.140625" style="205"/>
    <col min="12551" max="12551" width="10.140625" style="205" customWidth="1"/>
    <col min="12552" max="12800" width="9.140625" style="205"/>
    <col min="12801" max="12801" width="23.140625" style="205" customWidth="1"/>
    <col min="12802" max="12802" width="15.28515625" style="205" bestFit="1" customWidth="1"/>
    <col min="12803" max="12806" width="9.140625" style="205"/>
    <col min="12807" max="12807" width="10.140625" style="205" customWidth="1"/>
    <col min="12808" max="13056" width="9.140625" style="205"/>
    <col min="13057" max="13057" width="23.140625" style="205" customWidth="1"/>
    <col min="13058" max="13058" width="15.28515625" style="205" bestFit="1" customWidth="1"/>
    <col min="13059" max="13062" width="9.140625" style="205"/>
    <col min="13063" max="13063" width="10.140625" style="205" customWidth="1"/>
    <col min="13064" max="13312" width="9.140625" style="205"/>
    <col min="13313" max="13313" width="23.140625" style="205" customWidth="1"/>
    <col min="13314" max="13314" width="15.28515625" style="205" bestFit="1" customWidth="1"/>
    <col min="13315" max="13318" width="9.140625" style="205"/>
    <col min="13319" max="13319" width="10.140625" style="205" customWidth="1"/>
    <col min="13320" max="13568" width="9.140625" style="205"/>
    <col min="13569" max="13569" width="23.140625" style="205" customWidth="1"/>
    <col min="13570" max="13570" width="15.28515625" style="205" bestFit="1" customWidth="1"/>
    <col min="13571" max="13574" width="9.140625" style="205"/>
    <col min="13575" max="13575" width="10.140625" style="205" customWidth="1"/>
    <col min="13576" max="13824" width="9.140625" style="205"/>
    <col min="13825" max="13825" width="23.140625" style="205" customWidth="1"/>
    <col min="13826" max="13826" width="15.28515625" style="205" bestFit="1" customWidth="1"/>
    <col min="13827" max="13830" width="9.140625" style="205"/>
    <col min="13831" max="13831" width="10.140625" style="205" customWidth="1"/>
    <col min="13832" max="14080" width="9.140625" style="205"/>
    <col min="14081" max="14081" width="23.140625" style="205" customWidth="1"/>
    <col min="14082" max="14082" width="15.28515625" style="205" bestFit="1" customWidth="1"/>
    <col min="14083" max="14086" width="9.140625" style="205"/>
    <col min="14087" max="14087" width="10.140625" style="205" customWidth="1"/>
    <col min="14088" max="14336" width="9.140625" style="205"/>
    <col min="14337" max="14337" width="23.140625" style="205" customWidth="1"/>
    <col min="14338" max="14338" width="15.28515625" style="205" bestFit="1" customWidth="1"/>
    <col min="14339" max="14342" width="9.140625" style="205"/>
    <col min="14343" max="14343" width="10.140625" style="205" customWidth="1"/>
    <col min="14344" max="14592" width="9.140625" style="205"/>
    <col min="14593" max="14593" width="23.140625" style="205" customWidth="1"/>
    <col min="14594" max="14594" width="15.28515625" style="205" bestFit="1" customWidth="1"/>
    <col min="14595" max="14598" width="9.140625" style="205"/>
    <col min="14599" max="14599" width="10.140625" style="205" customWidth="1"/>
    <col min="14600" max="14848" width="9.140625" style="205"/>
    <col min="14849" max="14849" width="23.140625" style="205" customWidth="1"/>
    <col min="14850" max="14850" width="15.28515625" style="205" bestFit="1" customWidth="1"/>
    <col min="14851" max="14854" width="9.140625" style="205"/>
    <col min="14855" max="14855" width="10.140625" style="205" customWidth="1"/>
    <col min="14856" max="15104" width="9.140625" style="205"/>
    <col min="15105" max="15105" width="23.140625" style="205" customWidth="1"/>
    <col min="15106" max="15106" width="15.28515625" style="205" bestFit="1" customWidth="1"/>
    <col min="15107" max="15110" width="9.140625" style="205"/>
    <col min="15111" max="15111" width="10.140625" style="205" customWidth="1"/>
    <col min="15112" max="15360" width="9.140625" style="205"/>
    <col min="15361" max="15361" width="23.140625" style="205" customWidth="1"/>
    <col min="15362" max="15362" width="15.28515625" style="205" bestFit="1" customWidth="1"/>
    <col min="15363" max="15366" width="9.140625" style="205"/>
    <col min="15367" max="15367" width="10.140625" style="205" customWidth="1"/>
    <col min="15368" max="15616" width="9.140625" style="205"/>
    <col min="15617" max="15617" width="23.140625" style="205" customWidth="1"/>
    <col min="15618" max="15618" width="15.28515625" style="205" bestFit="1" customWidth="1"/>
    <col min="15619" max="15622" width="9.140625" style="205"/>
    <col min="15623" max="15623" width="10.140625" style="205" customWidth="1"/>
    <col min="15624" max="15872" width="9.140625" style="205"/>
    <col min="15873" max="15873" width="23.140625" style="205" customWidth="1"/>
    <col min="15874" max="15874" width="15.28515625" style="205" bestFit="1" customWidth="1"/>
    <col min="15875" max="15878" width="9.140625" style="205"/>
    <col min="15879" max="15879" width="10.140625" style="205" customWidth="1"/>
    <col min="15880" max="16128" width="9.140625" style="205"/>
    <col min="16129" max="16129" width="23.140625" style="205" customWidth="1"/>
    <col min="16130" max="16130" width="15.28515625" style="205" bestFit="1" customWidth="1"/>
    <col min="16131" max="16134" width="9.140625" style="205"/>
    <col min="16135" max="16135" width="10.140625" style="205" customWidth="1"/>
    <col min="16136" max="16384" width="9.140625" style="205"/>
  </cols>
  <sheetData>
    <row r="1" spans="1:7" ht="12.75" customHeight="1" x14ac:dyDescent="0.2"/>
    <row r="2" spans="1:7" ht="12.75" customHeight="1" x14ac:dyDescent="0.2"/>
    <row r="3" spans="1:7" ht="12.75" customHeight="1" x14ac:dyDescent="0.2"/>
    <row r="4" spans="1:7" ht="12.75" customHeight="1" x14ac:dyDescent="0.2"/>
    <row r="5" spans="1:7" x14ac:dyDescent="0.2">
      <c r="A5" s="206" t="s">
        <v>144</v>
      </c>
    </row>
    <row r="7" spans="1:7" x14ac:dyDescent="0.2">
      <c r="A7" s="207" t="s">
        <v>145</v>
      </c>
      <c r="B7" s="207"/>
      <c r="C7" s="207"/>
      <c r="D7" s="207"/>
      <c r="E7" s="207"/>
      <c r="F7" s="207"/>
      <c r="G7" s="207"/>
    </row>
    <row r="9" spans="1:7" x14ac:dyDescent="0.2">
      <c r="A9" s="208" t="s">
        <v>153</v>
      </c>
    </row>
    <row r="10" spans="1:7" x14ac:dyDescent="0.2">
      <c r="A10" s="209" t="s">
        <v>154</v>
      </c>
    </row>
    <row r="11" spans="1:7" x14ac:dyDescent="0.2">
      <c r="A11" s="209"/>
    </row>
    <row r="12" spans="1:7" x14ac:dyDescent="0.2">
      <c r="A12" s="209"/>
    </row>
    <row r="13" spans="1:7" x14ac:dyDescent="0.2">
      <c r="A13" s="209"/>
    </row>
    <row r="14" spans="1:7" x14ac:dyDescent="0.2">
      <c r="A14" s="209"/>
    </row>
    <row r="15" spans="1:7" x14ac:dyDescent="0.2">
      <c r="A15" s="209"/>
    </row>
    <row r="16" spans="1:7" x14ac:dyDescent="0.2">
      <c r="A16" s="209"/>
    </row>
    <row r="17" spans="1:2" x14ac:dyDescent="0.2">
      <c r="A17" s="209"/>
    </row>
    <row r="18" spans="1:2" x14ac:dyDescent="0.2">
      <c r="A18" s="209" t="s">
        <v>146</v>
      </c>
    </row>
    <row r="20" spans="1:2" x14ac:dyDescent="0.2">
      <c r="A20" s="210" t="s">
        <v>147</v>
      </c>
      <c r="B20" s="211">
        <v>46034</v>
      </c>
    </row>
    <row r="21" spans="1:2" hidden="1" x14ac:dyDescent="0.2">
      <c r="A21" s="212" t="s">
        <v>148</v>
      </c>
      <c r="B21" s="213"/>
    </row>
    <row r="22" spans="1:2" x14ac:dyDescent="0.2">
      <c r="B22" s="214"/>
    </row>
    <row r="23" spans="1:2" x14ac:dyDescent="0.2">
      <c r="B23" s="214"/>
    </row>
    <row r="24" spans="1:2" x14ac:dyDescent="0.2">
      <c r="A24" s="205" t="s">
        <v>149</v>
      </c>
    </row>
    <row r="25" spans="1:2" x14ac:dyDescent="0.2">
      <c r="A25" s="205" t="s">
        <v>150</v>
      </c>
    </row>
    <row r="26" spans="1:2" x14ac:dyDescent="0.2">
      <c r="A26" s="205" t="s">
        <v>151</v>
      </c>
    </row>
    <row r="27" spans="1:2" x14ac:dyDescent="0.2">
      <c r="A27" s="205" t="s">
        <v>152</v>
      </c>
    </row>
  </sheetData>
  <mergeCells count="1">
    <mergeCell ref="A7:G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078D-B713-41B7-B9D3-BFAB1DCE6FE7}">
  <dimension ref="A1:T39"/>
  <sheetViews>
    <sheetView showGridLines="0" zoomScale="160" zoomScaleNormal="160" workbookViewId="0">
      <selection activeCell="A26" sqref="A26"/>
    </sheetView>
  </sheetViews>
  <sheetFormatPr defaultColWidth="8.5703125" defaultRowHeight="11.25" x14ac:dyDescent="0.2"/>
  <cols>
    <col min="1" max="1" width="42.7109375" style="12" customWidth="1"/>
    <col min="2" max="2" width="1.5703125" style="12" customWidth="1"/>
    <col min="3" max="3" width="13.5703125" style="12" customWidth="1"/>
    <col min="4" max="4" width="1.5703125" style="12" customWidth="1"/>
    <col min="5" max="5" width="5.7109375" style="12" customWidth="1"/>
    <col min="6" max="6" width="1.5703125" style="12" customWidth="1"/>
    <col min="7" max="7" width="5.7109375" style="12" customWidth="1"/>
    <col min="8" max="8" width="1.5703125" style="12" customWidth="1"/>
    <col min="9" max="9" width="5.7109375" style="12" customWidth="1"/>
    <col min="10" max="10" width="1.5703125" style="12" customWidth="1"/>
    <col min="11" max="11" width="5.7109375" style="12" customWidth="1"/>
    <col min="12" max="12" width="1.5703125" style="12" customWidth="1"/>
    <col min="13" max="13" width="5.7109375" style="12" customWidth="1"/>
    <col min="14" max="16384" width="8.5703125" style="12"/>
  </cols>
  <sheetData>
    <row r="1" spans="1:13" ht="11.25" customHeight="1" x14ac:dyDescent="0.2">
      <c r="A1" s="176" t="s">
        <v>0</v>
      </c>
      <c r="B1" s="176"/>
      <c r="C1" s="176"/>
      <c r="D1" s="176"/>
      <c r="E1" s="176"/>
      <c r="F1" s="176"/>
      <c r="G1" s="176"/>
      <c r="H1" s="176"/>
      <c r="I1" s="176"/>
      <c r="J1" s="176"/>
      <c r="K1" s="176"/>
      <c r="L1" s="176"/>
      <c r="M1" s="176"/>
    </row>
    <row r="2" spans="1:13" ht="11.25" customHeight="1" x14ac:dyDescent="0.2">
      <c r="A2" s="176" t="s">
        <v>1</v>
      </c>
      <c r="B2" s="176"/>
      <c r="C2" s="176"/>
      <c r="D2" s="176"/>
      <c r="E2" s="176"/>
      <c r="F2" s="176"/>
      <c r="G2" s="176"/>
      <c r="H2" s="176"/>
      <c r="I2" s="176"/>
      <c r="J2" s="176"/>
      <c r="K2" s="176"/>
      <c r="L2" s="176"/>
      <c r="M2" s="176"/>
    </row>
    <row r="3" spans="1:13" ht="11.25" customHeight="1" x14ac:dyDescent="0.2">
      <c r="A3" s="176"/>
      <c r="B3" s="177"/>
      <c r="C3" s="177"/>
      <c r="D3" s="177"/>
      <c r="E3" s="177"/>
      <c r="F3" s="177"/>
      <c r="G3" s="177"/>
      <c r="H3" s="177"/>
      <c r="I3" s="177"/>
      <c r="J3" s="177"/>
      <c r="K3" s="177"/>
      <c r="L3" s="177"/>
      <c r="M3" s="177"/>
    </row>
    <row r="4" spans="1:13" ht="11.25" customHeight="1" x14ac:dyDescent="0.2">
      <c r="A4" s="176" t="s">
        <v>2</v>
      </c>
      <c r="B4" s="176"/>
      <c r="C4" s="176"/>
      <c r="D4" s="176"/>
      <c r="E4" s="176"/>
      <c r="F4" s="176"/>
      <c r="G4" s="176"/>
      <c r="H4" s="176"/>
      <c r="I4" s="176"/>
      <c r="J4" s="176"/>
      <c r="K4" s="176"/>
      <c r="L4" s="176"/>
      <c r="M4" s="176"/>
    </row>
    <row r="5" spans="1:13" ht="11.25" customHeight="1" x14ac:dyDescent="0.2">
      <c r="A5" s="176"/>
      <c r="B5" s="176"/>
      <c r="C5" s="176"/>
      <c r="D5" s="176"/>
      <c r="E5" s="176"/>
      <c r="F5" s="176"/>
      <c r="G5" s="176"/>
      <c r="H5" s="176"/>
      <c r="I5" s="176"/>
      <c r="J5" s="176"/>
      <c r="K5" s="176"/>
      <c r="L5" s="176"/>
      <c r="M5" s="176"/>
    </row>
    <row r="6" spans="1:13" ht="11.25" customHeight="1" x14ac:dyDescent="0.2">
      <c r="A6" s="134"/>
      <c r="B6" s="134"/>
      <c r="C6" s="134"/>
      <c r="D6" s="135"/>
      <c r="E6" s="136" t="s">
        <v>3</v>
      </c>
      <c r="F6" s="137"/>
      <c r="G6" s="136" t="s">
        <v>4</v>
      </c>
      <c r="H6" s="137"/>
      <c r="I6" s="136" t="s">
        <v>5</v>
      </c>
      <c r="J6" s="137"/>
      <c r="K6" s="136" t="s">
        <v>6</v>
      </c>
      <c r="L6" s="137"/>
      <c r="M6" s="136" t="s">
        <v>7</v>
      </c>
    </row>
    <row r="7" spans="1:13" ht="11.25" customHeight="1" x14ac:dyDescent="0.2">
      <c r="A7" s="59" t="s">
        <v>8</v>
      </c>
      <c r="B7" s="165"/>
      <c r="C7" s="166"/>
      <c r="D7" s="60"/>
    </row>
    <row r="8" spans="1:13" ht="11.25" customHeight="1" x14ac:dyDescent="0.2">
      <c r="A8" s="61" t="s">
        <v>9</v>
      </c>
      <c r="B8" s="167"/>
      <c r="C8" s="168"/>
    </row>
    <row r="9" spans="1:13" ht="11.25" customHeight="1" x14ac:dyDescent="0.2">
      <c r="A9" s="138" t="s">
        <v>10</v>
      </c>
      <c r="B9" s="167"/>
      <c r="C9" s="168"/>
      <c r="D9" s="17"/>
      <c r="E9" s="18">
        <v>5</v>
      </c>
      <c r="F9" s="19"/>
      <c r="G9" s="18">
        <v>27</v>
      </c>
      <c r="H9" s="19"/>
      <c r="I9" s="18">
        <v>4</v>
      </c>
      <c r="J9" s="19"/>
      <c r="K9" s="18">
        <v>5</v>
      </c>
      <c r="L9" s="20"/>
      <c r="M9" s="18">
        <v>6</v>
      </c>
    </row>
    <row r="10" spans="1:13" ht="11.25" customHeight="1" x14ac:dyDescent="0.2">
      <c r="A10" s="138" t="s">
        <v>11</v>
      </c>
      <c r="B10" s="15"/>
      <c r="C10" s="164"/>
      <c r="D10" s="17"/>
      <c r="E10" s="18">
        <v>198</v>
      </c>
      <c r="F10" s="19"/>
      <c r="G10" s="18">
        <v>40</v>
      </c>
      <c r="H10" s="19"/>
      <c r="I10" s="18">
        <v>120</v>
      </c>
      <c r="J10" s="20"/>
      <c r="K10" s="18">
        <v>238</v>
      </c>
      <c r="L10" s="20"/>
      <c r="M10" s="18">
        <v>43</v>
      </c>
    </row>
    <row r="11" spans="1:13" ht="11.25" customHeight="1" x14ac:dyDescent="0.2">
      <c r="A11" s="138" t="s">
        <v>12</v>
      </c>
      <c r="B11" s="62"/>
      <c r="C11" s="63"/>
      <c r="D11" s="17"/>
      <c r="E11" s="21">
        <v>48</v>
      </c>
      <c r="F11" s="22"/>
      <c r="G11" s="21">
        <v>28</v>
      </c>
      <c r="H11" s="23"/>
      <c r="I11" s="21">
        <v>10</v>
      </c>
      <c r="J11" s="22"/>
      <c r="K11" s="21">
        <v>180</v>
      </c>
      <c r="L11" s="22"/>
      <c r="M11" s="21">
        <v>2</v>
      </c>
    </row>
    <row r="12" spans="1:13" ht="12.6" customHeight="1" x14ac:dyDescent="0.2">
      <c r="A12" s="138" t="s">
        <v>13</v>
      </c>
      <c r="B12" s="64"/>
      <c r="C12" s="65"/>
      <c r="D12" s="24"/>
      <c r="E12" s="18">
        <v>95</v>
      </c>
      <c r="F12" s="20" t="s">
        <v>14</v>
      </c>
      <c r="G12" s="18">
        <v>30</v>
      </c>
      <c r="H12" s="19" t="s">
        <v>14</v>
      </c>
      <c r="I12" s="18">
        <v>53</v>
      </c>
      <c r="J12" s="20" t="s">
        <v>14</v>
      </c>
      <c r="K12" s="18">
        <v>146</v>
      </c>
      <c r="L12" s="20" t="s">
        <v>14</v>
      </c>
      <c r="M12" s="18">
        <v>19</v>
      </c>
    </row>
    <row r="13" spans="1:13" ht="12.6" customHeight="1" x14ac:dyDescent="0.2">
      <c r="A13" s="138" t="s">
        <v>15</v>
      </c>
      <c r="B13" s="64"/>
      <c r="C13" s="65"/>
      <c r="D13" s="24"/>
      <c r="E13" s="18">
        <v>185</v>
      </c>
      <c r="F13" s="20"/>
      <c r="G13" s="18">
        <v>137</v>
      </c>
      <c r="H13" s="20"/>
      <c r="I13" s="18">
        <v>76</v>
      </c>
      <c r="J13" s="20"/>
      <c r="K13" s="18">
        <v>143</v>
      </c>
      <c r="L13" s="20"/>
      <c r="M13" s="18">
        <v>207</v>
      </c>
    </row>
    <row r="14" spans="1:13" ht="12.6" customHeight="1" x14ac:dyDescent="0.2">
      <c r="A14" s="138" t="s">
        <v>16</v>
      </c>
      <c r="B14" s="26"/>
      <c r="C14" s="65"/>
      <c r="D14" s="24"/>
      <c r="E14" s="18">
        <v>305</v>
      </c>
      <c r="F14" s="20"/>
      <c r="G14" s="18">
        <v>145</v>
      </c>
      <c r="H14" s="20"/>
      <c r="I14" s="18">
        <v>138</v>
      </c>
      <c r="J14" s="20"/>
      <c r="K14" s="18">
        <v>190</v>
      </c>
      <c r="L14" s="20"/>
      <c r="M14" s="18">
        <v>224</v>
      </c>
    </row>
    <row r="15" spans="1:13" ht="12.6" customHeight="1" x14ac:dyDescent="0.2">
      <c r="A15" s="56" t="s">
        <v>17</v>
      </c>
      <c r="B15" s="66"/>
      <c r="C15" s="67"/>
      <c r="D15" s="24"/>
      <c r="E15" s="27">
        <v>124</v>
      </c>
      <c r="F15" s="28"/>
      <c r="G15" s="27">
        <v>115</v>
      </c>
      <c r="H15" s="28"/>
      <c r="I15" s="27">
        <v>168</v>
      </c>
      <c r="J15" s="28"/>
      <c r="K15" s="27">
        <v>176</v>
      </c>
      <c r="L15" s="28" t="s">
        <v>14</v>
      </c>
      <c r="M15" s="27">
        <v>212</v>
      </c>
    </row>
    <row r="16" spans="1:13" ht="11.25" customHeight="1" x14ac:dyDescent="0.2">
      <c r="A16" s="139" t="s">
        <v>18</v>
      </c>
      <c r="B16" s="140"/>
      <c r="C16" s="67"/>
      <c r="D16" s="24"/>
      <c r="E16" s="29">
        <v>708</v>
      </c>
      <c r="F16" s="25" t="s">
        <v>14</v>
      </c>
      <c r="G16" s="29">
        <v>427</v>
      </c>
      <c r="H16" s="25" t="s">
        <v>14</v>
      </c>
      <c r="I16" s="29">
        <v>434</v>
      </c>
      <c r="J16" s="25" t="s">
        <v>14</v>
      </c>
      <c r="K16" s="29">
        <v>655</v>
      </c>
      <c r="L16" s="25" t="s">
        <v>14</v>
      </c>
      <c r="M16" s="29">
        <v>662</v>
      </c>
    </row>
    <row r="17" spans="1:20" ht="11.25" customHeight="1" x14ac:dyDescent="0.2">
      <c r="A17" s="30" t="s">
        <v>19</v>
      </c>
      <c r="B17" s="169"/>
      <c r="C17" s="170"/>
      <c r="D17" s="24"/>
      <c r="E17" s="32"/>
      <c r="F17" s="33"/>
      <c r="G17" s="32"/>
      <c r="H17" s="32"/>
      <c r="I17" s="32"/>
      <c r="J17" s="32"/>
      <c r="K17" s="32"/>
      <c r="L17" s="32"/>
      <c r="M17" s="32"/>
    </row>
    <row r="18" spans="1:20" ht="11.25" customHeight="1" x14ac:dyDescent="0.2">
      <c r="A18" s="68" t="s">
        <v>10</v>
      </c>
      <c r="B18" s="34"/>
      <c r="C18" s="35"/>
      <c r="D18" s="24"/>
      <c r="E18" s="29">
        <v>31</v>
      </c>
      <c r="F18" s="36"/>
      <c r="G18" s="29">
        <v>3</v>
      </c>
      <c r="H18" s="36"/>
      <c r="I18" s="37">
        <v>4</v>
      </c>
      <c r="J18" s="25"/>
      <c r="K18" s="37">
        <v>1</v>
      </c>
      <c r="L18" s="25"/>
      <c r="M18" s="37">
        <v>1</v>
      </c>
    </row>
    <row r="19" spans="1:20" ht="11.25" customHeight="1" x14ac:dyDescent="0.2">
      <c r="A19" s="68" t="s">
        <v>11</v>
      </c>
      <c r="B19" s="64"/>
      <c r="C19" s="141"/>
      <c r="D19" s="24"/>
      <c r="E19" s="38">
        <v>12</v>
      </c>
      <c r="F19" s="39"/>
      <c r="G19" s="38">
        <v>6</v>
      </c>
      <c r="H19" s="39"/>
      <c r="I19" s="38">
        <v>6</v>
      </c>
      <c r="J19" s="40"/>
      <c r="K19" s="38">
        <v>30</v>
      </c>
      <c r="L19" s="40"/>
      <c r="M19" s="38">
        <v>33</v>
      </c>
    </row>
    <row r="20" spans="1:20" ht="11.25" customHeight="1" x14ac:dyDescent="0.2">
      <c r="A20" s="68" t="s">
        <v>12</v>
      </c>
      <c r="B20" s="140"/>
      <c r="C20" s="141"/>
      <c r="D20" s="24"/>
      <c r="E20" s="41">
        <v>1050</v>
      </c>
      <c r="F20" s="42"/>
      <c r="G20" s="41">
        <v>840</v>
      </c>
      <c r="H20" s="43"/>
      <c r="I20" s="41">
        <v>693</v>
      </c>
      <c r="J20" s="43"/>
      <c r="K20" s="44">
        <v>1300</v>
      </c>
      <c r="L20" s="43"/>
      <c r="M20" s="44">
        <v>1260</v>
      </c>
    </row>
    <row r="21" spans="1:20" ht="12.6" customHeight="1" x14ac:dyDescent="0.2">
      <c r="A21" s="138" t="s">
        <v>20</v>
      </c>
      <c r="B21" s="140"/>
      <c r="C21" s="141"/>
      <c r="D21" s="24"/>
      <c r="E21" s="29">
        <v>288</v>
      </c>
      <c r="F21" s="36" t="s">
        <v>14</v>
      </c>
      <c r="G21" s="29">
        <v>223</v>
      </c>
      <c r="H21" s="36" t="s">
        <v>14</v>
      </c>
      <c r="I21" s="37">
        <v>185</v>
      </c>
      <c r="J21" s="25" t="s">
        <v>14</v>
      </c>
      <c r="K21" s="29">
        <v>354</v>
      </c>
      <c r="L21" s="25" t="s">
        <v>14</v>
      </c>
      <c r="M21" s="29">
        <v>345</v>
      </c>
    </row>
    <row r="22" spans="1:20" ht="12.6" customHeight="1" x14ac:dyDescent="0.2">
      <c r="A22" s="138" t="s">
        <v>15</v>
      </c>
      <c r="B22" s="140"/>
      <c r="C22" s="141"/>
      <c r="D22" s="24"/>
      <c r="E22" s="29">
        <v>623</v>
      </c>
      <c r="F22" s="36"/>
      <c r="G22" s="29">
        <v>535</v>
      </c>
      <c r="H22" s="25"/>
      <c r="I22" s="29">
        <v>464</v>
      </c>
      <c r="J22" s="25"/>
      <c r="K22" s="29">
        <v>569</v>
      </c>
      <c r="L22" s="25"/>
      <c r="M22" s="29">
        <v>615</v>
      </c>
    </row>
    <row r="23" spans="1:20" ht="12.6" customHeight="1" x14ac:dyDescent="0.2">
      <c r="A23" s="138" t="s">
        <v>16</v>
      </c>
      <c r="B23" s="140"/>
      <c r="C23" s="141"/>
      <c r="D23" s="24"/>
      <c r="E23" s="29">
        <v>608</v>
      </c>
      <c r="F23" s="36"/>
      <c r="G23" s="29">
        <v>508</v>
      </c>
      <c r="H23" s="36"/>
      <c r="I23" s="29">
        <v>489</v>
      </c>
      <c r="J23" s="25"/>
      <c r="K23" s="29">
        <v>348</v>
      </c>
      <c r="L23" s="25"/>
      <c r="M23" s="29">
        <v>690</v>
      </c>
    </row>
    <row r="24" spans="1:20" ht="12.6" customHeight="1" x14ac:dyDescent="0.2">
      <c r="A24" s="138" t="s">
        <v>17</v>
      </c>
      <c r="B24" s="31"/>
      <c r="C24" s="141"/>
      <c r="D24" s="24"/>
      <c r="E24" s="1">
        <v>96</v>
      </c>
      <c r="F24" s="45"/>
      <c r="G24" s="1">
        <v>79</v>
      </c>
      <c r="H24" s="2"/>
      <c r="I24" s="1">
        <v>65</v>
      </c>
      <c r="J24" s="2"/>
      <c r="K24" s="1">
        <v>57</v>
      </c>
      <c r="L24" s="2"/>
      <c r="M24" s="1">
        <v>70</v>
      </c>
    </row>
    <row r="25" spans="1:20" ht="11.25" customHeight="1" x14ac:dyDescent="0.2">
      <c r="A25" s="139" t="s">
        <v>21</v>
      </c>
      <c r="B25" s="142"/>
      <c r="C25" s="141"/>
      <c r="D25" s="24"/>
      <c r="E25" s="29">
        <v>1620</v>
      </c>
      <c r="F25" s="36" t="s">
        <v>14</v>
      </c>
      <c r="G25" s="29">
        <v>1350</v>
      </c>
      <c r="H25" s="36" t="s">
        <v>14</v>
      </c>
      <c r="I25" s="29">
        <v>1200</v>
      </c>
      <c r="J25" s="25" t="s">
        <v>14</v>
      </c>
      <c r="K25" s="29">
        <v>1330</v>
      </c>
      <c r="L25" s="25" t="s">
        <v>14</v>
      </c>
      <c r="M25" s="29">
        <v>1720</v>
      </c>
      <c r="N25" s="46"/>
    </row>
    <row r="26" spans="1:20" ht="12.6" customHeight="1" x14ac:dyDescent="0.2">
      <c r="A26" s="143" t="s">
        <v>22</v>
      </c>
      <c r="B26" s="140"/>
      <c r="C26" s="141"/>
      <c r="D26" s="24"/>
      <c r="E26" s="29">
        <v>907</v>
      </c>
      <c r="F26" s="25" t="s">
        <v>14</v>
      </c>
      <c r="G26" s="29">
        <v>918</v>
      </c>
      <c r="H26" s="25" t="s">
        <v>14</v>
      </c>
      <c r="I26" s="29">
        <v>768</v>
      </c>
      <c r="J26" s="25" t="s">
        <v>14</v>
      </c>
      <c r="K26" s="29">
        <v>673</v>
      </c>
      <c r="L26" s="25" t="s">
        <v>14</v>
      </c>
      <c r="M26" s="29">
        <v>1060</v>
      </c>
      <c r="N26" s="46"/>
      <c r="O26" s="46"/>
      <c r="P26" s="46"/>
      <c r="Q26" s="46"/>
      <c r="R26" s="46"/>
      <c r="S26" s="46"/>
      <c r="T26" s="46"/>
    </row>
    <row r="27" spans="1:20" ht="12.6" customHeight="1" x14ac:dyDescent="0.2">
      <c r="A27" s="143" t="s">
        <v>23</v>
      </c>
      <c r="B27" s="142"/>
      <c r="C27" s="141" t="s">
        <v>24</v>
      </c>
      <c r="D27" s="36"/>
      <c r="E27" s="47">
        <v>214</v>
      </c>
      <c r="F27" s="25"/>
      <c r="G27" s="47">
        <v>161</v>
      </c>
      <c r="H27" s="25"/>
      <c r="I27" s="47">
        <v>158</v>
      </c>
      <c r="J27" s="25"/>
      <c r="K27" s="47">
        <v>158</v>
      </c>
      <c r="L27" s="25"/>
      <c r="M27" s="47">
        <v>214</v>
      </c>
      <c r="N27" s="49"/>
    </row>
    <row r="28" spans="1:20" ht="12.6" customHeight="1" x14ac:dyDescent="0.2">
      <c r="A28" s="143" t="s">
        <v>25</v>
      </c>
      <c r="B28" s="50"/>
      <c r="C28" s="141" t="s">
        <v>26</v>
      </c>
      <c r="D28" s="36"/>
      <c r="E28" s="47">
        <v>57</v>
      </c>
      <c r="F28" s="120"/>
      <c r="G28" s="47">
        <v>50</v>
      </c>
      <c r="H28" s="120"/>
      <c r="I28" s="47">
        <v>43</v>
      </c>
      <c r="J28" s="120"/>
      <c r="K28" s="47">
        <v>48</v>
      </c>
      <c r="L28" s="120"/>
      <c r="M28" s="47">
        <v>62</v>
      </c>
    </row>
    <row r="29" spans="1:20" ht="12.6" customHeight="1" x14ac:dyDescent="0.2">
      <c r="A29" s="144" t="s">
        <v>27</v>
      </c>
      <c r="B29" s="50"/>
      <c r="C29" s="51"/>
      <c r="D29" s="36"/>
      <c r="E29" s="54">
        <v>2000</v>
      </c>
      <c r="F29" s="9" t="s">
        <v>14</v>
      </c>
      <c r="G29" s="54">
        <v>1760</v>
      </c>
      <c r="H29" s="9" t="s">
        <v>14</v>
      </c>
      <c r="I29" s="54">
        <v>1910</v>
      </c>
      <c r="J29" s="9" t="s">
        <v>14</v>
      </c>
      <c r="K29" s="54">
        <v>1750</v>
      </c>
      <c r="L29" s="9" t="s">
        <v>14</v>
      </c>
      <c r="M29" s="54">
        <v>1990</v>
      </c>
    </row>
    <row r="30" spans="1:20" s="58" customFormat="1" ht="11.25" customHeight="1" x14ac:dyDescent="0.25">
      <c r="A30" s="175" t="s">
        <v>28</v>
      </c>
      <c r="B30" s="175"/>
      <c r="C30" s="175"/>
      <c r="D30" s="175"/>
      <c r="E30" s="175"/>
      <c r="F30" s="175"/>
      <c r="G30" s="175"/>
      <c r="H30" s="175"/>
      <c r="I30" s="175"/>
      <c r="J30" s="175"/>
      <c r="K30" s="175"/>
      <c r="L30" s="175"/>
      <c r="M30" s="175"/>
    </row>
    <row r="31" spans="1:20" s="57" customFormat="1" ht="11.25" customHeight="1" x14ac:dyDescent="0.25">
      <c r="A31" s="173" t="s">
        <v>139</v>
      </c>
      <c r="B31" s="173"/>
      <c r="C31" s="173"/>
      <c r="D31" s="173"/>
      <c r="E31" s="173"/>
      <c r="F31" s="173"/>
      <c r="G31" s="173"/>
      <c r="H31" s="173"/>
      <c r="I31" s="173"/>
      <c r="J31" s="173"/>
      <c r="K31" s="173"/>
      <c r="L31" s="173"/>
      <c r="M31" s="173"/>
    </row>
    <row r="32" spans="1:20" s="57" customFormat="1" ht="22.5" customHeight="1" x14ac:dyDescent="0.25">
      <c r="A32" s="174" t="s">
        <v>137</v>
      </c>
      <c r="B32" s="174"/>
      <c r="C32" s="174"/>
      <c r="D32" s="174"/>
      <c r="E32" s="174"/>
      <c r="F32" s="174"/>
      <c r="G32" s="174"/>
      <c r="H32" s="174"/>
      <c r="I32" s="174"/>
      <c r="J32" s="174"/>
      <c r="K32" s="174"/>
      <c r="L32" s="174"/>
      <c r="M32" s="174"/>
    </row>
    <row r="33" spans="1:13" s="57" customFormat="1" ht="11.25" customHeight="1" x14ac:dyDescent="0.25">
      <c r="A33" s="172" t="s">
        <v>29</v>
      </c>
      <c r="B33" s="172"/>
      <c r="C33" s="172"/>
      <c r="D33" s="172"/>
      <c r="E33" s="172"/>
      <c r="F33" s="172"/>
      <c r="G33" s="172"/>
      <c r="H33" s="172"/>
      <c r="I33" s="172"/>
      <c r="J33" s="172"/>
      <c r="K33" s="172"/>
      <c r="L33" s="172"/>
      <c r="M33" s="172"/>
    </row>
    <row r="34" spans="1:13" s="57" customFormat="1" ht="11.25" customHeight="1" x14ac:dyDescent="0.25">
      <c r="A34" s="172" t="s">
        <v>30</v>
      </c>
      <c r="B34" s="172"/>
      <c r="C34" s="172"/>
      <c r="D34" s="172"/>
      <c r="E34" s="172"/>
      <c r="F34" s="172"/>
      <c r="G34" s="172"/>
      <c r="H34" s="172"/>
      <c r="I34" s="172"/>
      <c r="J34" s="172"/>
      <c r="K34" s="172"/>
      <c r="L34" s="172"/>
      <c r="M34" s="172"/>
    </row>
    <row r="35" spans="1:13" s="57" customFormat="1" ht="11.25" customHeight="1" x14ac:dyDescent="0.25">
      <c r="A35" s="172" t="s">
        <v>138</v>
      </c>
      <c r="B35" s="172"/>
      <c r="C35" s="172"/>
      <c r="D35" s="172"/>
      <c r="E35" s="172"/>
      <c r="F35" s="172"/>
      <c r="G35" s="172"/>
      <c r="H35" s="172"/>
      <c r="I35" s="172"/>
      <c r="J35" s="172"/>
      <c r="K35" s="172"/>
      <c r="L35" s="172"/>
      <c r="M35" s="172"/>
    </row>
    <row r="36" spans="1:13" s="57" customFormat="1" ht="11.25" customHeight="1" x14ac:dyDescent="0.25">
      <c r="A36" s="171" t="s">
        <v>31</v>
      </c>
      <c r="B36" s="171"/>
      <c r="C36" s="171"/>
      <c r="D36" s="171"/>
      <c r="E36" s="171"/>
      <c r="F36" s="171"/>
      <c r="G36" s="171"/>
      <c r="H36" s="171"/>
      <c r="I36" s="171"/>
      <c r="J36" s="171"/>
      <c r="K36" s="171"/>
      <c r="L36" s="171"/>
      <c r="M36" s="171"/>
    </row>
    <row r="37" spans="1:13" s="58" customFormat="1" ht="11.25" customHeight="1" x14ac:dyDescent="0.25">
      <c r="A37" s="172" t="s">
        <v>32</v>
      </c>
      <c r="B37" s="172"/>
      <c r="C37" s="172"/>
      <c r="D37" s="172"/>
      <c r="E37" s="172"/>
      <c r="F37" s="172"/>
      <c r="G37" s="172"/>
      <c r="H37" s="172"/>
      <c r="I37" s="172"/>
      <c r="J37" s="172"/>
      <c r="K37" s="172"/>
      <c r="L37" s="172"/>
      <c r="M37" s="172"/>
    </row>
    <row r="38" spans="1:13" x14ac:dyDescent="0.2">
      <c r="E38" s="46"/>
      <c r="G38" s="46"/>
      <c r="I38" s="46"/>
      <c r="K38" s="46"/>
      <c r="M38" s="46"/>
    </row>
    <row r="39" spans="1:13" x14ac:dyDescent="0.2">
      <c r="E39" s="46"/>
      <c r="F39" s="46"/>
      <c r="G39" s="46"/>
      <c r="H39" s="46"/>
      <c r="I39" s="46"/>
      <c r="J39" s="46"/>
      <c r="K39" s="46"/>
      <c r="L39" s="46"/>
      <c r="M39" s="46"/>
    </row>
  </sheetData>
  <mergeCells count="13">
    <mergeCell ref="A30:M30"/>
    <mergeCell ref="A1:M1"/>
    <mergeCell ref="A2:M2"/>
    <mergeCell ref="A3:M3"/>
    <mergeCell ref="A4:M4"/>
    <mergeCell ref="A5:M5"/>
    <mergeCell ref="A36:M36"/>
    <mergeCell ref="A37:M37"/>
    <mergeCell ref="A31:M31"/>
    <mergeCell ref="A32:M32"/>
    <mergeCell ref="A33:M33"/>
    <mergeCell ref="A34:M34"/>
    <mergeCell ref="A35:M35"/>
  </mergeCells>
  <conditionalFormatting sqref="F17:F19">
    <cfRule type="iconSet" priority="1">
      <iconSet iconSet="4RedToBlack">
        <cfvo type="percent" val="0"/>
        <cfvo type="percent" val="25"/>
        <cfvo type="percent" val="50"/>
        <cfvo type="percent" val="75"/>
      </iconSet>
    </cfRule>
  </conditionalFormatting>
  <conditionalFormatting sqref="H18:H19">
    <cfRule type="iconSet" priority="2">
      <iconSet iconSet="4RedToBlack">
        <cfvo type="percent" val="0"/>
        <cfvo type="percent" val="25"/>
        <cfvo type="percent" val="50"/>
        <cfvo type="percent" val="75"/>
      </iconSet>
    </cfRule>
  </conditionalFormatting>
  <pageMargins left="0.5" right="0.5" top="0.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7DA83-CB36-4498-9DEA-D5ED8E9463F4}">
  <dimension ref="A1:N36"/>
  <sheetViews>
    <sheetView showGridLines="0" zoomScale="160" zoomScaleNormal="160" workbookViewId="0">
      <selection activeCell="A33" sqref="A33:M33"/>
    </sheetView>
  </sheetViews>
  <sheetFormatPr defaultColWidth="8.5703125" defaultRowHeight="11.25" customHeight="1" x14ac:dyDescent="0.2"/>
  <cols>
    <col min="1" max="1" width="9.7109375" style="12" customWidth="1"/>
    <col min="2" max="2" width="1.42578125" style="12" customWidth="1"/>
    <col min="3" max="3" width="20.7109375" style="12" customWidth="1"/>
    <col min="4" max="4" width="1.5703125" style="12" customWidth="1"/>
    <col min="5" max="5" width="7.7109375" style="12" customWidth="1"/>
    <col min="6" max="6" width="1.42578125" style="12" customWidth="1"/>
    <col min="7" max="7" width="7.7109375" style="12" customWidth="1"/>
    <col min="8" max="8" width="1.5703125" style="12" customWidth="1"/>
    <col min="9" max="9" width="7.7109375" style="12" customWidth="1"/>
    <col min="10" max="10" width="1.42578125" style="12" customWidth="1"/>
    <col min="11" max="11" width="7.7109375" style="12" customWidth="1"/>
    <col min="12" max="12" width="1.5703125" style="12" customWidth="1"/>
    <col min="13" max="13" width="53.28515625" style="12" customWidth="1"/>
    <col min="14" max="16384" width="8.5703125" style="12"/>
  </cols>
  <sheetData>
    <row r="1" spans="1:14" ht="11.25" customHeight="1" x14ac:dyDescent="0.2">
      <c r="A1" s="182" t="s">
        <v>33</v>
      </c>
      <c r="B1" s="183"/>
      <c r="C1" s="183"/>
      <c r="D1" s="183"/>
      <c r="E1" s="183"/>
      <c r="F1" s="183"/>
      <c r="G1" s="183"/>
      <c r="H1" s="183"/>
      <c r="I1" s="183"/>
      <c r="J1" s="183"/>
      <c r="K1" s="183"/>
      <c r="L1" s="183"/>
      <c r="M1" s="183"/>
    </row>
    <row r="2" spans="1:14" ht="11.25" customHeight="1" x14ac:dyDescent="0.2">
      <c r="A2" s="182" t="s">
        <v>34</v>
      </c>
      <c r="B2" s="184"/>
      <c r="C2" s="184"/>
      <c r="D2" s="184"/>
      <c r="E2" s="184"/>
      <c r="F2" s="184"/>
      <c r="G2" s="184"/>
      <c r="H2" s="184"/>
      <c r="I2" s="184"/>
      <c r="J2" s="184"/>
      <c r="K2" s="184"/>
      <c r="L2" s="184"/>
      <c r="M2" s="184"/>
    </row>
    <row r="3" spans="1:14" ht="11.25" customHeight="1" x14ac:dyDescent="0.2">
      <c r="A3" s="176" t="s">
        <v>35</v>
      </c>
      <c r="B3" s="183"/>
      <c r="C3" s="183"/>
      <c r="D3" s="183"/>
      <c r="E3" s="183"/>
      <c r="F3" s="183"/>
      <c r="G3" s="183"/>
      <c r="H3" s="183"/>
      <c r="I3" s="183"/>
      <c r="J3" s="183"/>
      <c r="K3" s="183"/>
      <c r="L3" s="183"/>
      <c r="M3" s="183"/>
    </row>
    <row r="4" spans="1:14" ht="11.25" customHeight="1" x14ac:dyDescent="0.2">
      <c r="A4" s="123"/>
      <c r="B4" s="69"/>
      <c r="C4" s="70"/>
      <c r="D4" s="71"/>
      <c r="E4" s="185" t="s">
        <v>6</v>
      </c>
      <c r="F4" s="185"/>
      <c r="G4" s="185"/>
      <c r="H4" s="72" t="s">
        <v>36</v>
      </c>
      <c r="I4" s="185" t="s">
        <v>7</v>
      </c>
      <c r="J4" s="185"/>
      <c r="K4" s="185"/>
      <c r="L4" s="73"/>
      <c r="M4" s="74"/>
    </row>
    <row r="5" spans="1:14" ht="11.25" customHeight="1" x14ac:dyDescent="0.2">
      <c r="A5" s="129"/>
      <c r="B5" s="75"/>
      <c r="C5" s="128"/>
      <c r="D5" s="13"/>
      <c r="E5" s="128" t="s">
        <v>37</v>
      </c>
      <c r="F5" s="14"/>
      <c r="G5" s="128" t="s">
        <v>38</v>
      </c>
      <c r="H5" s="14"/>
      <c r="I5" s="128" t="s">
        <v>37</v>
      </c>
      <c r="J5" s="14"/>
      <c r="K5" s="128" t="s">
        <v>38</v>
      </c>
      <c r="L5" s="76"/>
      <c r="M5" s="132" t="s">
        <v>39</v>
      </c>
    </row>
    <row r="6" spans="1:14" ht="12.6" customHeight="1" x14ac:dyDescent="0.2">
      <c r="A6" s="124" t="s">
        <v>141</v>
      </c>
      <c r="B6" s="77"/>
      <c r="C6" s="78" t="s">
        <v>40</v>
      </c>
      <c r="D6" s="79"/>
      <c r="E6" s="78" t="s">
        <v>41</v>
      </c>
      <c r="F6" s="16"/>
      <c r="G6" s="78" t="s">
        <v>42</v>
      </c>
      <c r="H6" s="16"/>
      <c r="I6" s="78" t="s">
        <v>41</v>
      </c>
      <c r="J6" s="16"/>
      <c r="K6" s="78" t="s">
        <v>42</v>
      </c>
      <c r="L6" s="80"/>
      <c r="M6" s="81" t="s">
        <v>43</v>
      </c>
    </row>
    <row r="7" spans="1:14" ht="11.25" customHeight="1" x14ac:dyDescent="0.2">
      <c r="A7" s="82"/>
      <c r="B7" s="75"/>
      <c r="C7" s="130" t="s">
        <v>9</v>
      </c>
      <c r="D7" s="83"/>
      <c r="E7" s="84"/>
      <c r="F7" s="84"/>
      <c r="G7" s="84"/>
      <c r="H7" s="84"/>
      <c r="I7" s="84"/>
      <c r="J7" s="84"/>
      <c r="K7" s="84"/>
      <c r="L7" s="13"/>
      <c r="M7" s="85"/>
    </row>
    <row r="8" spans="1:14" ht="11.25" customHeight="1" x14ac:dyDescent="0.2">
      <c r="A8" s="125" t="s">
        <v>44</v>
      </c>
      <c r="B8" s="126"/>
      <c r="C8" s="86" t="s">
        <v>45</v>
      </c>
      <c r="D8" s="83"/>
      <c r="E8" s="87">
        <v>238</v>
      </c>
      <c r="F8" s="88"/>
      <c r="G8" s="89">
        <v>2710</v>
      </c>
      <c r="H8" s="131" t="s">
        <v>14</v>
      </c>
      <c r="I8" s="87">
        <v>43</v>
      </c>
      <c r="K8" s="89">
        <v>130</v>
      </c>
      <c r="L8" s="91"/>
      <c r="M8" s="130" t="s">
        <v>46</v>
      </c>
    </row>
    <row r="9" spans="1:14" ht="11.25" customHeight="1" x14ac:dyDescent="0.2">
      <c r="A9" s="125" t="s">
        <v>47</v>
      </c>
      <c r="B9" s="126"/>
      <c r="C9" s="86" t="s">
        <v>48</v>
      </c>
      <c r="D9" s="83"/>
      <c r="E9" s="87">
        <v>5</v>
      </c>
      <c r="F9" s="131"/>
      <c r="G9" s="88">
        <v>149</v>
      </c>
      <c r="H9" s="131"/>
      <c r="I9" s="87">
        <v>6</v>
      </c>
      <c r="K9" s="88">
        <v>166</v>
      </c>
      <c r="L9" s="91"/>
      <c r="M9" s="130" t="s">
        <v>49</v>
      </c>
    </row>
    <row r="10" spans="1:14" ht="11.25" customHeight="1" x14ac:dyDescent="0.2">
      <c r="A10" s="125" t="s">
        <v>50</v>
      </c>
      <c r="B10" s="126"/>
      <c r="C10" s="86" t="s">
        <v>51</v>
      </c>
      <c r="D10" s="83"/>
      <c r="E10" s="87">
        <v>180</v>
      </c>
      <c r="F10" s="131"/>
      <c r="G10" s="88">
        <v>8160</v>
      </c>
      <c r="H10" s="131"/>
      <c r="I10" s="87">
        <v>2</v>
      </c>
      <c r="K10" s="88">
        <v>144</v>
      </c>
      <c r="L10" s="92"/>
      <c r="M10" s="130" t="s">
        <v>52</v>
      </c>
    </row>
    <row r="11" spans="1:14" ht="11.25" customHeight="1" x14ac:dyDescent="0.2">
      <c r="A11" s="125" t="s">
        <v>53</v>
      </c>
      <c r="B11" s="126"/>
      <c r="C11" s="86" t="s">
        <v>54</v>
      </c>
      <c r="D11" s="83"/>
      <c r="E11" s="87">
        <v>84</v>
      </c>
      <c r="F11" s="131"/>
      <c r="G11" s="88">
        <v>31100</v>
      </c>
      <c r="H11" s="131"/>
      <c r="I11" s="87">
        <v>97</v>
      </c>
      <c r="K11" s="88">
        <v>28500</v>
      </c>
      <c r="L11" s="91"/>
      <c r="M11" s="130" t="s">
        <v>55</v>
      </c>
    </row>
    <row r="12" spans="1:14" ht="11.25" customHeight="1" x14ac:dyDescent="0.2">
      <c r="A12" s="125" t="s">
        <v>56</v>
      </c>
      <c r="B12" s="126"/>
      <c r="C12" s="86" t="s">
        <v>57</v>
      </c>
      <c r="D12" s="83"/>
      <c r="E12" s="87">
        <v>59</v>
      </c>
      <c r="G12" s="88">
        <v>17500</v>
      </c>
      <c r="H12" s="90"/>
      <c r="I12" s="87">
        <v>110</v>
      </c>
      <c r="K12" s="88">
        <v>37900</v>
      </c>
      <c r="L12" s="91"/>
      <c r="M12" s="130" t="s">
        <v>58</v>
      </c>
    </row>
    <row r="13" spans="1:14" ht="11.25" customHeight="1" x14ac:dyDescent="0.2">
      <c r="A13" s="125" t="s">
        <v>59</v>
      </c>
      <c r="B13" s="126"/>
      <c r="C13" s="86" t="s">
        <v>60</v>
      </c>
      <c r="D13" s="83"/>
      <c r="E13" s="87">
        <v>190</v>
      </c>
      <c r="F13" s="131"/>
      <c r="G13" s="88">
        <v>29500</v>
      </c>
      <c r="H13" s="131"/>
      <c r="I13" s="87">
        <v>224</v>
      </c>
      <c r="K13" s="88">
        <v>32100</v>
      </c>
      <c r="L13" s="91"/>
      <c r="M13" s="130" t="s">
        <v>61</v>
      </c>
    </row>
    <row r="14" spans="1:14" ht="11.25" customHeight="1" x14ac:dyDescent="0.2">
      <c r="A14" s="125" t="s">
        <v>62</v>
      </c>
      <c r="B14" s="126"/>
      <c r="C14" s="86" t="s">
        <v>63</v>
      </c>
      <c r="D14" s="83"/>
      <c r="E14" s="87">
        <v>176</v>
      </c>
      <c r="F14" s="131" t="s">
        <v>14</v>
      </c>
      <c r="G14" s="88">
        <v>114000</v>
      </c>
      <c r="I14" s="93" t="s">
        <v>64</v>
      </c>
      <c r="J14" s="90"/>
      <c r="K14" s="93" t="s">
        <v>64</v>
      </c>
      <c r="L14" s="91"/>
      <c r="M14" s="94" t="s">
        <v>140</v>
      </c>
      <c r="N14" s="130"/>
    </row>
    <row r="15" spans="1:14" ht="11.25" customHeight="1" x14ac:dyDescent="0.2">
      <c r="A15" s="125" t="s">
        <v>65</v>
      </c>
      <c r="B15" s="127"/>
      <c r="C15" s="86" t="s">
        <v>66</v>
      </c>
      <c r="D15" s="83"/>
      <c r="E15" s="93" t="s">
        <v>64</v>
      </c>
      <c r="F15" s="90"/>
      <c r="G15" s="93" t="s">
        <v>64</v>
      </c>
      <c r="H15" s="90"/>
      <c r="I15" s="95">
        <v>2</v>
      </c>
      <c r="K15" s="95">
        <v>1160</v>
      </c>
      <c r="L15" s="91"/>
      <c r="M15" s="130" t="s">
        <v>67</v>
      </c>
    </row>
    <row r="16" spans="1:14" ht="11.25" customHeight="1" x14ac:dyDescent="0.2">
      <c r="A16" s="125" t="s">
        <v>68</v>
      </c>
      <c r="B16" s="127"/>
      <c r="C16" s="86" t="s">
        <v>69</v>
      </c>
      <c r="D16" s="83"/>
      <c r="E16" s="93" t="s">
        <v>64</v>
      </c>
      <c r="F16" s="90"/>
      <c r="G16" s="93" t="s">
        <v>64</v>
      </c>
      <c r="H16" s="90"/>
      <c r="I16" s="87">
        <v>210</v>
      </c>
      <c r="K16" s="88">
        <v>142000</v>
      </c>
      <c r="L16" s="91"/>
      <c r="M16" s="130" t="s">
        <v>70</v>
      </c>
    </row>
    <row r="17" spans="1:14" ht="11.25" customHeight="1" x14ac:dyDescent="0.2">
      <c r="A17" s="125"/>
      <c r="B17" s="126"/>
      <c r="C17" s="96" t="s">
        <v>71</v>
      </c>
      <c r="D17" s="83"/>
      <c r="E17" s="97">
        <v>932</v>
      </c>
      <c r="F17" s="98" t="s">
        <v>14</v>
      </c>
      <c r="G17" s="97">
        <v>203000</v>
      </c>
      <c r="H17" s="99"/>
      <c r="I17" s="97">
        <v>694</v>
      </c>
      <c r="J17" s="97"/>
      <c r="K17" s="97">
        <v>242000</v>
      </c>
      <c r="L17" s="91"/>
      <c r="M17" s="100"/>
    </row>
    <row r="18" spans="1:14" ht="11.25" customHeight="1" x14ac:dyDescent="0.2">
      <c r="A18" s="103"/>
      <c r="B18" s="126"/>
      <c r="C18" s="145" t="s">
        <v>19</v>
      </c>
      <c r="D18" s="83"/>
      <c r="E18" s="101"/>
      <c r="F18" s="101"/>
      <c r="G18" s="101"/>
      <c r="H18" s="101"/>
      <c r="I18" s="101"/>
      <c r="J18" s="101"/>
      <c r="K18" s="101"/>
      <c r="L18" s="91"/>
      <c r="M18" s="100"/>
    </row>
    <row r="19" spans="1:14" ht="11.25" customHeight="1" x14ac:dyDescent="0.2">
      <c r="A19" s="103" t="s">
        <v>44</v>
      </c>
      <c r="B19" s="126"/>
      <c r="C19" s="86" t="s">
        <v>45</v>
      </c>
      <c r="D19" s="83"/>
      <c r="E19" s="88">
        <v>30</v>
      </c>
      <c r="G19" s="88">
        <v>931</v>
      </c>
      <c r="H19" s="87"/>
      <c r="I19" s="88">
        <v>33</v>
      </c>
      <c r="K19" s="88">
        <v>903</v>
      </c>
      <c r="L19" s="91"/>
      <c r="M19" s="130" t="s">
        <v>72</v>
      </c>
    </row>
    <row r="20" spans="1:14" ht="11.25" customHeight="1" x14ac:dyDescent="0.2">
      <c r="A20" s="125" t="s">
        <v>47</v>
      </c>
      <c r="B20" s="126"/>
      <c r="C20" s="86" t="s">
        <v>48</v>
      </c>
      <c r="D20" s="83"/>
      <c r="E20" s="88">
        <v>1</v>
      </c>
      <c r="G20" s="88">
        <v>85</v>
      </c>
      <c r="H20" s="87"/>
      <c r="I20" s="88">
        <v>1</v>
      </c>
      <c r="K20" s="88">
        <v>43</v>
      </c>
      <c r="L20" s="91"/>
      <c r="M20" s="102" t="s">
        <v>73</v>
      </c>
    </row>
    <row r="21" spans="1:14" ht="11.25" customHeight="1" x14ac:dyDescent="0.2">
      <c r="A21" s="125" t="s">
        <v>50</v>
      </c>
      <c r="B21" s="126"/>
      <c r="C21" s="86" t="s">
        <v>51</v>
      </c>
      <c r="D21" s="83"/>
      <c r="E21" s="88">
        <v>1300</v>
      </c>
      <c r="F21" s="88"/>
      <c r="G21" s="88">
        <v>62700</v>
      </c>
      <c r="H21" s="87"/>
      <c r="I21" s="88">
        <v>1260</v>
      </c>
      <c r="K21" s="88">
        <v>78200</v>
      </c>
      <c r="L21" s="91"/>
      <c r="M21" s="102" t="s">
        <v>74</v>
      </c>
    </row>
    <row r="22" spans="1:14" ht="11.25" customHeight="1" x14ac:dyDescent="0.2">
      <c r="A22" s="125" t="s">
        <v>53</v>
      </c>
      <c r="B22" s="126"/>
      <c r="C22" s="86" t="s">
        <v>54</v>
      </c>
      <c r="D22" s="83"/>
      <c r="E22" s="95">
        <v>195</v>
      </c>
      <c r="F22" s="88"/>
      <c r="G22" s="88">
        <v>64300</v>
      </c>
      <c r="H22" s="90"/>
      <c r="I22" s="95">
        <v>189</v>
      </c>
      <c r="K22" s="88">
        <v>76800</v>
      </c>
      <c r="L22" s="91"/>
      <c r="M22" s="102" t="s">
        <v>75</v>
      </c>
    </row>
    <row r="23" spans="1:14" ht="11.25" customHeight="1" x14ac:dyDescent="0.2">
      <c r="A23" s="125" t="s">
        <v>56</v>
      </c>
      <c r="B23" s="126"/>
      <c r="C23" s="86" t="s">
        <v>57</v>
      </c>
      <c r="D23" s="83"/>
      <c r="E23" s="95">
        <v>375</v>
      </c>
      <c r="F23" s="88"/>
      <c r="G23" s="88">
        <v>107000</v>
      </c>
      <c r="H23" s="131"/>
      <c r="I23" s="95">
        <v>426</v>
      </c>
      <c r="K23" s="88">
        <v>138000</v>
      </c>
      <c r="L23" s="91"/>
      <c r="M23" s="102" t="s">
        <v>76</v>
      </c>
    </row>
    <row r="24" spans="1:14" ht="11.25" customHeight="1" x14ac:dyDescent="0.2">
      <c r="A24" s="125" t="s">
        <v>59</v>
      </c>
      <c r="B24" s="126"/>
      <c r="C24" s="86" t="s">
        <v>60</v>
      </c>
      <c r="D24" s="83"/>
      <c r="E24" s="95">
        <v>348</v>
      </c>
      <c r="F24" s="88"/>
      <c r="G24" s="88">
        <v>21700</v>
      </c>
      <c r="H24" s="131"/>
      <c r="I24" s="95">
        <v>690</v>
      </c>
      <c r="K24" s="88">
        <v>38300</v>
      </c>
      <c r="L24" s="91"/>
      <c r="M24" s="102" t="s">
        <v>77</v>
      </c>
    </row>
    <row r="25" spans="1:14" ht="11.25" customHeight="1" x14ac:dyDescent="0.2">
      <c r="A25" s="125" t="s">
        <v>62</v>
      </c>
      <c r="B25" s="126"/>
      <c r="C25" s="86" t="s">
        <v>63</v>
      </c>
      <c r="D25" s="83"/>
      <c r="E25" s="38">
        <v>57</v>
      </c>
      <c r="F25" s="90"/>
      <c r="G25" s="87">
        <v>29200</v>
      </c>
      <c r="H25" s="131"/>
      <c r="I25" s="93" t="s">
        <v>64</v>
      </c>
      <c r="J25" s="90"/>
      <c r="K25" s="93" t="s">
        <v>64</v>
      </c>
      <c r="L25" s="91"/>
      <c r="M25" s="94" t="s">
        <v>140</v>
      </c>
      <c r="N25" s="130"/>
    </row>
    <row r="26" spans="1:14" ht="11.25" customHeight="1" x14ac:dyDescent="0.2">
      <c r="A26" s="125" t="s">
        <v>65</v>
      </c>
      <c r="B26" s="127"/>
      <c r="C26" s="86" t="s">
        <v>66</v>
      </c>
      <c r="D26" s="83"/>
      <c r="E26" s="93" t="s">
        <v>64</v>
      </c>
      <c r="F26" s="90"/>
      <c r="G26" s="93" t="s">
        <v>64</v>
      </c>
      <c r="H26" s="90"/>
      <c r="I26" s="87">
        <v>4</v>
      </c>
      <c r="K26" s="87">
        <v>1940</v>
      </c>
      <c r="L26" s="91"/>
      <c r="M26" s="94" t="s">
        <v>78</v>
      </c>
    </row>
    <row r="27" spans="1:14" ht="11.25" customHeight="1" x14ac:dyDescent="0.2">
      <c r="A27" s="125" t="s">
        <v>68</v>
      </c>
      <c r="B27" s="127"/>
      <c r="C27" s="86" t="s">
        <v>69</v>
      </c>
      <c r="D27" s="83"/>
      <c r="E27" s="93" t="s">
        <v>64</v>
      </c>
      <c r="F27" s="90"/>
      <c r="G27" s="93" t="s">
        <v>64</v>
      </c>
      <c r="H27" s="90"/>
      <c r="I27" s="87">
        <v>66</v>
      </c>
      <c r="K27" s="87">
        <v>39300</v>
      </c>
      <c r="L27" s="91"/>
      <c r="M27" s="58" t="s">
        <v>79</v>
      </c>
    </row>
    <row r="28" spans="1:14" ht="11.25" customHeight="1" x14ac:dyDescent="0.2">
      <c r="A28" s="103"/>
      <c r="B28" s="126"/>
      <c r="C28" s="146" t="s">
        <v>80</v>
      </c>
      <c r="D28" s="104"/>
      <c r="E28" s="147">
        <v>2310</v>
      </c>
      <c r="F28" s="147"/>
      <c r="G28" s="147">
        <v>285000</v>
      </c>
      <c r="H28" s="148"/>
      <c r="I28" s="147">
        <v>2670</v>
      </c>
      <c r="J28" s="147"/>
      <c r="K28" s="147">
        <v>374000</v>
      </c>
      <c r="L28" s="105"/>
      <c r="M28" s="106"/>
    </row>
    <row r="29" spans="1:14" ht="11.25" customHeight="1" x14ac:dyDescent="0.2">
      <c r="A29" s="178" t="s">
        <v>143</v>
      </c>
      <c r="B29" s="179"/>
      <c r="C29" s="179"/>
      <c r="D29" s="179"/>
      <c r="E29" s="179"/>
      <c r="F29" s="179"/>
      <c r="G29" s="179"/>
      <c r="H29" s="179"/>
      <c r="I29" s="179"/>
      <c r="J29" s="179"/>
      <c r="K29" s="179"/>
      <c r="L29" s="179"/>
      <c r="M29" s="179"/>
    </row>
    <row r="30" spans="1:14" ht="11.25" customHeight="1" x14ac:dyDescent="0.2">
      <c r="A30" s="173" t="s">
        <v>81</v>
      </c>
      <c r="B30" s="173"/>
      <c r="C30" s="180"/>
      <c r="D30" s="180"/>
      <c r="E30" s="180"/>
      <c r="F30" s="180"/>
      <c r="G30" s="180"/>
      <c r="H30" s="180"/>
      <c r="I30" s="180"/>
      <c r="J30" s="180"/>
      <c r="K30" s="180"/>
      <c r="L30" s="180"/>
      <c r="M30" s="180"/>
    </row>
    <row r="31" spans="1:14" ht="11.25" customHeight="1" x14ac:dyDescent="0.2">
      <c r="A31" s="173" t="s">
        <v>82</v>
      </c>
      <c r="B31" s="173"/>
      <c r="C31" s="180"/>
      <c r="D31" s="180"/>
      <c r="E31" s="180"/>
      <c r="F31" s="180"/>
      <c r="G31" s="180"/>
      <c r="H31" s="180"/>
      <c r="I31" s="180"/>
      <c r="J31" s="180"/>
      <c r="K31" s="180"/>
      <c r="L31" s="180"/>
      <c r="M31" s="180"/>
    </row>
    <row r="32" spans="1:14" ht="11.25" customHeight="1" x14ac:dyDescent="0.2">
      <c r="A32" s="172"/>
      <c r="B32" s="180"/>
      <c r="C32" s="180"/>
      <c r="D32" s="180"/>
      <c r="E32" s="180"/>
      <c r="F32" s="180"/>
      <c r="G32" s="180"/>
      <c r="H32" s="180"/>
      <c r="I32" s="180"/>
      <c r="J32" s="180"/>
      <c r="K32" s="180"/>
      <c r="L32" s="180"/>
      <c r="M32" s="180"/>
    </row>
    <row r="33" spans="1:13" ht="11.25" customHeight="1" x14ac:dyDescent="0.2">
      <c r="A33" s="181" t="s">
        <v>108</v>
      </c>
      <c r="B33" s="181"/>
      <c r="C33" s="181"/>
      <c r="D33" s="181"/>
      <c r="E33" s="181"/>
      <c r="F33" s="181"/>
      <c r="G33" s="181"/>
      <c r="H33" s="181"/>
      <c r="I33" s="181"/>
      <c r="J33" s="181"/>
      <c r="K33" s="181"/>
      <c r="L33" s="181"/>
      <c r="M33" s="181"/>
    </row>
    <row r="34" spans="1:13" ht="11.25" customHeight="1" x14ac:dyDescent="0.2">
      <c r="A34" s="107"/>
      <c r="B34" s="107"/>
      <c r="C34" s="107"/>
      <c r="D34" s="107"/>
      <c r="E34" s="107"/>
      <c r="F34" s="107"/>
      <c r="G34" s="107"/>
      <c r="H34" s="107"/>
      <c r="I34" s="107"/>
      <c r="M34" s="75"/>
    </row>
    <row r="36" spans="1:13" ht="11.25" customHeight="1" x14ac:dyDescent="0.2">
      <c r="A36" s="48"/>
    </row>
  </sheetData>
  <mergeCells count="10">
    <mergeCell ref="A1:M1"/>
    <mergeCell ref="A2:M2"/>
    <mergeCell ref="A3:M3"/>
    <mergeCell ref="E4:G4"/>
    <mergeCell ref="I4:K4"/>
    <mergeCell ref="A29:M29"/>
    <mergeCell ref="A30:M30"/>
    <mergeCell ref="A31:M31"/>
    <mergeCell ref="A32:M32"/>
    <mergeCell ref="A33:M33"/>
  </mergeCells>
  <pageMargins left="0.5" right="0.5" top="0.5" bottom="0.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B0A61-F744-422B-A608-F1259EE4AD2A}">
  <dimension ref="A1:J32"/>
  <sheetViews>
    <sheetView showGridLines="0" zoomScale="145" zoomScaleNormal="145" workbookViewId="0">
      <selection activeCell="A2" sqref="A2:XFD2"/>
    </sheetView>
  </sheetViews>
  <sheetFormatPr defaultColWidth="8.5703125" defaultRowHeight="11.1" customHeight="1" x14ac:dyDescent="0.2"/>
  <cols>
    <col min="1" max="1" width="25.5703125" style="12" customWidth="1"/>
    <col min="2" max="2" width="1.5703125" style="12" customWidth="1"/>
    <col min="3" max="3" width="10.42578125" style="12" customWidth="1"/>
    <col min="4" max="4" width="1.5703125" style="12" customWidth="1"/>
    <col min="5" max="5" width="10.5703125" style="12" customWidth="1"/>
    <col min="6" max="6" width="1.5703125" style="12" customWidth="1"/>
    <col min="7" max="7" width="10.42578125" style="12" customWidth="1"/>
    <col min="8" max="8" width="1.5703125" style="12" customWidth="1"/>
    <col min="9" max="9" width="11.140625" style="12" customWidth="1"/>
    <col min="10" max="16384" width="8.5703125" style="12"/>
  </cols>
  <sheetData>
    <row r="1" spans="1:9" ht="11.25" customHeight="1" x14ac:dyDescent="0.2">
      <c r="A1" s="187" t="s">
        <v>83</v>
      </c>
      <c r="B1" s="188"/>
      <c r="C1" s="188"/>
      <c r="D1" s="188"/>
      <c r="E1" s="188"/>
      <c r="F1" s="188"/>
      <c r="G1" s="188"/>
      <c r="H1" s="188"/>
      <c r="I1" s="188"/>
    </row>
    <row r="2" spans="1:9" ht="11.25" customHeight="1" x14ac:dyDescent="0.2">
      <c r="A2" s="187" t="s">
        <v>142</v>
      </c>
      <c r="B2" s="188"/>
      <c r="C2" s="188"/>
      <c r="D2" s="188"/>
      <c r="E2" s="188"/>
      <c r="F2" s="188"/>
      <c r="G2" s="188"/>
      <c r="H2" s="188"/>
      <c r="I2" s="188"/>
    </row>
    <row r="3" spans="1:9" ht="11.25" customHeight="1" x14ac:dyDescent="0.2">
      <c r="A3" s="189"/>
      <c r="B3" s="190"/>
      <c r="C3" s="190"/>
      <c r="D3" s="190"/>
      <c r="E3" s="190"/>
      <c r="F3" s="190"/>
      <c r="G3" s="190"/>
      <c r="H3" s="190"/>
      <c r="I3" s="190"/>
    </row>
    <row r="4" spans="1:9" ht="11.25" customHeight="1" x14ac:dyDescent="0.2">
      <c r="A4" s="149"/>
      <c r="B4" s="149"/>
      <c r="C4" s="191" t="s">
        <v>6</v>
      </c>
      <c r="D4" s="191"/>
      <c r="E4" s="191"/>
      <c r="F4" s="150" t="s">
        <v>36</v>
      </c>
      <c r="G4" s="191" t="s">
        <v>7</v>
      </c>
      <c r="H4" s="191"/>
      <c r="I4" s="191"/>
    </row>
    <row r="5" spans="1:9" ht="11.25" customHeight="1" x14ac:dyDescent="0.2">
      <c r="A5" s="26"/>
      <c r="B5" s="26"/>
      <c r="C5" s="132" t="s">
        <v>37</v>
      </c>
      <c r="D5" s="132"/>
      <c r="E5" s="132" t="s">
        <v>38</v>
      </c>
      <c r="F5" s="35"/>
      <c r="G5" s="132" t="s">
        <v>37</v>
      </c>
      <c r="H5" s="132"/>
      <c r="I5" s="132" t="s">
        <v>38</v>
      </c>
    </row>
    <row r="6" spans="1:9" ht="11.25" customHeight="1" x14ac:dyDescent="0.2">
      <c r="A6" s="132" t="s">
        <v>84</v>
      </c>
      <c r="B6" s="108"/>
      <c r="C6" s="132" t="s">
        <v>41</v>
      </c>
      <c r="D6" s="35"/>
      <c r="E6" s="132" t="s">
        <v>42</v>
      </c>
      <c r="F6" s="35"/>
      <c r="G6" s="132" t="s">
        <v>41</v>
      </c>
      <c r="H6" s="35"/>
      <c r="I6" s="132" t="s">
        <v>42</v>
      </c>
    </row>
    <row r="7" spans="1:9" ht="11.25" customHeight="1" x14ac:dyDescent="0.2">
      <c r="A7" s="151" t="s">
        <v>85</v>
      </c>
      <c r="B7" s="26"/>
      <c r="C7" s="109">
        <v>567</v>
      </c>
      <c r="D7" s="109"/>
      <c r="E7" s="110">
        <v>27500</v>
      </c>
      <c r="F7" s="111"/>
      <c r="G7" s="109">
        <v>744</v>
      </c>
      <c r="H7" s="111"/>
      <c r="I7" s="110">
        <v>45000</v>
      </c>
    </row>
    <row r="8" spans="1:9" ht="11.25" customHeight="1" x14ac:dyDescent="0.2">
      <c r="A8" s="151" t="s">
        <v>86</v>
      </c>
      <c r="B8" s="26"/>
      <c r="C8" s="93" t="s">
        <v>87</v>
      </c>
      <c r="D8" s="95"/>
      <c r="E8" s="93" t="s">
        <v>87</v>
      </c>
      <c r="F8" s="38"/>
      <c r="G8" s="95">
        <v>46</v>
      </c>
      <c r="I8" s="95">
        <v>3150</v>
      </c>
    </row>
    <row r="9" spans="1:9" ht="11.25" customHeight="1" x14ac:dyDescent="0.2">
      <c r="A9" s="151" t="s">
        <v>88</v>
      </c>
      <c r="B9" s="26"/>
      <c r="C9" s="93" t="s">
        <v>87</v>
      </c>
      <c r="D9" s="95"/>
      <c r="E9" s="93" t="s">
        <v>87</v>
      </c>
      <c r="F9" s="38"/>
      <c r="G9" s="95">
        <v>31</v>
      </c>
      <c r="I9" s="95">
        <v>2150</v>
      </c>
    </row>
    <row r="10" spans="1:9" ht="11.25" customHeight="1" x14ac:dyDescent="0.2">
      <c r="A10" s="151" t="s">
        <v>89</v>
      </c>
      <c r="B10" s="26"/>
      <c r="C10" s="112" t="s">
        <v>90</v>
      </c>
      <c r="D10" s="93"/>
      <c r="E10" s="95">
        <v>3</v>
      </c>
      <c r="F10" s="38"/>
      <c r="G10" s="112" t="s">
        <v>90</v>
      </c>
      <c r="I10" s="95">
        <v>4</v>
      </c>
    </row>
    <row r="11" spans="1:9" ht="11.25" customHeight="1" x14ac:dyDescent="0.2">
      <c r="A11" s="151" t="s">
        <v>91</v>
      </c>
      <c r="B11" s="26"/>
      <c r="C11" s="95">
        <v>281</v>
      </c>
      <c r="D11" s="95"/>
      <c r="E11" s="95">
        <v>12800</v>
      </c>
      <c r="F11" s="113"/>
      <c r="G11" s="95">
        <v>109</v>
      </c>
      <c r="I11" s="95">
        <v>7520</v>
      </c>
    </row>
    <row r="12" spans="1:9" ht="11.25" customHeight="1" x14ac:dyDescent="0.2">
      <c r="A12" s="151" t="s">
        <v>92</v>
      </c>
      <c r="B12" s="26"/>
      <c r="C12" s="95">
        <v>11</v>
      </c>
      <c r="D12" s="95"/>
      <c r="E12" s="95">
        <v>398</v>
      </c>
      <c r="F12" s="113"/>
      <c r="G12" s="93" t="s">
        <v>87</v>
      </c>
      <c r="I12" s="93" t="s">
        <v>87</v>
      </c>
    </row>
    <row r="13" spans="1:9" ht="11.25" customHeight="1" x14ac:dyDescent="0.2">
      <c r="A13" s="151" t="s">
        <v>93</v>
      </c>
      <c r="B13" s="26"/>
      <c r="C13" s="112" t="s">
        <v>90</v>
      </c>
      <c r="D13" s="95"/>
      <c r="E13" s="95">
        <v>52</v>
      </c>
      <c r="F13" s="113"/>
      <c r="G13" s="112" t="s">
        <v>90</v>
      </c>
      <c r="I13" s="95">
        <v>5</v>
      </c>
    </row>
    <row r="14" spans="1:9" ht="11.25" customHeight="1" x14ac:dyDescent="0.2">
      <c r="A14" s="151" t="s">
        <v>94</v>
      </c>
      <c r="B14" s="26"/>
      <c r="C14" s="93" t="s">
        <v>87</v>
      </c>
      <c r="D14" s="95"/>
      <c r="E14" s="93" t="s">
        <v>87</v>
      </c>
      <c r="F14" s="113"/>
      <c r="G14" s="95">
        <v>20</v>
      </c>
      <c r="I14" s="95">
        <v>1740</v>
      </c>
    </row>
    <row r="15" spans="1:9" ht="11.25" customHeight="1" x14ac:dyDescent="0.2">
      <c r="A15" s="151" t="s">
        <v>95</v>
      </c>
      <c r="B15" s="26"/>
      <c r="C15" s="95">
        <v>60</v>
      </c>
      <c r="D15" s="95"/>
      <c r="E15" s="95">
        <v>3040</v>
      </c>
      <c r="F15" s="113"/>
      <c r="G15" s="93" t="s">
        <v>87</v>
      </c>
      <c r="I15" s="93" t="s">
        <v>87</v>
      </c>
    </row>
    <row r="16" spans="1:9" ht="11.25" customHeight="1" x14ac:dyDescent="0.2">
      <c r="A16" s="151" t="s">
        <v>96</v>
      </c>
      <c r="B16" s="26"/>
      <c r="C16" s="3">
        <v>170</v>
      </c>
      <c r="D16" s="93"/>
      <c r="E16" s="3">
        <v>8200</v>
      </c>
      <c r="F16" s="114"/>
      <c r="G16" s="3">
        <v>73</v>
      </c>
      <c r="I16" s="3">
        <v>3940</v>
      </c>
    </row>
    <row r="17" spans="1:10" ht="11.25" customHeight="1" x14ac:dyDescent="0.2">
      <c r="A17" s="151" t="s">
        <v>97</v>
      </c>
      <c r="B17" s="26"/>
      <c r="C17" s="3">
        <v>10</v>
      </c>
      <c r="D17" s="93"/>
      <c r="E17" s="3">
        <v>359</v>
      </c>
      <c r="F17" s="114"/>
      <c r="G17" s="4" t="s">
        <v>87</v>
      </c>
      <c r="I17" s="93" t="s">
        <v>87</v>
      </c>
    </row>
    <row r="18" spans="1:10" ht="11.25" customHeight="1" x14ac:dyDescent="0.2">
      <c r="A18" s="151" t="s">
        <v>98</v>
      </c>
      <c r="B18" s="26"/>
      <c r="C18" s="3">
        <v>37</v>
      </c>
      <c r="D18" s="95"/>
      <c r="E18" s="3">
        <v>1750</v>
      </c>
      <c r="F18" s="113"/>
      <c r="G18" s="3">
        <v>93</v>
      </c>
      <c r="I18" s="95">
        <v>5780</v>
      </c>
    </row>
    <row r="19" spans="1:10" ht="11.25" customHeight="1" x14ac:dyDescent="0.2">
      <c r="A19" s="151" t="s">
        <v>99</v>
      </c>
      <c r="B19" s="26"/>
      <c r="C19" s="4" t="s">
        <v>87</v>
      </c>
      <c r="D19" s="95"/>
      <c r="E19" s="4" t="s">
        <v>87</v>
      </c>
      <c r="F19" s="113"/>
      <c r="G19" s="3">
        <v>6</v>
      </c>
      <c r="I19" s="95">
        <v>367</v>
      </c>
    </row>
    <row r="20" spans="1:10" ht="11.25" customHeight="1" x14ac:dyDescent="0.2">
      <c r="A20" s="151" t="s">
        <v>100</v>
      </c>
      <c r="B20" s="26"/>
      <c r="C20" s="4" t="s">
        <v>87</v>
      </c>
      <c r="D20" s="95"/>
      <c r="E20" s="4" t="s">
        <v>87</v>
      </c>
      <c r="F20" s="113"/>
      <c r="G20" s="3">
        <v>1</v>
      </c>
      <c r="I20" s="95">
        <v>212</v>
      </c>
    </row>
    <row r="21" spans="1:10" ht="11.25" customHeight="1" x14ac:dyDescent="0.2">
      <c r="A21" s="151" t="s">
        <v>101</v>
      </c>
      <c r="B21" s="26"/>
      <c r="C21" s="3">
        <v>93</v>
      </c>
      <c r="D21" s="95"/>
      <c r="E21" s="3">
        <v>5180</v>
      </c>
      <c r="F21" s="113"/>
      <c r="G21" s="3">
        <v>12</v>
      </c>
      <c r="I21" s="95">
        <v>742</v>
      </c>
    </row>
    <row r="22" spans="1:10" ht="11.25" customHeight="1" x14ac:dyDescent="0.2">
      <c r="A22" s="151" t="s">
        <v>102</v>
      </c>
      <c r="B22" s="26"/>
      <c r="C22" s="95">
        <v>71</v>
      </c>
      <c r="D22" s="95"/>
      <c r="E22" s="95">
        <v>3480</v>
      </c>
      <c r="F22" s="113"/>
      <c r="G22" s="95">
        <v>126</v>
      </c>
      <c r="I22" s="95">
        <v>7610</v>
      </c>
    </row>
    <row r="23" spans="1:10" ht="11.25" customHeight="1" x14ac:dyDescent="0.2">
      <c r="A23" s="152" t="s">
        <v>103</v>
      </c>
      <c r="B23" s="108"/>
      <c r="C23" s="153">
        <v>1300</v>
      </c>
      <c r="D23" s="153"/>
      <c r="E23" s="153">
        <v>62700</v>
      </c>
      <c r="F23" s="154"/>
      <c r="G23" s="153">
        <v>1260</v>
      </c>
      <c r="H23" s="154"/>
      <c r="I23" s="153">
        <v>78200</v>
      </c>
    </row>
    <row r="24" spans="1:10" ht="11.25" customHeight="1" x14ac:dyDescent="0.2">
      <c r="A24" s="181" t="s">
        <v>104</v>
      </c>
      <c r="B24" s="181"/>
      <c r="C24" s="181"/>
      <c r="D24" s="181"/>
      <c r="E24" s="181"/>
      <c r="F24" s="181"/>
      <c r="G24" s="181"/>
      <c r="H24" s="181"/>
      <c r="I24" s="181"/>
    </row>
    <row r="25" spans="1:10" ht="22.7" customHeight="1" x14ac:dyDescent="0.2">
      <c r="A25" s="192" t="s">
        <v>105</v>
      </c>
      <c r="B25" s="193"/>
      <c r="C25" s="193"/>
      <c r="D25" s="193"/>
      <c r="E25" s="193"/>
      <c r="F25" s="193"/>
      <c r="G25" s="193"/>
      <c r="H25" s="193"/>
      <c r="I25" s="193"/>
    </row>
    <row r="26" spans="1:10" ht="11.25" customHeight="1" x14ac:dyDescent="0.2">
      <c r="A26" s="181" t="s">
        <v>106</v>
      </c>
      <c r="B26" s="194"/>
      <c r="C26" s="194"/>
      <c r="D26" s="194"/>
      <c r="E26" s="194"/>
      <c r="F26" s="194"/>
      <c r="G26" s="194"/>
      <c r="H26" s="194"/>
      <c r="I26" s="194"/>
    </row>
    <row r="27" spans="1:10" ht="11.25" customHeight="1" x14ac:dyDescent="0.2">
      <c r="A27" s="196" t="s">
        <v>107</v>
      </c>
      <c r="B27" s="197"/>
      <c r="C27" s="197"/>
      <c r="D27" s="197"/>
      <c r="E27" s="197"/>
      <c r="F27" s="197"/>
      <c r="G27" s="197"/>
      <c r="H27" s="197"/>
      <c r="I27" s="197"/>
      <c r="J27" s="122"/>
    </row>
    <row r="28" spans="1:10" ht="11.25" customHeight="1" x14ac:dyDescent="0.2">
      <c r="A28" s="195"/>
      <c r="B28" s="194"/>
      <c r="C28" s="194"/>
      <c r="D28" s="194"/>
      <c r="E28" s="194"/>
      <c r="F28" s="194"/>
      <c r="G28" s="194"/>
      <c r="H28" s="194"/>
      <c r="I28" s="194"/>
    </row>
    <row r="29" spans="1:10" ht="11.25" customHeight="1" x14ac:dyDescent="0.2">
      <c r="A29" s="181" t="s">
        <v>108</v>
      </c>
      <c r="B29" s="186"/>
      <c r="C29" s="186"/>
      <c r="D29" s="186"/>
      <c r="E29" s="186"/>
      <c r="F29" s="186"/>
      <c r="G29" s="186"/>
      <c r="H29" s="186"/>
      <c r="I29" s="186"/>
    </row>
    <row r="30" spans="1:10" ht="11.1" customHeight="1" x14ac:dyDescent="0.2">
      <c r="A30" s="75"/>
      <c r="B30" s="75"/>
      <c r="C30" s="75"/>
      <c r="D30" s="75"/>
      <c r="E30" s="75"/>
      <c r="F30" s="75"/>
      <c r="G30" s="75"/>
      <c r="H30" s="75"/>
      <c r="I30" s="75"/>
    </row>
    <row r="31" spans="1:10" ht="11.1" customHeight="1" x14ac:dyDescent="0.2">
      <c r="A31" s="115"/>
      <c r="B31" s="115"/>
      <c r="C31" s="116"/>
      <c r="D31" s="115"/>
      <c r="E31" s="116"/>
      <c r="F31" s="116"/>
      <c r="G31" s="116"/>
      <c r="H31" s="116"/>
      <c r="I31" s="116"/>
    </row>
    <row r="32" spans="1:10" ht="11.1" customHeight="1" x14ac:dyDescent="0.2">
      <c r="A32" s="75"/>
      <c r="B32" s="75"/>
      <c r="C32" s="75"/>
      <c r="D32" s="75"/>
      <c r="E32" s="75"/>
      <c r="F32" s="75"/>
      <c r="G32" s="75"/>
      <c r="H32" s="75"/>
      <c r="I32" s="75"/>
    </row>
  </sheetData>
  <mergeCells count="11">
    <mergeCell ref="A29:I29"/>
    <mergeCell ref="A1:I1"/>
    <mergeCell ref="A2:I2"/>
    <mergeCell ref="A3:I3"/>
    <mergeCell ref="C4:E4"/>
    <mergeCell ref="G4:I4"/>
    <mergeCell ref="A24:I24"/>
    <mergeCell ref="A25:I25"/>
    <mergeCell ref="A26:I26"/>
    <mergeCell ref="A28:I28"/>
    <mergeCell ref="A27:I27"/>
  </mergeCells>
  <pageMargins left="0.5" right="0.5" top="0.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05BE-69F3-4F45-A4E1-25337F433C28}">
  <dimension ref="A1:N32"/>
  <sheetViews>
    <sheetView showGridLines="0" zoomScale="130" zoomScaleNormal="130" workbookViewId="0">
      <selection activeCell="A25" sqref="A25:XFD25"/>
    </sheetView>
  </sheetViews>
  <sheetFormatPr defaultColWidth="9.42578125" defaultRowHeight="11.25" x14ac:dyDescent="0.2"/>
  <cols>
    <col min="1" max="1" width="30.140625" style="119" customWidth="1"/>
    <col min="2" max="2" width="1.7109375" style="118" customWidth="1"/>
    <col min="3" max="3" width="8.28515625" style="10" customWidth="1"/>
    <col min="4" max="4" width="1.7109375" style="118" customWidth="1"/>
    <col min="5" max="5" width="8.28515625" style="10" customWidth="1"/>
    <col min="6" max="6" width="1.7109375" style="118" customWidth="1"/>
    <col min="7" max="7" width="8.28515625" style="10" customWidth="1"/>
    <col min="8" max="8" width="1.7109375" style="118" customWidth="1"/>
    <col min="9" max="9" width="8.28515625" style="10" customWidth="1"/>
    <col min="10" max="10" width="1.7109375" style="118" customWidth="1"/>
    <col min="11" max="11" width="8.28515625" style="10" customWidth="1"/>
    <col min="12" max="12" width="1.7109375" style="118" customWidth="1"/>
    <col min="13" max="16384" width="9.42578125" style="6"/>
  </cols>
  <sheetData>
    <row r="1" spans="1:13" ht="11.25" customHeight="1" x14ac:dyDescent="0.2">
      <c r="A1" s="199" t="s">
        <v>109</v>
      </c>
      <c r="B1" s="199"/>
      <c r="C1" s="199"/>
      <c r="D1" s="199"/>
      <c r="E1" s="199"/>
      <c r="F1" s="199"/>
      <c r="G1" s="199"/>
      <c r="H1" s="199"/>
      <c r="I1" s="199"/>
      <c r="J1" s="199"/>
      <c r="K1" s="199"/>
      <c r="L1" s="199"/>
      <c r="M1" s="5"/>
    </row>
    <row r="2" spans="1:13" ht="11.25" customHeight="1" x14ac:dyDescent="0.2">
      <c r="A2" s="199" t="s">
        <v>110</v>
      </c>
      <c r="B2" s="199"/>
      <c r="C2" s="199"/>
      <c r="D2" s="199"/>
      <c r="E2" s="199"/>
      <c r="F2" s="199"/>
      <c r="G2" s="199"/>
      <c r="H2" s="199"/>
      <c r="I2" s="199"/>
      <c r="J2" s="199"/>
      <c r="K2" s="199"/>
      <c r="L2" s="199"/>
      <c r="M2" s="5"/>
    </row>
    <row r="3" spans="1:13" ht="11.25" customHeight="1" x14ac:dyDescent="0.2">
      <c r="A3" s="200"/>
      <c r="B3" s="200"/>
      <c r="C3" s="200"/>
      <c r="D3" s="200"/>
      <c r="E3" s="200"/>
      <c r="F3" s="200"/>
      <c r="G3" s="200"/>
      <c r="H3" s="200"/>
      <c r="I3" s="200"/>
      <c r="J3" s="200"/>
      <c r="K3" s="200"/>
      <c r="L3" s="200"/>
      <c r="M3" s="5"/>
    </row>
    <row r="4" spans="1:13" ht="11.25" customHeight="1" x14ac:dyDescent="0.2">
      <c r="A4" s="199" t="s">
        <v>111</v>
      </c>
      <c r="B4" s="199"/>
      <c r="C4" s="199"/>
      <c r="D4" s="199"/>
      <c r="E4" s="199"/>
      <c r="F4" s="199"/>
      <c r="G4" s="199"/>
      <c r="H4" s="199"/>
      <c r="I4" s="199"/>
      <c r="J4" s="199"/>
      <c r="K4" s="199"/>
      <c r="L4" s="199"/>
      <c r="M4" s="5"/>
    </row>
    <row r="5" spans="1:13" ht="11.25" customHeight="1" x14ac:dyDescent="0.2">
      <c r="A5" s="201"/>
      <c r="B5" s="201"/>
      <c r="C5" s="201"/>
      <c r="D5" s="201"/>
      <c r="E5" s="201"/>
      <c r="F5" s="201"/>
      <c r="G5" s="201"/>
      <c r="H5" s="201"/>
      <c r="I5" s="201"/>
      <c r="J5" s="201"/>
      <c r="K5" s="201"/>
      <c r="L5" s="201"/>
      <c r="M5" s="5"/>
    </row>
    <row r="6" spans="1:13" ht="12.6" customHeight="1" x14ac:dyDescent="0.2">
      <c r="A6" s="155" t="s">
        <v>112</v>
      </c>
      <c r="B6" s="156"/>
      <c r="C6" s="157">
        <v>2018</v>
      </c>
      <c r="D6" s="158"/>
      <c r="E6" s="157">
        <v>2019</v>
      </c>
      <c r="F6" s="158"/>
      <c r="G6" s="157">
        <v>2020</v>
      </c>
      <c r="H6" s="158"/>
      <c r="I6" s="157">
        <v>2021</v>
      </c>
      <c r="J6" s="158"/>
      <c r="K6" s="157">
        <v>2022</v>
      </c>
      <c r="L6" s="158"/>
      <c r="M6" s="5"/>
    </row>
    <row r="7" spans="1:13" ht="11.25" customHeight="1" x14ac:dyDescent="0.2">
      <c r="A7" s="7" t="s">
        <v>113</v>
      </c>
      <c r="C7" s="52">
        <v>32</v>
      </c>
      <c r="E7" s="52">
        <v>67</v>
      </c>
      <c r="G7" s="52">
        <v>42</v>
      </c>
      <c r="I7" s="52">
        <v>44</v>
      </c>
      <c r="K7" s="52">
        <v>46</v>
      </c>
      <c r="M7" s="5"/>
    </row>
    <row r="8" spans="1:13" ht="11.25" customHeight="1" x14ac:dyDescent="0.2">
      <c r="A8" s="159" t="s">
        <v>114</v>
      </c>
      <c r="C8" s="52">
        <v>14</v>
      </c>
      <c r="E8" s="52">
        <v>8</v>
      </c>
      <c r="G8" s="52">
        <v>6</v>
      </c>
      <c r="H8" s="118" t="s">
        <v>14</v>
      </c>
      <c r="I8" s="52">
        <v>1</v>
      </c>
      <c r="K8" s="52">
        <v>1</v>
      </c>
      <c r="L8" s="118" t="s">
        <v>115</v>
      </c>
      <c r="M8" s="5"/>
    </row>
    <row r="9" spans="1:13" ht="12.6" customHeight="1" x14ac:dyDescent="0.2">
      <c r="A9" s="159" t="s">
        <v>116</v>
      </c>
      <c r="C9" s="52">
        <v>360</v>
      </c>
      <c r="E9" s="52">
        <v>440</v>
      </c>
      <c r="G9" s="52">
        <v>470</v>
      </c>
      <c r="I9" s="52">
        <v>360</v>
      </c>
      <c r="K9" s="52">
        <v>370</v>
      </c>
      <c r="M9" s="5"/>
    </row>
    <row r="10" spans="1:13" ht="12" customHeight="1" x14ac:dyDescent="0.2">
      <c r="A10" s="159" t="s">
        <v>117</v>
      </c>
      <c r="C10" s="52">
        <v>43</v>
      </c>
      <c r="E10" s="52">
        <v>38</v>
      </c>
      <c r="G10" s="52">
        <v>30</v>
      </c>
      <c r="I10" s="52">
        <v>39</v>
      </c>
      <c r="K10" s="52">
        <v>58</v>
      </c>
      <c r="M10" s="5"/>
    </row>
    <row r="11" spans="1:13" ht="11.25" customHeight="1" x14ac:dyDescent="0.2">
      <c r="A11" s="159" t="s">
        <v>118</v>
      </c>
      <c r="C11" s="53">
        <v>90</v>
      </c>
      <c r="D11" s="8"/>
      <c r="E11" s="53">
        <v>76</v>
      </c>
      <c r="F11" s="8" t="s">
        <v>115</v>
      </c>
      <c r="G11" s="53">
        <v>74</v>
      </c>
      <c r="H11" s="8" t="s">
        <v>115</v>
      </c>
      <c r="I11" s="53">
        <v>76</v>
      </c>
      <c r="J11" s="8" t="s">
        <v>115</v>
      </c>
      <c r="K11" s="53">
        <v>78</v>
      </c>
      <c r="L11" s="8" t="s">
        <v>115</v>
      </c>
      <c r="M11" s="5"/>
    </row>
    <row r="12" spans="1:13" ht="12" customHeight="1" x14ac:dyDescent="0.2">
      <c r="A12" s="159" t="s">
        <v>119</v>
      </c>
      <c r="C12" s="52"/>
      <c r="E12" s="52"/>
      <c r="G12" s="52"/>
      <c r="I12" s="52"/>
      <c r="K12" s="52"/>
      <c r="M12" s="5"/>
    </row>
    <row r="13" spans="1:13" ht="11.25" customHeight="1" x14ac:dyDescent="0.2">
      <c r="A13" s="160" t="s">
        <v>120</v>
      </c>
      <c r="C13" s="52">
        <v>240</v>
      </c>
      <c r="E13" s="52">
        <v>280</v>
      </c>
      <c r="G13" s="52">
        <v>400</v>
      </c>
      <c r="I13" s="52">
        <v>430</v>
      </c>
      <c r="K13" s="52">
        <v>490</v>
      </c>
      <c r="M13" s="5"/>
    </row>
    <row r="14" spans="1:13" ht="11.25" customHeight="1" x14ac:dyDescent="0.2">
      <c r="A14" s="160" t="s">
        <v>121</v>
      </c>
      <c r="C14" s="54">
        <v>410</v>
      </c>
      <c r="D14" s="9" t="s">
        <v>14</v>
      </c>
      <c r="E14" s="54">
        <v>290</v>
      </c>
      <c r="F14" s="9"/>
      <c r="G14" s="54">
        <v>380</v>
      </c>
      <c r="H14" s="9"/>
      <c r="I14" s="54">
        <v>320</v>
      </c>
      <c r="J14" s="9" t="s">
        <v>14</v>
      </c>
      <c r="K14" s="54">
        <v>400</v>
      </c>
      <c r="L14" s="9"/>
      <c r="M14" s="5"/>
    </row>
    <row r="15" spans="1:13" ht="11.25" customHeight="1" x14ac:dyDescent="0.2">
      <c r="A15" s="161" t="s">
        <v>103</v>
      </c>
      <c r="C15" s="162">
        <v>650</v>
      </c>
      <c r="D15" s="163" t="s">
        <v>14</v>
      </c>
      <c r="E15" s="162">
        <v>570</v>
      </c>
      <c r="F15" s="163"/>
      <c r="G15" s="162">
        <v>780</v>
      </c>
      <c r="H15" s="163"/>
      <c r="I15" s="162">
        <v>750</v>
      </c>
      <c r="J15" s="163" t="s">
        <v>14</v>
      </c>
      <c r="K15" s="162">
        <v>890</v>
      </c>
      <c r="L15" s="163"/>
      <c r="M15" s="5"/>
    </row>
    <row r="16" spans="1:13" ht="12" customHeight="1" x14ac:dyDescent="0.2">
      <c r="A16" s="159" t="s">
        <v>122</v>
      </c>
      <c r="C16" s="52">
        <v>62</v>
      </c>
      <c r="E16" s="52">
        <v>42</v>
      </c>
      <c r="G16" s="52">
        <v>17</v>
      </c>
      <c r="I16" s="52">
        <v>32</v>
      </c>
      <c r="K16" s="52">
        <v>30</v>
      </c>
      <c r="M16" s="5"/>
    </row>
    <row r="17" spans="1:14" ht="11.25" customHeight="1" x14ac:dyDescent="0.2">
      <c r="A17" s="159" t="s">
        <v>123</v>
      </c>
      <c r="C17" s="52">
        <v>30</v>
      </c>
      <c r="E17" s="52">
        <v>27</v>
      </c>
      <c r="G17" s="52">
        <v>43</v>
      </c>
      <c r="I17" s="52">
        <v>37</v>
      </c>
      <c r="K17" s="52">
        <v>25</v>
      </c>
      <c r="L17" s="118" t="s">
        <v>115</v>
      </c>
      <c r="M17" s="5"/>
    </row>
    <row r="18" spans="1:14" ht="12" customHeight="1" x14ac:dyDescent="0.2">
      <c r="A18" s="159" t="s">
        <v>124</v>
      </c>
      <c r="C18" s="117" t="s">
        <v>125</v>
      </c>
      <c r="E18" s="52">
        <v>1</v>
      </c>
      <c r="G18" s="55" t="s">
        <v>87</v>
      </c>
      <c r="I18" s="55" t="s">
        <v>87</v>
      </c>
      <c r="K18" s="55" t="s">
        <v>87</v>
      </c>
      <c r="M18" s="5"/>
    </row>
    <row r="19" spans="1:14" ht="11.25" customHeight="1" x14ac:dyDescent="0.2">
      <c r="A19" s="159" t="s">
        <v>126</v>
      </c>
      <c r="C19" s="52">
        <v>260</v>
      </c>
      <c r="E19" s="52">
        <v>110</v>
      </c>
      <c r="G19" s="52">
        <v>100</v>
      </c>
      <c r="H19" s="118" t="s">
        <v>14</v>
      </c>
      <c r="I19" s="52">
        <v>100</v>
      </c>
      <c r="J19" s="118" t="s">
        <v>14</v>
      </c>
      <c r="K19" s="52">
        <v>110</v>
      </c>
      <c r="M19" s="5"/>
    </row>
    <row r="20" spans="1:14" ht="11.25" customHeight="1" x14ac:dyDescent="0.2">
      <c r="A20" s="159" t="s">
        <v>127</v>
      </c>
      <c r="C20" s="53">
        <v>36</v>
      </c>
      <c r="D20" s="8"/>
      <c r="E20" s="53">
        <v>26</v>
      </c>
      <c r="F20" s="8"/>
      <c r="G20" s="53">
        <v>49</v>
      </c>
      <c r="H20" s="8"/>
      <c r="I20" s="53">
        <v>39</v>
      </c>
      <c r="J20" s="8" t="s">
        <v>115</v>
      </c>
      <c r="K20" s="53">
        <v>31</v>
      </c>
      <c r="L20" s="8" t="s">
        <v>115</v>
      </c>
      <c r="M20" s="5"/>
    </row>
    <row r="21" spans="1:14" ht="12" customHeight="1" x14ac:dyDescent="0.2">
      <c r="A21" s="159" t="s">
        <v>128</v>
      </c>
      <c r="C21" s="52"/>
      <c r="E21" s="52"/>
      <c r="G21" s="52"/>
      <c r="I21" s="52"/>
      <c r="K21" s="52"/>
      <c r="M21" s="5"/>
    </row>
    <row r="22" spans="1:14" ht="11.25" customHeight="1" x14ac:dyDescent="0.2">
      <c r="A22" s="160" t="s">
        <v>120</v>
      </c>
      <c r="C22" s="52">
        <v>72</v>
      </c>
      <c r="E22" s="52">
        <v>58</v>
      </c>
      <c r="G22" s="52">
        <v>42</v>
      </c>
      <c r="I22" s="52">
        <v>47</v>
      </c>
      <c r="K22" s="52">
        <v>67</v>
      </c>
      <c r="M22" s="5"/>
    </row>
    <row r="23" spans="1:14" ht="11.25" customHeight="1" x14ac:dyDescent="0.2">
      <c r="A23" s="160" t="s">
        <v>121</v>
      </c>
      <c r="C23" s="54">
        <v>350</v>
      </c>
      <c r="D23" s="9"/>
      <c r="E23" s="54">
        <v>290</v>
      </c>
      <c r="F23" s="9"/>
      <c r="G23" s="54">
        <v>220</v>
      </c>
      <c r="H23" s="9"/>
      <c r="I23" s="54">
        <v>220</v>
      </c>
      <c r="J23" s="9" t="s">
        <v>14</v>
      </c>
      <c r="K23" s="54">
        <v>280</v>
      </c>
      <c r="L23" s="9"/>
      <c r="M23" s="5"/>
    </row>
    <row r="24" spans="1:14" ht="11.25" customHeight="1" x14ac:dyDescent="0.2">
      <c r="A24" s="161" t="s">
        <v>103</v>
      </c>
      <c r="C24" s="121">
        <v>422</v>
      </c>
      <c r="D24" s="133"/>
      <c r="E24" s="121">
        <v>348</v>
      </c>
      <c r="F24" s="133"/>
      <c r="G24" s="121">
        <v>262</v>
      </c>
      <c r="H24" s="133"/>
      <c r="I24" s="121">
        <v>267</v>
      </c>
      <c r="J24" s="133" t="s">
        <v>14</v>
      </c>
      <c r="K24" s="121">
        <v>347</v>
      </c>
      <c r="L24" s="133"/>
      <c r="M24" s="5"/>
    </row>
    <row r="25" spans="1:14" ht="12" customHeight="1" x14ac:dyDescent="0.2">
      <c r="A25" s="159" t="s">
        <v>129</v>
      </c>
      <c r="C25" s="53">
        <v>1</v>
      </c>
      <c r="D25" s="8" t="s">
        <v>14</v>
      </c>
      <c r="E25" s="53">
        <v>2</v>
      </c>
      <c r="F25" s="8" t="s">
        <v>14</v>
      </c>
      <c r="G25" s="53">
        <v>38</v>
      </c>
      <c r="H25" s="8"/>
      <c r="I25" s="53">
        <v>7</v>
      </c>
      <c r="J25" s="8" t="s">
        <v>14</v>
      </c>
      <c r="K25" s="53">
        <v>7</v>
      </c>
      <c r="L25" s="8"/>
      <c r="M25" s="5"/>
    </row>
    <row r="26" spans="1:14" ht="11.25" customHeight="1" x14ac:dyDescent="0.2">
      <c r="A26" s="160" t="s">
        <v>130</v>
      </c>
      <c r="C26" s="54">
        <v>2000</v>
      </c>
      <c r="D26" s="9" t="s">
        <v>14</v>
      </c>
      <c r="E26" s="54">
        <v>1760</v>
      </c>
      <c r="F26" s="9" t="s">
        <v>14</v>
      </c>
      <c r="G26" s="54">
        <v>1910</v>
      </c>
      <c r="H26" s="9" t="s">
        <v>14</v>
      </c>
      <c r="I26" s="54">
        <v>1750</v>
      </c>
      <c r="J26" s="9" t="s">
        <v>14</v>
      </c>
      <c r="K26" s="54">
        <v>1990</v>
      </c>
      <c r="L26" s="9"/>
      <c r="M26" s="5"/>
    </row>
    <row r="27" spans="1:14" ht="11.25" customHeight="1" x14ac:dyDescent="0.2">
      <c r="A27" s="198" t="s">
        <v>131</v>
      </c>
      <c r="B27" s="198"/>
      <c r="C27" s="198"/>
      <c r="D27" s="198"/>
      <c r="E27" s="198"/>
      <c r="F27" s="198"/>
      <c r="G27" s="198"/>
      <c r="H27" s="198"/>
      <c r="I27" s="198"/>
      <c r="J27" s="198"/>
      <c r="K27" s="198"/>
      <c r="L27" s="198"/>
      <c r="M27" s="11"/>
      <c r="N27" s="11"/>
    </row>
    <row r="28" spans="1:14" ht="22.5" customHeight="1" x14ac:dyDescent="0.2">
      <c r="A28" s="202" t="s">
        <v>132</v>
      </c>
      <c r="B28" s="202"/>
      <c r="C28" s="202"/>
      <c r="D28" s="202"/>
      <c r="E28" s="202"/>
      <c r="F28" s="202"/>
      <c r="G28" s="202"/>
      <c r="H28" s="202"/>
      <c r="I28" s="202"/>
      <c r="J28" s="202"/>
      <c r="K28" s="202"/>
      <c r="L28" s="202"/>
      <c r="M28" s="11"/>
      <c r="N28" s="11"/>
    </row>
    <row r="29" spans="1:14" ht="11.25" customHeight="1" x14ac:dyDescent="0.2">
      <c r="A29" s="203" t="s">
        <v>133</v>
      </c>
      <c r="B29" s="203"/>
      <c r="C29" s="203"/>
      <c r="D29" s="203"/>
      <c r="E29" s="203"/>
      <c r="F29" s="203"/>
      <c r="G29" s="203"/>
      <c r="H29" s="203"/>
      <c r="I29" s="203"/>
      <c r="J29" s="203"/>
      <c r="K29" s="203"/>
      <c r="L29" s="203"/>
      <c r="M29" s="11"/>
      <c r="N29" s="11"/>
    </row>
    <row r="30" spans="1:14" ht="22.5" customHeight="1" x14ac:dyDescent="0.2">
      <c r="A30" s="202" t="s">
        <v>134</v>
      </c>
      <c r="B30" s="202"/>
      <c r="C30" s="202"/>
      <c r="D30" s="202"/>
      <c r="E30" s="202"/>
      <c r="F30" s="202"/>
      <c r="G30" s="202"/>
      <c r="H30" s="202"/>
      <c r="I30" s="202"/>
      <c r="J30" s="202"/>
      <c r="K30" s="202"/>
      <c r="L30" s="202"/>
      <c r="M30" s="11"/>
      <c r="N30" s="11"/>
    </row>
    <row r="31" spans="1:14" ht="11.25" customHeight="1" x14ac:dyDescent="0.2">
      <c r="A31" s="203" t="s">
        <v>135</v>
      </c>
      <c r="B31" s="203"/>
      <c r="C31" s="203"/>
      <c r="D31" s="203"/>
      <c r="E31" s="203"/>
      <c r="F31" s="203"/>
      <c r="G31" s="203"/>
      <c r="H31" s="203"/>
      <c r="I31" s="203"/>
      <c r="J31" s="203"/>
      <c r="K31" s="203"/>
      <c r="L31" s="203"/>
      <c r="M31" s="11"/>
      <c r="N31" s="11"/>
    </row>
    <row r="32" spans="1:14" x14ac:dyDescent="0.2">
      <c r="A32" s="204" t="s">
        <v>136</v>
      </c>
      <c r="B32" s="204"/>
      <c r="C32" s="204"/>
      <c r="D32" s="204"/>
      <c r="E32" s="204"/>
      <c r="F32" s="204"/>
      <c r="G32" s="204"/>
      <c r="H32" s="204"/>
      <c r="I32" s="204"/>
      <c r="J32" s="204"/>
      <c r="K32" s="204"/>
      <c r="L32" s="204"/>
    </row>
  </sheetData>
  <mergeCells count="11">
    <mergeCell ref="A28:L28"/>
    <mergeCell ref="A29:L29"/>
    <mergeCell ref="A30:L30"/>
    <mergeCell ref="A31:L31"/>
    <mergeCell ref="A32:L32"/>
    <mergeCell ref="A27:L27"/>
    <mergeCell ref="A1:L1"/>
    <mergeCell ref="A2:L2"/>
    <mergeCell ref="A3:L3"/>
    <mergeCell ref="A4:L4"/>
    <mergeCell ref="A5:L5"/>
  </mergeCells>
  <pageMargins left="0.5" right="0.5" top="0.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ebd93d9b774ec4c9174d98f27a232714">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0b41c6b205261d91c018af5f71d5af26"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AD87F9-AD3F-44BE-BD91-8F79F00295DB}"/>
</file>

<file path=customXml/itemProps2.xml><?xml version="1.0" encoding="utf-8"?>
<ds:datastoreItem xmlns:ds="http://schemas.openxmlformats.org/officeDocument/2006/customXml" ds:itemID="{78897958-EF72-4964-82D5-5C5FE2F9C6D5}">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88ac029c-bb0d-40fb-b198-c5b4986b5503"/>
    <ds:schemaRef ds:uri="a26c063d-e4ab-4c2c-a5f9-3b05989843c6"/>
  </ds:schemaRefs>
</ds:datastoreItem>
</file>

<file path=customXml/itemProps3.xml><?xml version="1.0" encoding="utf-8"?>
<ds:datastoreItem xmlns:ds="http://schemas.openxmlformats.org/officeDocument/2006/customXml" ds:itemID="{7BE48CF2-761F-4D4A-BF4A-0A8CA234C557}">
  <ds:schemaRefs>
    <ds:schemaRef ds:uri="http://schemas.microsoft.com/sharepoint/v3/contenttype/form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Text</vt:lpstr>
      <vt:lpstr>T1</vt:lpstr>
      <vt:lpstr>T2</vt:lpstr>
      <vt:lpstr>T3</vt:lpstr>
      <vt:lpstr>T4</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Tantalum in 2022</dc:title>
  <dc:subject>USGS Mineral Industry Surveys</dc:subject>
  <dc:creator>USGS National Minerals Information Center</dc:creator>
  <cp:keywords>Niobium Statistics</cp:keywords>
  <dc:description/>
  <cp:lastModifiedBy>Natalie Juda</cp:lastModifiedBy>
  <cp:revision/>
  <cp:lastPrinted>2026-01-09T12:47:50Z</cp:lastPrinted>
  <dcterms:created xsi:type="dcterms:W3CDTF">2016-06-14T19:30:24Z</dcterms:created>
  <dcterms:modified xsi:type="dcterms:W3CDTF">2026-01-12T12:18:23Z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