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ishee\Desktop\2019_MYB\#Completed layout to author\Guyana\layout_by_XX\"/>
    </mc:Choice>
  </mc:AlternateContent>
  <xr:revisionPtr revIDLastSave="0" documentId="13_ncr:1_{81C789CC-8732-4AB4-B95E-805101983C2E}" xr6:coauthVersionLast="47" xr6:coauthVersionMax="47" xr10:uidLastSave="{00000000-0000-0000-0000-000000000000}"/>
  <bookViews>
    <workbookView xWindow="-30828" yWindow="-2460" windowWidth="30936" windowHeight="16896" xr2:uid="{00000000-000D-0000-FFFF-FFFF00000000}"/>
  </bookViews>
  <sheets>
    <sheet name="Text" sheetId="4" r:id="rId1"/>
    <sheet name="Table 1" sheetId="1" r:id="rId2"/>
    <sheet name="Table 2" sheetId="3" r:id="rId3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<sst xmlns="http://schemas.openxmlformats.org/spreadsheetml/2006/main" count="134" uniqueCount="103">
  <si>
    <t>METALS</t>
  </si>
  <si>
    <t>Bauxite, dry basis</t>
  </si>
  <si>
    <t>r</t>
  </si>
  <si>
    <t>e</t>
  </si>
  <si>
    <t>Gold, mine, Au content</t>
  </si>
  <si>
    <t>INDUSTRIAL MINERALS</t>
  </si>
  <si>
    <t>Diamond, gem, unspecified</t>
  </si>
  <si>
    <t>TABLE 1</t>
  </si>
  <si>
    <t>kilograms</t>
  </si>
  <si>
    <t>carats</t>
  </si>
  <si>
    <t>(Metric tons, gross weight, unless otherwise specified)</t>
  </si>
  <si>
    <t>thousand metric tons</t>
  </si>
  <si>
    <r>
      <t>Cement, hydraulic</t>
    </r>
    <r>
      <rPr>
        <vertAlign val="superscript"/>
        <sz val="8"/>
        <color theme="1"/>
        <rFont val="Times New Roman"/>
        <family val="1"/>
      </rPr>
      <t>e</t>
    </r>
  </si>
  <si>
    <r>
      <t>e</t>
    </r>
    <r>
      <rPr>
        <sz val="8"/>
        <color theme="1"/>
        <rFont val="Times New Roman"/>
        <family val="1"/>
      </rPr>
      <t xml:space="preserve">Estimated.  </t>
    </r>
    <r>
      <rPr>
        <vertAlign val="superscript"/>
        <sz val="8"/>
        <color theme="1"/>
        <rFont val="Times New Roman"/>
        <family val="1"/>
      </rPr>
      <t>r</t>
    </r>
    <r>
      <rPr>
        <sz val="8"/>
        <color theme="1"/>
        <rFont val="Times New Roman"/>
        <family val="1"/>
      </rPr>
      <t xml:space="preserve">Revised.  </t>
    </r>
  </si>
  <si>
    <t>TABLE 2</t>
  </si>
  <si>
    <t>(Thousand metric tons unless otherwise specified)</t>
  </si>
  <si>
    <t xml:space="preserve">Major operating companies and major </t>
  </si>
  <si>
    <t>Annual</t>
  </si>
  <si>
    <t>Commodity</t>
  </si>
  <si>
    <t>equity owners</t>
  </si>
  <si>
    <t>Location of main facilities</t>
  </si>
  <si>
    <t>capacity</t>
  </si>
  <si>
    <t>Bauxite</t>
  </si>
  <si>
    <t>Do.</t>
  </si>
  <si>
    <t>Bauxite Company of Guyana Inc. (BCGI)</t>
  </si>
  <si>
    <t>Government, 10%)</t>
  </si>
  <si>
    <t>and Government, 30%)</t>
  </si>
  <si>
    <t>the Demerara River about</t>
  </si>
  <si>
    <t>100 kilometers south Georgetown</t>
  </si>
  <si>
    <t>Cement</t>
  </si>
  <si>
    <t>Caricom Cement Company Inc.</t>
  </si>
  <si>
    <t>Numerous domestic artisanal operations</t>
  </si>
  <si>
    <t>Various locations</t>
  </si>
  <si>
    <t>do.</t>
  </si>
  <si>
    <t xml:space="preserve">Ensurge Inc. </t>
  </si>
  <si>
    <t xml:space="preserve">Goldsource Mines Inc. </t>
  </si>
  <si>
    <t xml:space="preserve">Mahdia Gold Corp. </t>
  </si>
  <si>
    <t>Troy Resources Guyana Ltd.</t>
  </si>
  <si>
    <t>Karouni Mine, Essequibo Region</t>
  </si>
  <si>
    <t>Gravel</t>
  </si>
  <si>
    <t xml:space="preserve">Baracara Quarries Inc. </t>
  </si>
  <si>
    <t xml:space="preserve">Quarry near Bartica, </t>
  </si>
  <si>
    <t>Mazaruni-Potaro District</t>
  </si>
  <si>
    <t>Silica sand</t>
  </si>
  <si>
    <t>Minerals and Technology Ltd.</t>
  </si>
  <si>
    <t>Demerara District</t>
  </si>
  <si>
    <t>Various companies</t>
  </si>
  <si>
    <t>Stone</t>
  </si>
  <si>
    <t>BK Quarries Inc (BK International Inc.)</t>
  </si>
  <si>
    <t>Toolsie Persaud Ltd.</t>
  </si>
  <si>
    <t>Omai bauxite mine and processing plant</t>
  </si>
  <si>
    <t>located near Linden on</t>
  </si>
  <si>
    <t>Minerals Group Co. Ltd., 70%,</t>
  </si>
  <si>
    <t>Bosai Minerals Group (Guyana) Inc. (Bosai</t>
  </si>
  <si>
    <t>Stone, sand, and gravel, construction:</t>
  </si>
  <si>
    <t>Sand and gravel, common sand</t>
  </si>
  <si>
    <t>Stone:</t>
  </si>
  <si>
    <t>Crushed, other, unspecified</t>
  </si>
  <si>
    <t>Other, size and shape unspecified, loam</t>
  </si>
  <si>
    <t>700, mine.</t>
  </si>
  <si>
    <t>Diamond</t>
  </si>
  <si>
    <t>Gold</t>
  </si>
  <si>
    <t xml:space="preserve">Mine located in Cuyuni-Mazaruni Region </t>
  </si>
  <si>
    <t xml:space="preserve">Various sand pits: Bartica (1 sand pit), </t>
  </si>
  <si>
    <t>Linden-Soesdyke Highway (6 sand pits)</t>
  </si>
  <si>
    <t>Sand Hills Mine, Demerara River, West</t>
  </si>
  <si>
    <t>Tiperu Quarry, Mazaruni River</t>
  </si>
  <si>
    <t>St. Mary's Quarry, Essequibo River</t>
  </si>
  <si>
    <t>Big Hope Quarry, Mazaruni River</t>
  </si>
  <si>
    <t>Durban Quarries Inc.</t>
  </si>
  <si>
    <r>
      <t xml:space="preserve">Quarry at Mazaruni River </t>
    </r>
    <r>
      <rPr>
        <vertAlign val="superscript"/>
        <sz val="8"/>
        <rFont val="Times New Roman"/>
        <family val="1"/>
      </rPr>
      <t>1</t>
    </r>
  </si>
  <si>
    <r>
      <t>1</t>
    </r>
    <r>
      <rPr>
        <sz val="8"/>
        <rFont val="Times New Roman"/>
        <family val="1"/>
      </rPr>
      <t>Table includes data available through September 28, 2020. All data are reported unless otherwise noted. Estimated data are rounded to no more than three significant digits; may not add to totals shown.</t>
    </r>
  </si>
  <si>
    <t xml:space="preserve">Aurora Mine, Cuyuni-Mazaruni Region </t>
  </si>
  <si>
    <t xml:space="preserve">Omai Mine, Cuyuni-Mazaruni Region </t>
  </si>
  <si>
    <t>Do., do. Ditto.  NA Not available.</t>
  </si>
  <si>
    <t>Kurubuka Mine, Upper</t>
  </si>
  <si>
    <t>Demerara-Berbice Region</t>
  </si>
  <si>
    <t>south of Mahdia Township</t>
  </si>
  <si>
    <t>2,300.</t>
  </si>
  <si>
    <t>500.</t>
  </si>
  <si>
    <t>NA.</t>
  </si>
  <si>
    <t>7,000.</t>
  </si>
  <si>
    <t>2,000.</t>
  </si>
  <si>
    <t>100.</t>
  </si>
  <si>
    <t>300.</t>
  </si>
  <si>
    <t>3,650.</t>
  </si>
  <si>
    <r>
      <t>GUYANA: PRODUCTION OF MINERAL COMMODITIES</t>
    </r>
    <r>
      <rPr>
        <vertAlign val="superscript"/>
        <sz val="8"/>
        <rFont val="Times New Roman"/>
        <family val="1"/>
      </rPr>
      <t>1</t>
    </r>
  </si>
  <si>
    <t>Source: Guyana Geology and Mines Commission.</t>
  </si>
  <si>
    <t>GUYANA: STRUCTURE OF THE MINERAL INDUSTRY IN 2019</t>
  </si>
  <si>
    <t>(United Company RUSAL plc, 90%, and</t>
  </si>
  <si>
    <t>Everton cement plant, East Berbice</t>
  </si>
  <si>
    <t xml:space="preserve">Eagle Mountain Mine, 7 kilometers </t>
  </si>
  <si>
    <t>AMG Inc. (Guyana Goldfields Inc.)</t>
  </si>
  <si>
    <t>(Minerals and Chemicals of Texas, 100%)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</si>
  <si>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On care-and-maintenance status since 2018.</t>
    </r>
  </si>
  <si>
    <t xml:space="preserve">(3 sand pits), Essequibo River (1 sand pits), </t>
  </si>
  <si>
    <t>Berbice (2 sand pits), Essequibo Coast</t>
  </si>
  <si>
    <t>Advance release</t>
  </si>
  <si>
    <t>This report will be included in the USGS Minerals Yearbook 2019, volume III, Area Reports—International.</t>
  </si>
  <si>
    <t>This icon is linked to an embedded text document. Double-click on the icon to view the text document.</t>
  </si>
  <si>
    <t>First posted</t>
  </si>
  <si>
    <t>The Mineral Industry of Guyana in 2019</t>
  </si>
  <si>
    <t>This workbook includes an embedded Word document and two tables (see tabs below).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</si>
</sst>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00"/>
    <numFmt numFmtId="166" formatCode="[$-409]mmmm\ d\,\ yyyy;@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10"/>
      <color theme="1"/>
      <name val="Times New Roman"/>
      <family val="2"/>
    </font>
    <font>
      <sz val="10"/>
      <name val="Times New Roman"/>
      <family val="1"/>
    </font>
    <font>
      <strike/>
      <sz val="8"/>
      <name val="Times New Roman"/>
      <family val="1"/>
    </font>
    <font>
      <vertAlign val="superscript"/>
      <sz val="8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2"/>
    </font>
    <font>
      <sz val="10"/>
      <name val="Times New Roman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9" fontId="1" fillId="0" borderId="0" applyFont="0" applyFill="0" applyBorder="0" applyAlignment="0" applyProtection="0"/>
  </cellStyleXfs>
  <cellXfs count="106">
    <xf numFmtId="0" fontId="0" fillId="0" borderId="0" xfId="0" applyNumberForma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left" vertical="center"/>
    </xf>
    <xf numFmtId="164" fontId="2" fillId="0" borderId="0" xfId="1" applyNumberFormat="1" applyFont="1" applyAlignment="1">
      <alignment horizontal="right" vertical="center"/>
    </xf>
    <xf numFmtId="49" fontId="3" fillId="0" borderId="0" xfId="0" applyNumberFormat="1" applyFont="1" applyAlignment="1">
      <alignment horizontal="left" vertical="center"/>
    </xf>
    <xf numFmtId="0" fontId="4" fillId="0" borderId="0" xfId="2"/>
    <xf numFmtId="0" fontId="4" fillId="0" borderId="0" xfId="2" applyFill="1"/>
    <xf numFmtId="0" fontId="7" fillId="0" borderId="0" xfId="3" applyFont="1" applyFill="1"/>
    <xf numFmtId="0" fontId="5" fillId="0" borderId="0" xfId="2" applyFont="1" applyFill="1" applyAlignment="1">
      <alignment horizontal="left" indent="1"/>
    </xf>
    <xf numFmtId="3" fontId="5" fillId="0" borderId="0" xfId="2" applyNumberFormat="1" applyFont="1" applyFill="1" applyAlignment="1">
      <alignment horizontal="left" indent="1"/>
    </xf>
    <xf numFmtId="0" fontId="4" fillId="0" borderId="0" xfId="2" applyFont="1" applyFill="1"/>
    <xf numFmtId="49" fontId="2" fillId="0" borderId="2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 indent="1"/>
    </xf>
    <xf numFmtId="49" fontId="2" fillId="0" borderId="2" xfId="0" applyNumberFormat="1" applyFont="1" applyFill="1" applyBorder="1" applyAlignment="1">
      <alignment horizontal="left" vertical="center" indent="2"/>
    </xf>
    <xf numFmtId="49" fontId="2" fillId="0" borderId="2" xfId="0" applyNumberFormat="1" applyFont="1" applyFill="1" applyBorder="1" applyAlignment="1">
      <alignment horizontal="right" vertical="center"/>
    </xf>
    <xf numFmtId="49" fontId="2" fillId="0" borderId="2" xfId="1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right" vertical="center"/>
    </xf>
    <xf numFmtId="164" fontId="2" fillId="0" borderId="0" xfId="1" applyNumberFormat="1" applyFont="1" applyFill="1" applyAlignment="1">
      <alignment horizontal="right" vertical="center"/>
    </xf>
    <xf numFmtId="49" fontId="3" fillId="0" borderId="0" xfId="0" applyNumberFormat="1" applyFont="1" applyFill="1" applyAlignment="1">
      <alignment horizontal="left" vertical="center"/>
    </xf>
    <xf numFmtId="3" fontId="2" fillId="0" borderId="0" xfId="1" applyNumberFormat="1" applyFont="1" applyFill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3" fontId="2" fillId="0" borderId="2" xfId="1" applyNumberFormat="1" applyFont="1" applyFill="1" applyBorder="1" applyAlignment="1">
      <alignment horizontal="right" vertical="center"/>
    </xf>
    <xf numFmtId="0" fontId="2" fillId="0" borderId="0" xfId="0" applyNumberFormat="1" applyFont="1" applyFill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5" fillId="0" borderId="1" xfId="2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right" vertical="center"/>
    </xf>
    <xf numFmtId="49" fontId="5" fillId="0" borderId="1" xfId="2" applyNumberFormat="1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right" vertical="center"/>
    </xf>
    <xf numFmtId="0" fontId="5" fillId="0" borderId="0" xfId="2" applyFont="1" applyFill="1" applyAlignment="1">
      <alignment horizontal="left" vertical="center" indent="1"/>
    </xf>
    <xf numFmtId="49" fontId="5" fillId="0" borderId="0" xfId="2" applyNumberFormat="1" applyFont="1" applyFill="1" applyAlignment="1">
      <alignment horizontal="left" vertical="center" indent="1"/>
    </xf>
    <xf numFmtId="0" fontId="8" fillId="0" borderId="3" xfId="2" applyFont="1" applyFill="1" applyBorder="1" applyAlignment="1">
      <alignment horizontal="left" vertical="center" indent="1"/>
    </xf>
    <xf numFmtId="0" fontId="8" fillId="0" borderId="3" xfId="2" applyFont="1" applyFill="1" applyBorder="1" applyAlignment="1">
      <alignment vertical="center"/>
    </xf>
    <xf numFmtId="0" fontId="8" fillId="0" borderId="3" xfId="2" applyFont="1" applyFill="1" applyBorder="1" applyAlignment="1">
      <alignment horizontal="right" vertical="center"/>
    </xf>
    <xf numFmtId="0" fontId="5" fillId="0" borderId="3" xfId="2" applyFont="1" applyFill="1" applyBorder="1" applyAlignment="1">
      <alignment horizontal="left" vertical="center" indent="1"/>
    </xf>
    <xf numFmtId="49" fontId="5" fillId="0" borderId="3" xfId="2" applyNumberFormat="1" applyFont="1" applyFill="1" applyBorder="1" applyAlignment="1">
      <alignment horizontal="left" vertical="center" indent="1"/>
    </xf>
    <xf numFmtId="0" fontId="5" fillId="0" borderId="1" xfId="2" applyFont="1" applyFill="1" applyBorder="1" applyAlignment="1">
      <alignment horizontal="left" vertical="center" indent="1"/>
    </xf>
    <xf numFmtId="49" fontId="5" fillId="0" borderId="1" xfId="2" applyNumberFormat="1" applyFont="1" applyFill="1" applyBorder="1" applyAlignment="1">
      <alignment horizontal="left" vertical="center" indent="1"/>
    </xf>
    <xf numFmtId="0" fontId="5" fillId="0" borderId="0" xfId="2" applyFont="1" applyFill="1" applyAlignment="1">
      <alignment horizontal="left" vertical="center" indent="2"/>
    </xf>
    <xf numFmtId="0" fontId="5" fillId="0" borderId="0" xfId="2" applyFont="1" applyFill="1" applyAlignment="1">
      <alignment horizontal="right" vertical="center"/>
    </xf>
    <xf numFmtId="9" fontId="5" fillId="0" borderId="0" xfId="2" applyNumberFormat="1" applyFont="1" applyFill="1" applyAlignment="1">
      <alignment horizontal="left" vertical="center" indent="1"/>
    </xf>
    <xf numFmtId="0" fontId="5" fillId="0" borderId="2" xfId="2" applyFont="1" applyFill="1" applyBorder="1" applyAlignment="1">
      <alignment vertical="center"/>
    </xf>
    <xf numFmtId="49" fontId="5" fillId="0" borderId="2" xfId="2" applyNumberFormat="1" applyFont="1" applyFill="1" applyBorder="1" applyAlignment="1">
      <alignment vertical="center"/>
    </xf>
    <xf numFmtId="0" fontId="5" fillId="0" borderId="2" xfId="2" applyFont="1" applyFill="1" applyBorder="1" applyAlignment="1">
      <alignment horizontal="right" vertical="center"/>
    </xf>
    <xf numFmtId="0" fontId="5" fillId="0" borderId="2" xfId="2" applyFont="1" applyFill="1" applyBorder="1" applyAlignment="1">
      <alignment horizontal="left" vertical="center" indent="1"/>
    </xf>
    <xf numFmtId="49" fontId="5" fillId="0" borderId="2" xfId="2" applyNumberFormat="1" applyFont="1" applyFill="1" applyBorder="1" applyAlignment="1">
      <alignment horizontal="right" vertical="center"/>
    </xf>
    <xf numFmtId="49" fontId="5" fillId="0" borderId="2" xfId="4" applyNumberFormat="1" applyFont="1" applyFill="1" applyBorder="1" applyAlignment="1">
      <alignment horizontal="right" vertical="center"/>
    </xf>
    <xf numFmtId="49" fontId="5" fillId="0" borderId="2" xfId="2" applyNumberFormat="1" applyFont="1" applyFill="1" applyBorder="1" applyAlignment="1">
      <alignment horizontal="left" vertical="center" indent="1"/>
    </xf>
    <xf numFmtId="49" fontId="5" fillId="0" borderId="1" xfId="4" applyNumberFormat="1" applyFont="1" applyFill="1" applyBorder="1" applyAlignment="1">
      <alignment horizontal="right" vertical="center"/>
    </xf>
    <xf numFmtId="49" fontId="5" fillId="0" borderId="3" xfId="4" applyNumberFormat="1" applyFont="1" applyFill="1" applyBorder="1" applyAlignment="1">
      <alignment horizontal="right" vertical="center"/>
    </xf>
    <xf numFmtId="49" fontId="5" fillId="0" borderId="3" xfId="2" applyNumberFormat="1" applyFont="1" applyFill="1" applyBorder="1" applyAlignment="1">
      <alignment vertical="center"/>
    </xf>
    <xf numFmtId="49" fontId="5" fillId="0" borderId="1" xfId="2" applyNumberFormat="1" applyFont="1" applyFill="1" applyBorder="1" applyAlignment="1">
      <alignment horizontal="left" vertical="center"/>
    </xf>
    <xf numFmtId="0" fontId="5" fillId="0" borderId="0" xfId="2" applyFont="1" applyFill="1" applyAlignment="1">
      <alignment horizontal="left" vertical="center"/>
    </xf>
    <xf numFmtId="49" fontId="9" fillId="0" borderId="0" xfId="0" applyNumberFormat="1" applyFont="1" applyFill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49" fontId="5" fillId="0" borderId="2" xfId="2" applyNumberFormat="1" applyFont="1" applyFill="1" applyBorder="1" applyAlignment="1">
      <alignment horizontal="left" vertical="center"/>
    </xf>
    <xf numFmtId="49" fontId="5" fillId="0" borderId="0" xfId="2" applyNumberFormat="1" applyFont="1" applyFill="1" applyAlignment="1">
      <alignment horizontal="left" vertical="center"/>
    </xf>
    <xf numFmtId="49" fontId="5" fillId="0" borderId="3" xfId="2" applyNumberFormat="1" applyFont="1" applyFill="1" applyBorder="1" applyAlignment="1">
      <alignment horizontal="left" vertical="center"/>
    </xf>
    <xf numFmtId="49" fontId="9" fillId="0" borderId="0" xfId="0" applyNumberFormat="1" applyFont="1" applyFill="1" applyAlignment="1">
      <alignment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vertical="center"/>
    </xf>
    <xf numFmtId="9" fontId="2" fillId="0" borderId="0" xfId="5" applyFont="1" applyFill="1" applyAlignment="1">
      <alignment horizontal="left" vertical="center"/>
    </xf>
    <xf numFmtId="9" fontId="2" fillId="0" borderId="0" xfId="5" applyFont="1" applyFill="1" applyAlignment="1">
      <alignment horizontal="center" vertical="center"/>
    </xf>
    <xf numFmtId="165" fontId="2" fillId="0" borderId="0" xfId="0" applyNumberFormat="1" applyFont="1" applyFill="1" applyAlignment="1">
      <alignment vertical="center"/>
    </xf>
    <xf numFmtId="10" fontId="2" fillId="0" borderId="0" xfId="5" applyNumberFormat="1" applyFont="1" applyFill="1" applyAlignment="1">
      <alignment vertical="center"/>
    </xf>
    <xf numFmtId="49" fontId="5" fillId="0" borderId="1" xfId="2" applyNumberFormat="1" applyFont="1" applyFill="1" applyBorder="1" applyAlignment="1">
      <alignment vertical="center"/>
    </xf>
    <xf numFmtId="0" fontId="5" fillId="0" borderId="1" xfId="2" applyFont="1" applyFill="1" applyBorder="1" applyAlignment="1">
      <alignment vertical="center"/>
    </xf>
    <xf numFmtId="0" fontId="5" fillId="0" borderId="0" xfId="2" applyFont="1" applyFill="1" applyAlignment="1">
      <alignment vertical="center"/>
    </xf>
    <xf numFmtId="0" fontId="5" fillId="0" borderId="3" xfId="2" applyFont="1" applyFill="1" applyBorder="1" applyAlignment="1">
      <alignment vertical="center"/>
    </xf>
    <xf numFmtId="49" fontId="5" fillId="0" borderId="3" xfId="2" applyNumberFormat="1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9" fillId="0" borderId="0" xfId="0" applyNumberFormat="1" applyFont="1" applyFill="1" applyAlignment="1">
      <alignment vertical="center" wrapText="1"/>
    </xf>
    <xf numFmtId="49" fontId="5" fillId="0" borderId="1" xfId="2" applyNumberFormat="1" applyFont="1" applyFill="1" applyBorder="1" applyAlignment="1">
      <alignment vertical="center"/>
    </xf>
    <xf numFmtId="0" fontId="5" fillId="0" borderId="1" xfId="2" applyFont="1" applyFill="1" applyBorder="1" applyAlignment="1">
      <alignment vertical="center"/>
    </xf>
    <xf numFmtId="49" fontId="5" fillId="0" borderId="0" xfId="2" applyNumberFormat="1" applyFont="1" applyFill="1" applyAlignment="1">
      <alignment vertical="center"/>
    </xf>
    <xf numFmtId="0" fontId="5" fillId="0" borderId="0" xfId="2" applyFont="1" applyFill="1" applyAlignment="1">
      <alignment vertical="center"/>
    </xf>
    <xf numFmtId="49" fontId="5" fillId="0" borderId="0" xfId="2" applyNumberFormat="1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5" fillId="0" borderId="3" xfId="2" applyFont="1" applyFill="1" applyBorder="1" applyAlignment="1">
      <alignment vertical="center"/>
    </xf>
    <xf numFmtId="49" fontId="5" fillId="0" borderId="3" xfId="2" applyNumberFormat="1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0" fillId="0" borderId="0" xfId="0"/>
    <xf numFmtId="0" fontId="10" fillId="0" borderId="0" xfId="0" applyFont="1"/>
    <xf numFmtId="0" fontId="7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166" fontId="7" fillId="0" borderId="0" xfId="0" applyNumberFormat="1" applyFont="1"/>
  </cellXfs>
  <cellStyles count="6">
    <cellStyle name="Comma" xfId="1" builtinId="3"/>
    <cellStyle name="Normal" xfId="0" builtinId="0"/>
    <cellStyle name="Normal 2" xfId="2" xr:uid="{9A493A3D-945D-4D46-97D9-236B80E4021E}"/>
    <cellStyle name="Normal 2 2" xfId="3" xr:uid="{5AAB1FA0-EA44-4268-936D-8D69A6DBFBCE}"/>
    <cellStyle name="Normal 3" xfId="4" xr:uid="{3716560C-1322-402E-BD8B-D50892C3AACA}"/>
    <cellStyle name="Percent" xfId="5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2</xdr:row>
      <xdr:rowOff>144780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C1135E61-5D98-41CC-89F3-5F36328B6D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5166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0</xdr:col>
          <xdr:colOff>914400</xdr:colOff>
          <xdr:row>14</xdr:row>
          <xdr:rowOff>91440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5F57593-43F1-C8B6-02BA-9C7E6A2167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.doc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7306D-2EB5-42DA-A621-48B6B0CDA3CF}">
  <dimension ref="A1:H20"/>
  <sheetViews>
    <sheetView tabSelected="1" workbookViewId="0">
      <selection activeCell="A5" sqref="A5"/>
    </sheetView>
  </sheetViews>
  <sheetFormatPr defaultRowHeight="15.6" x14ac:dyDescent="0.3"/>
  <cols>
    <col min="1" max="1" width="24.296875" customWidth="1"/>
    <col min="2" max="2" width="16" bestFit="1" customWidth="1"/>
    <col min="7" max="7" width="13.296875" customWidth="1"/>
  </cols>
  <sheetData>
    <row r="1" spans="1:8" x14ac:dyDescent="0.3">
      <c r="A1" s="99"/>
      <c r="B1" s="99"/>
      <c r="C1" s="99"/>
      <c r="D1" s="99"/>
      <c r="E1" s="99"/>
      <c r="F1" s="99"/>
      <c r="G1" s="99"/>
      <c r="H1" s="99"/>
    </row>
    <row r="2" spans="1:8" x14ac:dyDescent="0.3">
      <c r="A2" s="99"/>
      <c r="B2" s="99"/>
      <c r="C2" s="99"/>
      <c r="D2" s="99"/>
      <c r="E2" s="99"/>
      <c r="F2" s="99"/>
      <c r="G2" s="99"/>
      <c r="H2" s="99"/>
    </row>
    <row r="3" spans="1:8" x14ac:dyDescent="0.3">
      <c r="A3" s="99"/>
      <c r="B3" s="99"/>
      <c r="C3" s="99"/>
      <c r="D3" s="99"/>
      <c r="E3" s="99"/>
      <c r="F3" s="99"/>
      <c r="G3" s="99"/>
      <c r="H3" s="99"/>
    </row>
    <row r="4" spans="1:8" x14ac:dyDescent="0.3">
      <c r="A4" s="99"/>
      <c r="B4" s="99"/>
      <c r="C4" s="99"/>
      <c r="D4" s="99"/>
      <c r="E4" s="99"/>
      <c r="F4" s="99"/>
      <c r="G4" s="99"/>
      <c r="H4" s="99"/>
    </row>
    <row r="5" spans="1:8" x14ac:dyDescent="0.3">
      <c r="A5" s="100" t="s">
        <v>97</v>
      </c>
      <c r="B5" s="99"/>
      <c r="C5" s="99"/>
      <c r="D5" s="99"/>
      <c r="E5" s="99"/>
      <c r="F5" s="99"/>
      <c r="G5" s="99"/>
      <c r="H5" s="99"/>
    </row>
    <row r="6" spans="1:8" x14ac:dyDescent="0.3">
      <c r="A6" s="100"/>
      <c r="B6" s="99"/>
      <c r="C6" s="99"/>
      <c r="D6" s="99"/>
      <c r="E6" s="99"/>
      <c r="F6" s="99"/>
      <c r="G6" s="99"/>
      <c r="H6" s="99"/>
    </row>
    <row r="7" spans="1:8" x14ac:dyDescent="0.3">
      <c r="A7" s="101" t="s">
        <v>98</v>
      </c>
      <c r="B7" s="101"/>
      <c r="C7" s="101"/>
      <c r="D7" s="101"/>
      <c r="E7" s="101"/>
      <c r="F7" s="101"/>
      <c r="G7" s="101"/>
      <c r="H7" s="99"/>
    </row>
    <row r="8" spans="1:8" x14ac:dyDescent="0.3">
      <c r="A8" s="102"/>
      <c r="B8" s="99"/>
      <c r="C8" s="99"/>
      <c r="D8" s="99"/>
      <c r="E8" s="99"/>
      <c r="F8" s="99"/>
      <c r="G8" s="99"/>
      <c r="H8" s="99"/>
    </row>
    <row r="9" spans="1:8" x14ac:dyDescent="0.3">
      <c r="A9" s="103" t="s">
        <v>101</v>
      </c>
      <c r="B9" s="99"/>
      <c r="C9" s="99"/>
      <c r="D9" s="99"/>
      <c r="E9" s="99"/>
      <c r="F9" s="99"/>
      <c r="G9" s="99"/>
      <c r="H9" s="99"/>
    </row>
    <row r="10" spans="1:8" x14ac:dyDescent="0.3">
      <c r="A10" s="104" t="s">
        <v>102</v>
      </c>
      <c r="B10" s="99"/>
      <c r="C10" s="99"/>
      <c r="D10" s="99"/>
      <c r="E10" s="99"/>
      <c r="F10" s="99"/>
      <c r="G10" s="99"/>
      <c r="H10" s="99"/>
    </row>
    <row r="11" spans="1:8" x14ac:dyDescent="0.3">
      <c r="A11" s="104"/>
      <c r="B11" s="99"/>
      <c r="C11" s="99"/>
      <c r="D11" s="99"/>
      <c r="E11" s="99"/>
      <c r="F11" s="99"/>
      <c r="G11" s="99"/>
      <c r="H11" s="99"/>
    </row>
    <row r="12" spans="1:8" x14ac:dyDescent="0.3">
      <c r="A12" s="104"/>
      <c r="B12" s="99"/>
      <c r="C12" s="99"/>
      <c r="D12" s="99"/>
      <c r="E12" s="99"/>
      <c r="F12" s="99"/>
      <c r="G12" s="99"/>
      <c r="H12" s="99"/>
    </row>
    <row r="13" spans="1:8" x14ac:dyDescent="0.3">
      <c r="A13" s="104"/>
      <c r="B13" s="99"/>
      <c r="C13" s="99"/>
      <c r="D13" s="99"/>
      <c r="E13" s="99"/>
      <c r="F13" s="99"/>
      <c r="G13" s="99"/>
      <c r="H13" s="99"/>
    </row>
    <row r="14" spans="1:8" x14ac:dyDescent="0.3">
      <c r="A14" s="104"/>
      <c r="B14" s="99"/>
      <c r="C14" s="99"/>
      <c r="D14" s="99"/>
      <c r="E14" s="99"/>
      <c r="F14" s="99"/>
      <c r="G14" s="99"/>
      <c r="H14" s="99"/>
    </row>
    <row r="15" spans="1:8" x14ac:dyDescent="0.3">
      <c r="A15" s="104"/>
      <c r="B15" s="99"/>
      <c r="C15" s="99"/>
      <c r="D15" s="99"/>
      <c r="E15" s="99"/>
      <c r="F15" s="99"/>
      <c r="G15" s="99"/>
      <c r="H15" s="99"/>
    </row>
    <row r="16" spans="1:8" x14ac:dyDescent="0.3">
      <c r="A16" s="104"/>
      <c r="B16" s="99"/>
      <c r="C16" s="99"/>
      <c r="D16" s="99"/>
      <c r="E16" s="99"/>
      <c r="F16" s="99"/>
      <c r="G16" s="99"/>
      <c r="H16" s="99"/>
    </row>
    <row r="17" spans="1:8" x14ac:dyDescent="0.3">
      <c r="A17" s="104"/>
      <c r="B17" s="99"/>
      <c r="C17" s="99"/>
      <c r="D17" s="99"/>
      <c r="E17" s="99"/>
      <c r="F17" s="99"/>
      <c r="G17" s="99"/>
      <c r="H17" s="99"/>
    </row>
    <row r="18" spans="1:8" x14ac:dyDescent="0.3">
      <c r="A18" s="104" t="s">
        <v>99</v>
      </c>
      <c r="B18" s="99"/>
      <c r="C18" s="99"/>
      <c r="D18" s="99"/>
      <c r="E18" s="99"/>
      <c r="F18" s="99"/>
      <c r="G18" s="99"/>
      <c r="H18" s="99"/>
    </row>
    <row r="19" spans="1:8" x14ac:dyDescent="0.3">
      <c r="A19" s="99"/>
      <c r="B19" s="105"/>
      <c r="C19" s="99"/>
      <c r="D19" s="99"/>
      <c r="E19" s="99"/>
      <c r="F19" s="99"/>
      <c r="G19" s="99"/>
      <c r="H19" s="99"/>
    </row>
    <row r="20" spans="1:8" x14ac:dyDescent="0.3">
      <c r="A20" s="104" t="s">
        <v>100</v>
      </c>
      <c r="B20" s="105">
        <v>45289</v>
      </c>
      <c r="C20" s="99"/>
      <c r="D20" s="99"/>
      <c r="E20" s="99"/>
      <c r="F20" s="99"/>
      <c r="G20" s="99"/>
      <c r="H20" s="99"/>
    </row>
  </sheetData>
  <mergeCells count="1">
    <mergeCell ref="A7:G7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Document" dvAspect="DVASPECT_ICON" shapeId="1025" r:id="rId3">
          <objectPr defaultSize="0" r:id="rId4">
            <anchor moveWithCells="1">
              <from>
                <xdr:col>0</xdr:col>
                <xdr:colOff>0</xdr:colOff>
                <xdr:row>11</xdr:row>
                <xdr:rowOff>0</xdr:rowOff>
              </from>
              <to>
                <xdr:col>0</xdr:col>
                <xdr:colOff>914400</xdr:colOff>
                <xdr:row>14</xdr:row>
                <xdr:rowOff>91440</xdr:rowOff>
              </to>
            </anchor>
          </objectPr>
        </oleObject>
      </mc:Choice>
      <mc:Fallback>
        <oleObject progId="Document" dvAspect="DVASPECT_ICON" shapeId="1025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1"/>
  <sheetViews>
    <sheetView zoomScaleNormal="100" workbookViewId="0">
      <selection sqref="A1:N1"/>
    </sheetView>
  </sheetViews>
  <sheetFormatPr defaultColWidth="8.69921875" defaultRowHeight="12.6" x14ac:dyDescent="0.3"/>
  <cols>
    <col min="1" max="1" width="20.69921875" style="3" customWidth="1"/>
    <col min="2" max="2" width="14.69921875" style="2" customWidth="1"/>
    <col min="3" max="4" width="1.69921875" style="2" customWidth="1"/>
    <col min="5" max="5" width="7.69921875" style="4" customWidth="1"/>
    <col min="6" max="6" width="1.69921875" style="5" customWidth="1"/>
    <col min="7" max="7" width="7.69921875" style="4" customWidth="1"/>
    <col min="8" max="8" width="1.69921875" style="5" customWidth="1"/>
    <col min="9" max="9" width="7.69921875" style="4" customWidth="1"/>
    <col min="10" max="10" width="1.69921875" style="5" customWidth="1"/>
    <col min="11" max="11" width="7.69921875" style="4" customWidth="1"/>
    <col min="12" max="12" width="1.69921875" style="5" customWidth="1"/>
    <col min="13" max="13" width="7.69921875" style="4" customWidth="1"/>
    <col min="14" max="14" width="1.09765625" style="5" bestFit="1" customWidth="1"/>
    <col min="15" max="15" width="7.8984375" style="25" customWidth="1"/>
    <col min="16" max="16" width="6.59765625" style="24" customWidth="1"/>
    <col min="17" max="17" width="8.69921875" style="1" customWidth="1"/>
    <col min="18" max="16384" width="8.69921875" style="1"/>
  </cols>
  <sheetData>
    <row r="1" spans="1:19" ht="11.25" customHeight="1" x14ac:dyDescent="0.3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26"/>
    </row>
    <row r="2" spans="1:19" ht="12.45" customHeight="1" x14ac:dyDescent="0.3">
      <c r="A2" s="79" t="s">
        <v>86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26"/>
    </row>
    <row r="3" spans="1:19" ht="11.25" customHeight="1" x14ac:dyDescent="0.3">
      <c r="A3" s="78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27"/>
    </row>
    <row r="4" spans="1:19" ht="11.25" customHeight="1" x14ac:dyDescent="0.3">
      <c r="A4" s="81" t="s">
        <v>10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66"/>
      <c r="Q4" s="67"/>
      <c r="R4" s="67"/>
      <c r="S4" s="67"/>
    </row>
    <row r="5" spans="1:19" ht="11.25" customHeight="1" x14ac:dyDescent="0.3">
      <c r="A5" s="82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60"/>
      <c r="Q5" s="67"/>
      <c r="R5" s="67"/>
      <c r="S5" s="67"/>
    </row>
    <row r="6" spans="1:19" ht="11.25" customHeight="1" x14ac:dyDescent="0.3">
      <c r="A6" s="87" t="s">
        <v>18</v>
      </c>
      <c r="B6" s="87"/>
      <c r="C6" s="87"/>
      <c r="D6" s="15"/>
      <c r="E6" s="16">
        <v>2015</v>
      </c>
      <c r="F6" s="17"/>
      <c r="G6" s="16">
        <v>2016</v>
      </c>
      <c r="H6" s="17"/>
      <c r="I6" s="16">
        <v>2017</v>
      </c>
      <c r="J6" s="17"/>
      <c r="K6" s="16">
        <v>2018</v>
      </c>
      <c r="L6" s="17"/>
      <c r="M6" s="16">
        <v>2019</v>
      </c>
      <c r="N6" s="17"/>
      <c r="O6" s="61"/>
      <c r="P6" s="68"/>
      <c r="Q6" s="67"/>
      <c r="R6" s="67"/>
      <c r="S6" s="67"/>
    </row>
    <row r="7" spans="1:19" ht="11.25" customHeight="1" x14ac:dyDescent="0.3">
      <c r="A7" s="87" t="s">
        <v>0</v>
      </c>
      <c r="B7" s="87"/>
      <c r="C7" s="87"/>
      <c r="D7" s="18"/>
      <c r="E7" s="19"/>
      <c r="F7" s="20"/>
      <c r="G7" s="19"/>
      <c r="H7" s="20"/>
      <c r="I7" s="19"/>
      <c r="J7" s="20"/>
      <c r="K7" s="19"/>
      <c r="L7" s="20"/>
      <c r="M7" s="19"/>
      <c r="N7" s="20"/>
      <c r="O7" s="20"/>
      <c r="P7" s="68"/>
      <c r="Q7" s="67"/>
      <c r="R7" s="67"/>
      <c r="S7" s="67"/>
    </row>
    <row r="8" spans="1:19" ht="11.25" customHeight="1" x14ac:dyDescent="0.3">
      <c r="A8" s="12" t="s">
        <v>1</v>
      </c>
      <c r="B8" s="15"/>
      <c r="C8" s="15" t="s">
        <v>11</v>
      </c>
      <c r="D8" s="18"/>
      <c r="E8" s="21">
        <v>1498</v>
      </c>
      <c r="F8" s="20"/>
      <c r="G8" s="21">
        <v>1480</v>
      </c>
      <c r="H8" s="20"/>
      <c r="I8" s="21">
        <v>1482</v>
      </c>
      <c r="J8" s="20" t="s">
        <v>2</v>
      </c>
      <c r="K8" s="21">
        <v>1924</v>
      </c>
      <c r="L8" s="20"/>
      <c r="M8" s="21">
        <v>1900</v>
      </c>
      <c r="N8" s="20" t="s">
        <v>3</v>
      </c>
      <c r="O8" s="20"/>
      <c r="P8" s="69"/>
      <c r="Q8" s="70"/>
      <c r="R8" s="71"/>
      <c r="S8" s="67"/>
    </row>
    <row r="9" spans="1:19" ht="11.25" customHeight="1" x14ac:dyDescent="0.3">
      <c r="A9" s="12" t="s">
        <v>4</v>
      </c>
      <c r="B9" s="15"/>
      <c r="C9" s="15" t="s">
        <v>8</v>
      </c>
      <c r="D9" s="22"/>
      <c r="E9" s="23">
        <v>14029</v>
      </c>
      <c r="F9" s="17"/>
      <c r="G9" s="23">
        <v>22168</v>
      </c>
      <c r="H9" s="17"/>
      <c r="I9" s="23">
        <v>20334</v>
      </c>
      <c r="J9" s="17"/>
      <c r="K9" s="23">
        <v>19069</v>
      </c>
      <c r="L9" s="17"/>
      <c r="M9" s="23">
        <v>19800</v>
      </c>
      <c r="N9" s="17" t="s">
        <v>3</v>
      </c>
      <c r="O9" s="61"/>
      <c r="P9" s="69"/>
      <c r="Q9" s="67"/>
      <c r="R9" s="71"/>
      <c r="S9" s="67"/>
    </row>
    <row r="10" spans="1:19" ht="11.25" customHeight="1" x14ac:dyDescent="0.3">
      <c r="A10" s="87" t="s">
        <v>5</v>
      </c>
      <c r="B10" s="87"/>
      <c r="C10" s="87"/>
      <c r="D10" s="18"/>
      <c r="E10" s="21"/>
      <c r="F10" s="20"/>
      <c r="G10" s="21"/>
      <c r="H10" s="20"/>
      <c r="I10" s="21"/>
      <c r="J10" s="20"/>
      <c r="K10" s="21"/>
      <c r="L10" s="20"/>
      <c r="M10" s="21"/>
      <c r="N10" s="20"/>
      <c r="O10" s="20"/>
      <c r="P10" s="69"/>
      <c r="Q10" s="67"/>
      <c r="R10" s="71"/>
      <c r="S10" s="67"/>
    </row>
    <row r="11" spans="1:19" ht="12" customHeight="1" x14ac:dyDescent="0.3">
      <c r="A11" s="12" t="s">
        <v>12</v>
      </c>
      <c r="B11" s="15"/>
      <c r="C11" s="15"/>
      <c r="D11" s="18"/>
      <c r="E11" s="21">
        <v>100000</v>
      </c>
      <c r="F11" s="20"/>
      <c r="G11" s="21">
        <v>400000</v>
      </c>
      <c r="H11" s="20"/>
      <c r="I11" s="21">
        <v>400000</v>
      </c>
      <c r="J11" s="20"/>
      <c r="K11" s="21">
        <v>410000</v>
      </c>
      <c r="L11" s="20"/>
      <c r="M11" s="21">
        <v>410000</v>
      </c>
      <c r="N11" s="20"/>
      <c r="O11" s="20"/>
      <c r="P11" s="69"/>
      <c r="Q11" s="67"/>
      <c r="R11" s="71"/>
      <c r="S11" s="67"/>
    </row>
    <row r="12" spans="1:19" ht="11.25" customHeight="1" x14ac:dyDescent="0.3">
      <c r="A12" s="12" t="s">
        <v>6</v>
      </c>
      <c r="B12" s="15"/>
      <c r="C12" s="15" t="s">
        <v>9</v>
      </c>
      <c r="D12" s="22"/>
      <c r="E12" s="23">
        <v>118451</v>
      </c>
      <c r="F12" s="17"/>
      <c r="G12" s="23">
        <v>139890</v>
      </c>
      <c r="H12" s="17"/>
      <c r="I12" s="23">
        <v>52161</v>
      </c>
      <c r="J12" s="17"/>
      <c r="K12" s="23">
        <v>62111</v>
      </c>
      <c r="L12" s="17"/>
      <c r="M12" s="23">
        <v>54993</v>
      </c>
      <c r="N12" s="17"/>
      <c r="O12" s="61"/>
      <c r="P12" s="69"/>
      <c r="Q12" s="67"/>
      <c r="R12" s="71"/>
      <c r="S12" s="67"/>
    </row>
    <row r="13" spans="1:19" ht="11.25" customHeight="1" x14ac:dyDescent="0.3">
      <c r="A13" s="12" t="s">
        <v>54</v>
      </c>
      <c r="B13" s="15"/>
      <c r="C13" s="15"/>
      <c r="D13" s="18"/>
      <c r="E13" s="21"/>
      <c r="F13" s="20"/>
      <c r="G13" s="21"/>
      <c r="H13" s="20"/>
      <c r="I13" s="21"/>
      <c r="J13" s="20"/>
      <c r="K13" s="21"/>
      <c r="L13" s="20"/>
      <c r="M13" s="21"/>
      <c r="N13" s="20"/>
      <c r="O13" s="20"/>
      <c r="P13" s="69"/>
      <c r="Q13" s="67"/>
      <c r="R13" s="71"/>
      <c r="S13" s="67"/>
    </row>
    <row r="14" spans="1:19" ht="11.25" customHeight="1" x14ac:dyDescent="0.3">
      <c r="A14" s="13" t="s">
        <v>55</v>
      </c>
      <c r="B14" s="15"/>
      <c r="C14" s="15"/>
      <c r="D14" s="18"/>
      <c r="E14" s="21">
        <v>1669379</v>
      </c>
      <c r="F14" s="20"/>
      <c r="G14" s="21">
        <v>1687602</v>
      </c>
      <c r="H14" s="20"/>
      <c r="I14" s="21">
        <v>1674490</v>
      </c>
      <c r="J14" s="20"/>
      <c r="K14" s="21">
        <v>6473844</v>
      </c>
      <c r="L14" s="20"/>
      <c r="M14" s="21">
        <v>1487000</v>
      </c>
      <c r="N14" s="20" t="s">
        <v>3</v>
      </c>
      <c r="O14" s="20"/>
      <c r="P14" s="69"/>
      <c r="Q14" s="67"/>
      <c r="R14" s="71"/>
      <c r="S14" s="67"/>
    </row>
    <row r="15" spans="1:19" ht="11.25" customHeight="1" x14ac:dyDescent="0.3">
      <c r="A15" s="13" t="s">
        <v>56</v>
      </c>
      <c r="B15" s="15"/>
      <c r="C15" s="15"/>
      <c r="D15" s="18"/>
      <c r="E15" s="21"/>
      <c r="F15" s="20"/>
      <c r="G15" s="21"/>
      <c r="H15" s="20"/>
      <c r="I15" s="21"/>
      <c r="J15" s="20"/>
      <c r="K15" s="21"/>
      <c r="L15" s="20"/>
      <c r="M15" s="21"/>
      <c r="N15" s="20"/>
      <c r="O15" s="20"/>
      <c r="P15" s="69"/>
      <c r="Q15" s="67"/>
      <c r="R15" s="71"/>
      <c r="S15" s="67"/>
    </row>
    <row r="16" spans="1:19" ht="11.25" customHeight="1" x14ac:dyDescent="0.3">
      <c r="A16" s="14" t="s">
        <v>57</v>
      </c>
      <c r="B16" s="15"/>
      <c r="C16" s="15"/>
      <c r="D16" s="22"/>
      <c r="E16" s="23">
        <v>425577</v>
      </c>
      <c r="F16" s="17"/>
      <c r="G16" s="23">
        <v>517770</v>
      </c>
      <c r="H16" s="17"/>
      <c r="I16" s="23">
        <v>538937</v>
      </c>
      <c r="J16" s="17"/>
      <c r="K16" s="23">
        <v>661646</v>
      </c>
      <c r="L16" s="17"/>
      <c r="M16" s="23">
        <v>598000</v>
      </c>
      <c r="N16" s="17" t="s">
        <v>3</v>
      </c>
      <c r="O16" s="61"/>
      <c r="P16" s="69"/>
      <c r="Q16" s="67"/>
      <c r="R16" s="71"/>
      <c r="S16" s="67"/>
    </row>
    <row r="17" spans="1:19" ht="11.25" customHeight="1" x14ac:dyDescent="0.3">
      <c r="A17" s="14" t="s">
        <v>58</v>
      </c>
      <c r="B17" s="15"/>
      <c r="C17" s="15"/>
      <c r="D17" s="18"/>
      <c r="E17" s="21">
        <v>100800</v>
      </c>
      <c r="F17" s="20"/>
      <c r="G17" s="21">
        <v>23565</v>
      </c>
      <c r="H17" s="20"/>
      <c r="I17" s="21">
        <v>51054</v>
      </c>
      <c r="J17" s="20"/>
      <c r="K17" s="21">
        <v>73911</v>
      </c>
      <c r="L17" s="20"/>
      <c r="M17" s="21">
        <v>35000</v>
      </c>
      <c r="N17" s="20" t="s">
        <v>3</v>
      </c>
      <c r="O17" s="20"/>
      <c r="P17" s="69"/>
      <c r="Q17" s="67"/>
      <c r="R17" s="71"/>
      <c r="S17" s="67"/>
    </row>
    <row r="18" spans="1:19" ht="11.25" customHeight="1" x14ac:dyDescent="0.3">
      <c r="A18" s="88" t="s">
        <v>13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61"/>
      <c r="Q18" s="67"/>
      <c r="R18" s="67"/>
      <c r="S18" s="67"/>
    </row>
    <row r="19" spans="1:19" ht="22.95" customHeight="1" x14ac:dyDescent="0.3">
      <c r="A19" s="89" t="s">
        <v>71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65"/>
      <c r="Q19" s="67"/>
      <c r="R19" s="67"/>
      <c r="S19" s="67"/>
    </row>
    <row r="20" spans="1:19" ht="11.25" customHeight="1" x14ac:dyDescent="0.3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59"/>
    </row>
    <row r="21" spans="1:19" ht="11.25" customHeight="1" x14ac:dyDescent="0.3">
      <c r="A21" s="85" t="s">
        <v>87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3"/>
    </row>
  </sheetData>
  <mergeCells count="12">
    <mergeCell ref="A20:N20"/>
    <mergeCell ref="A21:N21"/>
    <mergeCell ref="A10:C10"/>
    <mergeCell ref="A18:N18"/>
    <mergeCell ref="A6:C6"/>
    <mergeCell ref="A7:C7"/>
    <mergeCell ref="A19:N19"/>
    <mergeCell ref="A1:N1"/>
    <mergeCell ref="A2:N2"/>
    <mergeCell ref="A3:N3"/>
    <mergeCell ref="A4:N4"/>
    <mergeCell ref="A5:N5"/>
  </mergeCells>
  <conditionalFormatting sqref="P1:P1048576">
    <cfRule type="cellIs" dxfId="3" priority="3" operator="lessThan">
      <formula>-0.1</formula>
    </cfRule>
    <cfRule type="cellIs" dxfId="2" priority="4" operator="greaterThan">
      <formula>0.1</formula>
    </cfRule>
  </conditionalFormatting>
  <conditionalFormatting sqref="R8:R17">
    <cfRule type="cellIs" dxfId="1" priority="1" operator="lessThan">
      <formula>-0.1</formula>
    </cfRule>
    <cfRule type="cellIs" dxfId="0" priority="2" operator="greaterThan">
      <formula>0.1</formula>
    </cfRule>
  </conditionalFormatting>
  <pageMargins left="0.5" right="0.5" top="0.5" bottom="0.75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6F6F5-E4AC-4AD3-B84D-8F8157BD814D}">
  <sheetPr>
    <tabColor theme="0"/>
    <pageSetUpPr autoPageBreaks="0"/>
  </sheetPr>
  <dimension ref="A1:O37"/>
  <sheetViews>
    <sheetView zoomScaleNormal="100" zoomScaleSheetLayoutView="100" workbookViewId="0">
      <selection sqref="A1:H1"/>
    </sheetView>
  </sheetViews>
  <sheetFormatPr defaultColWidth="8.69921875" defaultRowHeight="13.2" x14ac:dyDescent="0.25"/>
  <cols>
    <col min="1" max="1" width="12.59765625" style="11" bestFit="1" customWidth="1"/>
    <col min="2" max="2" width="10.69921875" style="11" customWidth="1"/>
    <col min="3" max="3" width="1.3984375" style="11" customWidth="1"/>
    <col min="4" max="4" width="26.5" style="11" customWidth="1"/>
    <col min="5" max="5" width="1.19921875" style="11" customWidth="1"/>
    <col min="6" max="6" width="26.59765625" style="11" customWidth="1"/>
    <col min="7" max="7" width="1.3984375" style="11" customWidth="1"/>
    <col min="8" max="8" width="6.5" style="11" customWidth="1"/>
    <col min="9" max="10" width="8.69921875" style="11"/>
    <col min="11" max="15" width="8.69921875" style="7"/>
    <col min="16" max="16384" width="8.69921875" style="6"/>
  </cols>
  <sheetData>
    <row r="1" spans="1:11" ht="11.25" customHeight="1" x14ac:dyDescent="0.25">
      <c r="A1" s="94" t="s">
        <v>14</v>
      </c>
      <c r="B1" s="95"/>
      <c r="C1" s="95"/>
      <c r="D1" s="95"/>
      <c r="E1" s="95"/>
      <c r="F1" s="95"/>
      <c r="G1" s="95"/>
      <c r="H1" s="95"/>
      <c r="I1" s="8"/>
      <c r="J1" s="8"/>
    </row>
    <row r="2" spans="1:11" ht="11.25" customHeight="1" x14ac:dyDescent="0.25">
      <c r="A2" s="94" t="s">
        <v>88</v>
      </c>
      <c r="B2" s="95"/>
      <c r="C2" s="95"/>
      <c r="D2" s="95"/>
      <c r="E2" s="95"/>
      <c r="F2" s="95"/>
      <c r="G2" s="95"/>
      <c r="H2" s="95"/>
    </row>
    <row r="3" spans="1:11" ht="11.25" customHeight="1" x14ac:dyDescent="0.25">
      <c r="A3" s="93"/>
      <c r="B3" s="93"/>
      <c r="C3" s="93"/>
      <c r="D3" s="93"/>
      <c r="E3" s="93"/>
      <c r="F3" s="93"/>
      <c r="G3" s="93"/>
      <c r="H3" s="93"/>
    </row>
    <row r="4" spans="1:11" ht="11.25" customHeight="1" x14ac:dyDescent="0.25">
      <c r="A4" s="94" t="s">
        <v>15</v>
      </c>
      <c r="B4" s="95"/>
      <c r="C4" s="95"/>
      <c r="D4" s="95"/>
      <c r="E4" s="95"/>
      <c r="F4" s="95"/>
      <c r="G4" s="95"/>
      <c r="H4" s="95"/>
    </row>
    <row r="5" spans="1:11" ht="11.25" customHeight="1" x14ac:dyDescent="0.25">
      <c r="A5" s="96"/>
      <c r="B5" s="96"/>
      <c r="C5" s="96"/>
      <c r="D5" s="96"/>
      <c r="E5" s="96"/>
      <c r="F5" s="96"/>
      <c r="G5" s="96"/>
      <c r="H5" s="96"/>
    </row>
    <row r="6" spans="1:11" ht="11.25" customHeight="1" x14ac:dyDescent="0.25">
      <c r="A6" s="28"/>
      <c r="B6" s="29"/>
      <c r="C6" s="30"/>
      <c r="D6" s="31" t="s">
        <v>16</v>
      </c>
      <c r="E6" s="29"/>
      <c r="F6" s="29"/>
      <c r="G6" s="29"/>
      <c r="H6" s="31" t="s">
        <v>17</v>
      </c>
    </row>
    <row r="7" spans="1:11" ht="11.25" customHeight="1" x14ac:dyDescent="0.25">
      <c r="A7" s="97" t="s">
        <v>18</v>
      </c>
      <c r="B7" s="98"/>
      <c r="C7" s="32"/>
      <c r="D7" s="76" t="s">
        <v>19</v>
      </c>
      <c r="E7" s="77"/>
      <c r="F7" s="76" t="s">
        <v>20</v>
      </c>
      <c r="G7" s="77"/>
      <c r="H7" s="76" t="s">
        <v>21</v>
      </c>
    </row>
    <row r="8" spans="1:11" ht="11.25" customHeight="1" x14ac:dyDescent="0.25">
      <c r="A8" s="72" t="s">
        <v>22</v>
      </c>
      <c r="B8" s="73"/>
      <c r="C8" s="30"/>
      <c r="D8" s="72" t="s">
        <v>24</v>
      </c>
      <c r="E8" s="73"/>
      <c r="F8" s="72" t="s">
        <v>75</v>
      </c>
      <c r="G8" s="73"/>
      <c r="H8" s="57" t="s">
        <v>78</v>
      </c>
    </row>
    <row r="9" spans="1:11" ht="11.25" customHeight="1" x14ac:dyDescent="0.25">
      <c r="A9" s="33"/>
      <c r="B9" s="33"/>
      <c r="C9" s="34"/>
      <c r="D9" s="36" t="s">
        <v>89</v>
      </c>
      <c r="E9" s="74"/>
      <c r="F9" s="36" t="s">
        <v>76</v>
      </c>
      <c r="G9" s="74"/>
      <c r="H9" s="63"/>
    </row>
    <row r="10" spans="1:11" ht="11.25" customHeight="1" x14ac:dyDescent="0.25">
      <c r="A10" s="37"/>
      <c r="B10" s="38"/>
      <c r="C10" s="39"/>
      <c r="D10" s="41" t="s">
        <v>25</v>
      </c>
      <c r="E10" s="75"/>
      <c r="F10" s="75"/>
      <c r="G10" s="75"/>
      <c r="H10" s="64"/>
    </row>
    <row r="11" spans="1:11" ht="11.25" customHeight="1" x14ac:dyDescent="0.25">
      <c r="A11" s="43" t="s">
        <v>23</v>
      </c>
      <c r="B11" s="73"/>
      <c r="C11" s="30"/>
      <c r="D11" s="72" t="s">
        <v>53</v>
      </c>
      <c r="E11" s="73"/>
      <c r="F11" s="72" t="s">
        <v>50</v>
      </c>
      <c r="G11" s="73"/>
      <c r="H11" s="57" t="s">
        <v>59</v>
      </c>
      <c r="I11" s="10"/>
    </row>
    <row r="12" spans="1:11" ht="11.25" customHeight="1" x14ac:dyDescent="0.25">
      <c r="A12" s="44"/>
      <c r="B12" s="74"/>
      <c r="C12" s="45"/>
      <c r="D12" s="36" t="s">
        <v>52</v>
      </c>
      <c r="E12" s="46"/>
      <c r="F12" s="36" t="s">
        <v>51</v>
      </c>
      <c r="G12" s="35"/>
      <c r="H12" s="63"/>
    </row>
    <row r="13" spans="1:11" ht="11.25" customHeight="1" x14ac:dyDescent="0.25">
      <c r="A13" s="44"/>
      <c r="B13" s="74"/>
      <c r="C13" s="45"/>
      <c r="D13" s="36" t="s">
        <v>26</v>
      </c>
      <c r="E13" s="35"/>
      <c r="F13" s="36" t="s">
        <v>27</v>
      </c>
      <c r="G13" s="35"/>
      <c r="H13" s="63"/>
    </row>
    <row r="14" spans="1:11" ht="11.25" customHeight="1" x14ac:dyDescent="0.25">
      <c r="A14" s="44"/>
      <c r="B14" s="74"/>
      <c r="C14" s="45"/>
      <c r="D14" s="35"/>
      <c r="E14" s="35"/>
      <c r="F14" s="36" t="s">
        <v>28</v>
      </c>
      <c r="G14" s="35"/>
      <c r="H14" s="63"/>
    </row>
    <row r="15" spans="1:11" ht="11.25" customHeight="1" x14ac:dyDescent="0.25">
      <c r="A15" s="48" t="s">
        <v>29</v>
      </c>
      <c r="B15" s="48"/>
      <c r="C15" s="49"/>
      <c r="D15" s="48" t="s">
        <v>30</v>
      </c>
      <c r="E15" s="47"/>
      <c r="F15" s="48" t="s">
        <v>90</v>
      </c>
      <c r="G15" s="50"/>
      <c r="H15" s="62" t="s">
        <v>79</v>
      </c>
      <c r="I15" s="9"/>
      <c r="J15" s="9"/>
      <c r="K15" s="9"/>
    </row>
    <row r="16" spans="1:11" ht="11.25" customHeight="1" x14ac:dyDescent="0.25">
      <c r="A16" s="48" t="s">
        <v>60</v>
      </c>
      <c r="B16" s="51" t="s">
        <v>9</v>
      </c>
      <c r="C16" s="49"/>
      <c r="D16" s="48" t="s">
        <v>31</v>
      </c>
      <c r="E16" s="47"/>
      <c r="F16" s="48" t="s">
        <v>32</v>
      </c>
      <c r="G16" s="50"/>
      <c r="H16" s="62" t="s">
        <v>80</v>
      </c>
      <c r="I16" s="9"/>
      <c r="J16" s="9"/>
      <c r="K16" s="9"/>
    </row>
    <row r="17" spans="1:9" ht="11.25" customHeight="1" x14ac:dyDescent="0.25">
      <c r="A17" s="48" t="s">
        <v>61</v>
      </c>
      <c r="B17" s="52" t="s">
        <v>8</v>
      </c>
      <c r="C17" s="49"/>
      <c r="D17" s="53" t="s">
        <v>33</v>
      </c>
      <c r="E17" s="47"/>
      <c r="F17" s="48" t="s">
        <v>33</v>
      </c>
      <c r="G17" s="50"/>
      <c r="H17" s="62" t="s">
        <v>80</v>
      </c>
    </row>
    <row r="18" spans="1:9" ht="11.25" customHeight="1" x14ac:dyDescent="0.25">
      <c r="A18" s="53" t="s">
        <v>23</v>
      </c>
      <c r="B18" s="52" t="s">
        <v>33</v>
      </c>
      <c r="C18" s="49"/>
      <c r="D18" s="48" t="s">
        <v>34</v>
      </c>
      <c r="E18" s="47"/>
      <c r="F18" s="48" t="s">
        <v>62</v>
      </c>
      <c r="G18" s="50"/>
      <c r="H18" s="62" t="s">
        <v>80</v>
      </c>
    </row>
    <row r="19" spans="1:9" ht="11.25" customHeight="1" x14ac:dyDescent="0.25">
      <c r="A19" s="43" t="s">
        <v>23</v>
      </c>
      <c r="B19" s="54" t="s">
        <v>33</v>
      </c>
      <c r="C19" s="30"/>
      <c r="D19" s="72" t="s">
        <v>35</v>
      </c>
      <c r="E19" s="73"/>
      <c r="F19" s="72" t="s">
        <v>91</v>
      </c>
      <c r="G19" s="42"/>
      <c r="H19" s="57" t="s">
        <v>80</v>
      </c>
    </row>
    <row r="20" spans="1:9" ht="11.25" customHeight="1" x14ac:dyDescent="0.25">
      <c r="A20" s="40"/>
      <c r="B20" s="55"/>
      <c r="C20" s="32"/>
      <c r="D20" s="75"/>
      <c r="E20" s="75"/>
      <c r="F20" s="41" t="s">
        <v>77</v>
      </c>
      <c r="G20" s="40"/>
      <c r="H20" s="64"/>
    </row>
    <row r="21" spans="1:9" ht="11.25" customHeight="1" x14ac:dyDescent="0.25">
      <c r="A21" s="53" t="s">
        <v>23</v>
      </c>
      <c r="B21" s="54" t="s">
        <v>33</v>
      </c>
      <c r="C21" s="49"/>
      <c r="D21" s="48" t="s">
        <v>92</v>
      </c>
      <c r="E21" s="47"/>
      <c r="F21" s="48" t="s">
        <v>72</v>
      </c>
      <c r="G21" s="50"/>
      <c r="H21" s="62" t="s">
        <v>81</v>
      </c>
      <c r="I21" s="10"/>
    </row>
    <row r="22" spans="1:9" ht="11.25" customHeight="1" x14ac:dyDescent="0.25">
      <c r="A22" s="53" t="s">
        <v>23</v>
      </c>
      <c r="B22" s="52" t="s">
        <v>33</v>
      </c>
      <c r="C22" s="49"/>
      <c r="D22" s="48" t="s">
        <v>36</v>
      </c>
      <c r="E22" s="47"/>
      <c r="F22" s="48" t="s">
        <v>73</v>
      </c>
      <c r="G22" s="50"/>
      <c r="H22" s="62" t="s">
        <v>80</v>
      </c>
    </row>
    <row r="23" spans="1:9" ht="11.25" customHeight="1" x14ac:dyDescent="0.25">
      <c r="A23" s="53" t="s">
        <v>23</v>
      </c>
      <c r="B23" s="52" t="s">
        <v>33</v>
      </c>
      <c r="C23" s="49"/>
      <c r="D23" s="72" t="s">
        <v>37</v>
      </c>
      <c r="E23" s="73"/>
      <c r="F23" s="72" t="s">
        <v>38</v>
      </c>
      <c r="G23" s="50"/>
      <c r="H23" s="62" t="s">
        <v>82</v>
      </c>
      <c r="I23" s="10"/>
    </row>
    <row r="24" spans="1:9" ht="11.25" customHeight="1" x14ac:dyDescent="0.25">
      <c r="A24" s="72" t="s">
        <v>39</v>
      </c>
      <c r="B24" s="72"/>
      <c r="C24" s="30"/>
      <c r="D24" s="72" t="s">
        <v>40</v>
      </c>
      <c r="E24" s="73"/>
      <c r="F24" s="72" t="s">
        <v>41</v>
      </c>
      <c r="G24" s="73"/>
      <c r="H24" s="57" t="s">
        <v>83</v>
      </c>
    </row>
    <row r="25" spans="1:9" ht="11.25" customHeight="1" x14ac:dyDescent="0.25">
      <c r="A25" s="75"/>
      <c r="B25" s="56"/>
      <c r="C25" s="32"/>
      <c r="D25" s="75"/>
      <c r="E25" s="75"/>
      <c r="F25" s="41" t="s">
        <v>42</v>
      </c>
      <c r="G25" s="40"/>
      <c r="H25" s="64"/>
    </row>
    <row r="26" spans="1:9" ht="11.25" customHeight="1" x14ac:dyDescent="0.25">
      <c r="A26" s="72" t="s">
        <v>43</v>
      </c>
      <c r="B26" s="73"/>
      <c r="C26" s="30"/>
      <c r="D26" s="72" t="s">
        <v>44</v>
      </c>
      <c r="E26" s="73"/>
      <c r="F26" s="72" t="s">
        <v>65</v>
      </c>
      <c r="G26" s="73"/>
      <c r="H26" s="57" t="s">
        <v>84</v>
      </c>
    </row>
    <row r="27" spans="1:9" ht="11.25" customHeight="1" x14ac:dyDescent="0.25">
      <c r="A27" s="74"/>
      <c r="B27" s="74"/>
      <c r="C27" s="45"/>
      <c r="D27" s="36" t="s">
        <v>93</v>
      </c>
      <c r="E27" s="35"/>
      <c r="F27" s="36" t="s">
        <v>45</v>
      </c>
      <c r="G27" s="35"/>
      <c r="H27" s="63"/>
    </row>
    <row r="28" spans="1:9" ht="11.25" customHeight="1" x14ac:dyDescent="0.25">
      <c r="A28" s="43" t="s">
        <v>23</v>
      </c>
      <c r="B28" s="73"/>
      <c r="C28" s="30"/>
      <c r="D28" s="57" t="s">
        <v>46</v>
      </c>
      <c r="E28" s="42"/>
      <c r="F28" s="57" t="s">
        <v>63</v>
      </c>
      <c r="G28" s="42"/>
      <c r="H28" s="57" t="s">
        <v>80</v>
      </c>
    </row>
    <row r="29" spans="1:9" ht="11.25" customHeight="1" x14ac:dyDescent="0.25">
      <c r="A29" s="35"/>
      <c r="B29" s="74"/>
      <c r="C29" s="45"/>
      <c r="D29" s="58"/>
      <c r="E29" s="35"/>
      <c r="F29" s="36" t="s">
        <v>96</v>
      </c>
      <c r="G29" s="35"/>
      <c r="H29" s="63"/>
    </row>
    <row r="30" spans="1:9" ht="11.25" customHeight="1" x14ac:dyDescent="0.25">
      <c r="A30" s="74"/>
      <c r="B30" s="74"/>
      <c r="C30" s="45"/>
      <c r="D30" s="58"/>
      <c r="E30" s="35"/>
      <c r="F30" s="36" t="s">
        <v>95</v>
      </c>
      <c r="G30" s="35"/>
      <c r="H30" s="63"/>
    </row>
    <row r="31" spans="1:9" ht="11.25" customHeight="1" x14ac:dyDescent="0.25">
      <c r="A31" s="74"/>
      <c r="B31" s="74"/>
      <c r="C31" s="45"/>
      <c r="D31" s="58"/>
      <c r="E31" s="35"/>
      <c r="F31" s="36" t="s">
        <v>64</v>
      </c>
      <c r="G31" s="35"/>
      <c r="H31" s="63"/>
    </row>
    <row r="32" spans="1:9" ht="11.25" customHeight="1" x14ac:dyDescent="0.25">
      <c r="A32" s="72" t="s">
        <v>47</v>
      </c>
      <c r="B32" s="47"/>
      <c r="C32" s="49"/>
      <c r="D32" s="48" t="s">
        <v>48</v>
      </c>
      <c r="E32" s="47"/>
      <c r="F32" s="48" t="s">
        <v>66</v>
      </c>
      <c r="G32" s="73"/>
      <c r="H32" s="57" t="s">
        <v>85</v>
      </c>
    </row>
    <row r="33" spans="1:8" ht="11.25" customHeight="1" x14ac:dyDescent="0.25">
      <c r="A33" s="53" t="s">
        <v>23</v>
      </c>
      <c r="B33" s="47"/>
      <c r="C33" s="49"/>
      <c r="D33" s="48" t="s">
        <v>49</v>
      </c>
      <c r="E33" s="50"/>
      <c r="F33" s="48" t="s">
        <v>67</v>
      </c>
      <c r="G33" s="47"/>
      <c r="H33" s="62" t="s">
        <v>80</v>
      </c>
    </row>
    <row r="34" spans="1:8" ht="11.25" customHeight="1" x14ac:dyDescent="0.25">
      <c r="A34" s="53" t="s">
        <v>23</v>
      </c>
      <c r="B34" s="47"/>
      <c r="C34" s="49"/>
      <c r="D34" s="48" t="s">
        <v>40</v>
      </c>
      <c r="E34" s="50"/>
      <c r="F34" s="48" t="s">
        <v>68</v>
      </c>
      <c r="G34" s="47"/>
      <c r="H34" s="62" t="s">
        <v>80</v>
      </c>
    </row>
    <row r="35" spans="1:8" ht="12" customHeight="1" x14ac:dyDescent="0.25">
      <c r="A35" s="53" t="s">
        <v>23</v>
      </c>
      <c r="B35" s="47"/>
      <c r="C35" s="49"/>
      <c r="D35" s="48" t="s">
        <v>69</v>
      </c>
      <c r="E35" s="50"/>
      <c r="F35" s="48" t="s">
        <v>70</v>
      </c>
      <c r="G35" s="47"/>
      <c r="H35" s="62" t="s">
        <v>80</v>
      </c>
    </row>
    <row r="36" spans="1:8" ht="11.25" customHeight="1" x14ac:dyDescent="0.25">
      <c r="A36" s="90" t="s">
        <v>74</v>
      </c>
      <c r="B36" s="91"/>
      <c r="C36" s="91"/>
      <c r="D36" s="91"/>
      <c r="E36" s="91"/>
      <c r="F36" s="91"/>
      <c r="G36" s="91"/>
      <c r="H36" s="91"/>
    </row>
    <row r="37" spans="1:8" ht="11.25" customHeight="1" x14ac:dyDescent="0.25">
      <c r="A37" s="92" t="s">
        <v>94</v>
      </c>
      <c r="B37" s="93"/>
      <c r="C37" s="93"/>
      <c r="D37" s="93"/>
      <c r="E37" s="93"/>
      <c r="F37" s="93"/>
      <c r="G37" s="93"/>
      <c r="H37" s="93"/>
    </row>
  </sheetData>
  <mergeCells count="8">
    <mergeCell ref="A36:H36"/>
    <mergeCell ref="A37:H37"/>
    <mergeCell ref="A1:H1"/>
    <mergeCell ref="A2:H2"/>
    <mergeCell ref="A3:H3"/>
    <mergeCell ref="A4:H4"/>
    <mergeCell ref="A5:H5"/>
    <mergeCell ref="A7:B7"/>
  </mergeCells>
  <pageMargins left="0.5" right="0.5" top="0.5" bottom="0.75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1062a0d-ede8-4112-b4bb-00a9c1bc8e16" xsi:nil="true"/>
    <lcf76f155ced4ddcb4097134ff3c332f xmlns="06b6e50c-567e-4806-9f26-4a74843187d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123EA10020DF428D7354A5D49425BD" ma:contentTypeVersion="14" ma:contentTypeDescription="Create a new document." ma:contentTypeScope="" ma:versionID="c7b904319d8e46fffcfddee02bc1a058">
  <xsd:schema xmlns:xsd="http://www.w3.org/2001/XMLSchema" xmlns:xs="http://www.w3.org/2001/XMLSchema" xmlns:p="http://schemas.microsoft.com/office/2006/metadata/properties" xmlns:ns2="06b6e50c-567e-4806-9f26-4a74843187d6" xmlns:ns3="73166ee1-6b64-49a2-af77-8563fe7cb853" xmlns:ns4="31062a0d-ede8-4112-b4bb-00a9c1bc8e16" targetNamespace="http://schemas.microsoft.com/office/2006/metadata/properties" ma:root="true" ma:fieldsID="4e5e08983364a6f97e3f1a6283257c8e" ns2:_="" ns3:_="" ns4:_="">
    <xsd:import namespace="06b6e50c-567e-4806-9f26-4a74843187d6"/>
    <xsd:import namespace="73166ee1-6b64-49a2-af77-8563fe7cb853"/>
    <xsd:import namespace="31062a0d-ede8-4112-b4bb-00a9c1bc8e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4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b6e50c-567e-4806-9f26-4a74843187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c5df3ad-b4e5-45d1-88c9-23db5f1fe6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66ee1-6b64-49a2-af77-8563fe7cb85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062a0d-ede8-4112-b4bb-00a9c1bc8e1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a2cc7fd-b8b0-448b-9ed7-2340b4d3a54c}" ma:internalName="TaxCatchAll" ma:showField="CatchAllData" ma:web="73166ee1-6b64-49a2-af77-8563fe7cb8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0F17DF-979D-45EF-8D53-393975CE16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3F79F1-6B7E-447E-84F6-BC3DBCB844F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d925d976-9e2a-4bab-ad6d-d3ef45ec2550"/>
    <ds:schemaRef ds:uri="31062a0d-ede8-4112-b4bb-00a9c1bc8e16"/>
    <ds:schemaRef ds:uri="a26c063d-e4ab-4c2c-a5f9-3b05989843c6"/>
  </ds:schemaRefs>
</ds:datastoreItem>
</file>

<file path=customXml/itemProps3.xml><?xml version="1.0" encoding="utf-8"?>
<ds:datastoreItem xmlns:ds="http://schemas.openxmlformats.org/officeDocument/2006/customXml" ds:itemID="{20F93D2D-D87D-45F1-A48A-C4B2ECC024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Text</vt:lpstr>
      <vt:lpstr>Table 1</vt:lpstr>
      <vt:lpstr>Table 2</vt:lpstr>
    </vt:vector>
  </TitlesOfParts>
  <Manager/>
  <Company>U.S. Geological Survey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USGS Minerals Yearbook 2019</dc:title>
  <dc:subject/>
  <dc:creator>National Minerals Information Center</dc:creator>
  <cp:keywords>minerals; statistics; Guyana</cp:keywords>
  <dc:description/>
  <cp:lastModifiedBy>National Minerals Information Center</cp:lastModifiedBy>
  <cp:lastPrinted>2023-12-14T19:28:41Z</cp:lastPrinted>
  <dcterms:created xsi:type="dcterms:W3CDTF">2020-11-01T22:50:43Z</dcterms:created>
  <dcterms:modified xsi:type="dcterms:W3CDTF">2023-12-29T17:26:53Z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0x0101008B123EA10020DF428D7354A5D49425BD</vt:lpwstr>
  </property>
  <property fmtid="{D5CDD505-2E9C-101B-9397-08002B2CF9AE}" pid="3" name="MediaServiceImageTags">
    <vt:lpwstr/>
  </property>
</Properties>
</file>