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CE52BCB4-FDBB-4728-B47D-1AA084F03826}" xr6:coauthVersionLast="47" xr6:coauthVersionMax="47" xr10:uidLastSave="{00000000-0000-0000-0000-000000000000}"/>
  <bookViews>
    <workbookView xWindow="28680" yWindow="-75" windowWidth="29040" windowHeight="15720" xr2:uid="{00000000-000D-0000-FFFF-FFFF00000000}"/>
  </bookViews>
  <sheets>
    <sheet name="Text" sheetId="3" r:id="rId1"/>
    <sheet name="Table 1" sheetId="1" r:id="rId2"/>
    <sheet name="Table 2" sheetId="2"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3" l="1"/>
</calcChain>
</file>

<file path=xl/sharedStrings.xml><?xml version="1.0" encoding="utf-8"?>
<sst xmlns="http://schemas.openxmlformats.org/spreadsheetml/2006/main" count="226" uniqueCount="154">
  <si>
    <t>METALS</t>
  </si>
  <si>
    <t>--</t>
  </si>
  <si>
    <t>e</t>
  </si>
  <si>
    <t>INDUSTRIAL MINERALS</t>
  </si>
  <si>
    <t>Cement, hydraulic</t>
  </si>
  <si>
    <t>Gypsum, mine</t>
  </si>
  <si>
    <t>MINERAL FUELS AND RELATED MATERIALS</t>
  </si>
  <si>
    <t>Coal, lignite</t>
  </si>
  <si>
    <t>Natural gas, gross</t>
  </si>
  <si>
    <t>NA</t>
  </si>
  <si>
    <t>TABLE 1</t>
  </si>
  <si>
    <t>(Metric tons, gross weight, unless otherwise specified)</t>
  </si>
  <si>
    <t>thousand metric tons</t>
  </si>
  <si>
    <t>thousand cubic meters</t>
  </si>
  <si>
    <t>thousand 42-gallon barrels</t>
  </si>
  <si>
    <t>do.</t>
  </si>
  <si>
    <t>Chromium, mine, chromite, marketable:</t>
  </si>
  <si>
    <t>Gross weight</t>
  </si>
  <si>
    <t>Ferroalloys, ferrochromium</t>
  </si>
  <si>
    <t>Raw steel</t>
  </si>
  <si>
    <t>Products, rolled</t>
  </si>
  <si>
    <t>Nickel, mine, laterite ore:</t>
  </si>
  <si>
    <t>Ni content</t>
  </si>
  <si>
    <t>Clay, kaolin</t>
  </si>
  <si>
    <t>Stone, construction:</t>
  </si>
  <si>
    <t>Crushed, limestone</t>
  </si>
  <si>
    <t>Dimension:</t>
  </si>
  <si>
    <t>Marble</t>
  </si>
  <si>
    <t>Sandstone</t>
  </si>
  <si>
    <t>Petroleum:</t>
  </si>
  <si>
    <t>Crude</t>
  </si>
  <si>
    <t>Refinery:</t>
  </si>
  <si>
    <t>Diesel</t>
  </si>
  <si>
    <t>Petroleum coke</t>
  </si>
  <si>
    <t>r</t>
  </si>
  <si>
    <t>Sand and gravel, industrial, silica</t>
  </si>
  <si>
    <t>TABLE 2</t>
  </si>
  <si>
    <t>ALBANIA: STRUCTURE OF THE MINERAL INDUSTRY IN 2021</t>
  </si>
  <si>
    <t>(Thousand metric tons unless otherwise specified)</t>
  </si>
  <si>
    <t>Major operating companies and</t>
  </si>
  <si>
    <t>Annual</t>
  </si>
  <si>
    <t>Commodity</t>
  </si>
  <si>
    <t xml:space="preserve">major equity owners </t>
  </si>
  <si>
    <t>Bitumen, natural</t>
  </si>
  <si>
    <t>Bitumi Selenica Sh.A.</t>
  </si>
  <si>
    <t>Selenica Mine and smelter, southwestern Albania</t>
  </si>
  <si>
    <t>Cement</t>
  </si>
  <si>
    <t>Plant at Boka e Kuqe, Burizane, 35 km north of Tirana</t>
  </si>
  <si>
    <t>Do.</t>
  </si>
  <si>
    <t xml:space="preserve">Colacem Albania Sh.p.k. (Colacem S.p.A., </t>
  </si>
  <si>
    <t>Balldre plant, Lezhe, northwestern Albania</t>
  </si>
  <si>
    <t>100%)</t>
  </si>
  <si>
    <t>Elbasan plant, central Albania</t>
  </si>
  <si>
    <t>(Seament Holding, 100%)</t>
  </si>
  <si>
    <t>Chromium, mine, Cr content</t>
  </si>
  <si>
    <t>AlbChrome Sh.p.k. (Balkan Finance</t>
  </si>
  <si>
    <t>Bulqiza Mine, 40 km northeast of Tirana</t>
  </si>
  <si>
    <t>Investment Group, 100%)</t>
  </si>
  <si>
    <t>Numerous small producers</t>
  </si>
  <si>
    <t>Mines in Bulqiza, Kukes, Librazhd, and Tropoja deposits</t>
  </si>
  <si>
    <t>Beralb Sh.A. (Ekin Maden Ticaret ve</t>
  </si>
  <si>
    <t>Karma 2 Mine near Shkodra</t>
  </si>
  <si>
    <t xml:space="preserve">Sanayi A.S., 50%, and Jiangxi Copper </t>
  </si>
  <si>
    <t>Co. Ltd., 50%)</t>
  </si>
  <si>
    <t>Burrel Ferrochrome plant, northern Albania</t>
  </si>
  <si>
    <t>Elbasan Ferrochrome plant, central Albania</t>
  </si>
  <si>
    <t>Lime</t>
  </si>
  <si>
    <t>Kürüm International Sh.A. (Kürüm</t>
  </si>
  <si>
    <t>Limestone</t>
  </si>
  <si>
    <t>Quarries in Boka e Kuqe, Burizane, 35 km north</t>
  </si>
  <si>
    <t>of Tirana</t>
  </si>
  <si>
    <t>Natural gas</t>
  </si>
  <si>
    <t>million cubic meters</t>
  </si>
  <si>
    <t xml:space="preserve">Delvina Gas Co. Ltd. (Ionian Gas, 75%, </t>
  </si>
  <si>
    <t>Delvina gasfield in southern Albania</t>
  </si>
  <si>
    <t>and TransAtlantic Ltd., 25%)</t>
  </si>
  <si>
    <t>Phoenix Petroleum Sh.A.</t>
  </si>
  <si>
    <t xml:space="preserve">Gasfields in Ballaj-Kryevidh, Divjaka, Frakulla, Panaja, </t>
  </si>
  <si>
    <t>and Provelca, southwestern Albania</t>
  </si>
  <si>
    <t>Nickel, mine, ore</t>
  </si>
  <si>
    <t>Alfa Nikel Ltd.</t>
  </si>
  <si>
    <t>Bilisht Mine in Devoll, Korca</t>
  </si>
  <si>
    <t xml:space="preserve">Feni Korcha &amp; Albanian Resources </t>
  </si>
  <si>
    <t xml:space="preserve">Bitincka Mine near Kapstica, Guri-I-Kuq Mine near </t>
  </si>
  <si>
    <t>(Cunico Resources NV, 100%)</t>
  </si>
  <si>
    <t>Pogradec, and Nome Mine in Kukes</t>
  </si>
  <si>
    <t>Albpetrol Sh.A. (Government, 100%)</t>
  </si>
  <si>
    <t xml:space="preserve">Oilfields in Amonica, Cakran-Mollaj, Gorisht-Kocul, </t>
  </si>
  <si>
    <t>per day</t>
  </si>
  <si>
    <t>and Karbunare</t>
  </si>
  <si>
    <t xml:space="preserve">Bankers Petroleum Ltd. (Geo-Jade </t>
  </si>
  <si>
    <t>Oilfields at Kucova and Patos-Marinza, east of Fier in</t>
  </si>
  <si>
    <t>Petroleum Corp., 100%)</t>
  </si>
  <si>
    <t>south-central Albania</t>
  </si>
  <si>
    <t>Fin Pek Petroleum Sh.A.</t>
  </si>
  <si>
    <t>Oilfield in Finiq-Krane</t>
  </si>
  <si>
    <t>GBC Oil Co.</t>
  </si>
  <si>
    <t xml:space="preserve">Oilfields in Ballsh-Hekal, Cakran-Mollaj, and </t>
  </si>
  <si>
    <t>Gorisht-Kocul in southwestern Albania</t>
  </si>
  <si>
    <t>Oilfield in Drashovice</t>
  </si>
  <si>
    <t>Sherwood International Petroleum</t>
  </si>
  <si>
    <t>Oilfield in Kucova, south-central Albania</t>
  </si>
  <si>
    <t>(Bankers Petroleum Ltd., 100%)</t>
  </si>
  <si>
    <t xml:space="preserve">Transoil Group </t>
  </si>
  <si>
    <t>Oilfield in Visoke-Kolonje, northwestern Albania</t>
  </si>
  <si>
    <t>Refined</t>
  </si>
  <si>
    <t>Al.Global Oil (Europetrol Group)</t>
  </si>
  <si>
    <t>Fier refinery, southwestern Albania</t>
  </si>
  <si>
    <t>Shijaku Co.</t>
  </si>
  <si>
    <t>Steel, raw</t>
  </si>
  <si>
    <t xml:space="preserve">Kürüm International Sh.A. (Kürüm </t>
  </si>
  <si>
    <r>
      <t>Location of main facilities</t>
    </r>
    <r>
      <rPr>
        <vertAlign val="superscript"/>
        <sz val="8"/>
        <color theme="1"/>
        <rFont val="Times New Roman"/>
        <family val="1"/>
      </rPr>
      <t>1</t>
    </r>
  </si>
  <si>
    <r>
      <t xml:space="preserve"> capacity</t>
    </r>
    <r>
      <rPr>
        <vertAlign val="superscript"/>
        <sz val="8"/>
        <color theme="1"/>
        <rFont val="Times New Roman"/>
        <family val="1"/>
      </rPr>
      <t>e</t>
    </r>
  </si>
  <si>
    <t>Lak Roshi Mine, 14 km from Fushe-Arrez</t>
  </si>
  <si>
    <t>Munella Mine, 25 km from Fushe-Arrez</t>
  </si>
  <si>
    <r>
      <t>e</t>
    </r>
    <r>
      <rPr>
        <sz val="8"/>
        <color theme="1"/>
        <rFont val="Times New Roman"/>
        <family val="1"/>
      </rPr>
      <t>Estimated.  Do., do. Ditto.  NA Not available.</t>
    </r>
  </si>
  <si>
    <t>Klos Traverbank plant, eastern Albania</t>
  </si>
  <si>
    <t>Iron and steel:</t>
  </si>
  <si>
    <t>Antea Cement Sh.A. (TITAN Group, 80%,</t>
  </si>
  <si>
    <t>and International Finance Corp., 20%)</t>
  </si>
  <si>
    <t xml:space="preserve">and International Finance Corp., 20%) </t>
  </si>
  <si>
    <r>
      <t>Holding, 100%)</t>
    </r>
    <r>
      <rPr>
        <vertAlign val="superscript"/>
        <sz val="8"/>
        <color theme="1"/>
        <rFont val="Times New Roman"/>
        <family val="1"/>
      </rPr>
      <t>2</t>
    </r>
  </si>
  <si>
    <t>Electric arc furnace plant at Elbasan</t>
  </si>
  <si>
    <t>Plant at Elbasan, 32 km southeast of Tirana</t>
  </si>
  <si>
    <r>
      <t>ALBANIA: PRODUCTION OF MINERAL COMMODITIES</t>
    </r>
    <r>
      <rPr>
        <vertAlign val="superscript"/>
        <sz val="8"/>
        <rFont val="Times New Roman"/>
        <family val="1"/>
      </rPr>
      <t>1</t>
    </r>
  </si>
  <si>
    <r>
      <t>Commodity</t>
    </r>
    <r>
      <rPr>
        <vertAlign val="superscript"/>
        <sz val="8"/>
        <rFont val="Times New Roman"/>
        <family val="1"/>
      </rPr>
      <t>2</t>
    </r>
  </si>
  <si>
    <r>
      <t>Cr</t>
    </r>
    <r>
      <rPr>
        <vertAlign val="subscript"/>
        <sz val="8"/>
        <rFont val="Times New Roman"/>
        <family val="1"/>
      </rPr>
      <t>2</t>
    </r>
    <r>
      <rPr>
        <sz val="8"/>
        <rFont val="Times New Roman"/>
        <family val="1"/>
      </rPr>
      <t>O</t>
    </r>
    <r>
      <rPr>
        <vertAlign val="subscript"/>
        <sz val="8"/>
        <rFont val="Times New Roman"/>
        <family val="1"/>
      </rPr>
      <t>3</t>
    </r>
    <r>
      <rPr>
        <sz val="8"/>
        <rFont val="Times New Roman"/>
        <family val="1"/>
      </rPr>
      <t xml:space="preserve"> content</t>
    </r>
  </si>
  <si>
    <r>
      <t>Lime</t>
    </r>
    <r>
      <rPr>
        <vertAlign val="superscript"/>
        <sz val="8"/>
        <rFont val="Times New Roman"/>
        <family val="1"/>
      </rPr>
      <t>e</t>
    </r>
  </si>
  <si>
    <r>
      <t>e</t>
    </r>
    <r>
      <rPr>
        <sz val="8"/>
        <rFont val="Times New Roman"/>
        <family val="1"/>
      </rPr>
      <t xml:space="preserve">Estimated.  </t>
    </r>
    <r>
      <rPr>
        <vertAlign val="superscript"/>
        <sz val="8"/>
        <rFont val="Times New Roman"/>
        <family val="1"/>
      </rPr>
      <t>r</t>
    </r>
    <r>
      <rPr>
        <sz val="8"/>
        <rFont val="Times New Roman"/>
        <family val="1"/>
      </rPr>
      <t>Revised.  do. Ditto.  NA Not available.  -- Zero.</t>
    </r>
  </si>
  <si>
    <r>
      <t>1</t>
    </r>
    <r>
      <rPr>
        <sz val="8"/>
        <rFont val="Times New Roman"/>
        <family val="1"/>
      </rPr>
      <t>Table includes data available through September 21, 2022. All data are reported unless otherwise noted. Estimated data are rounded to no more than three significant digits.</t>
    </r>
  </si>
  <si>
    <r>
      <t>2</t>
    </r>
    <r>
      <rPr>
        <sz val="8"/>
        <rFont val="Times New Roman"/>
        <family val="1"/>
      </rPr>
      <t>In addition to the commodities listed, bauxite, bitumen (natural and refined), common clay, dolomite, olivinite, and sea salt may have been produced, but available information was inadequate to make reliable estimates of output.</t>
    </r>
  </si>
  <si>
    <t>Copper, mine, concentrate, Cu content</t>
  </si>
  <si>
    <t>Fushe Kruje Cement Factory Sh.p.k.</t>
  </si>
  <si>
    <t>Quarries in Fushe Kruje, 30 km north of Tirana</t>
  </si>
  <si>
    <t>Fushe Kruje plant, 30 km north of Tirana</t>
  </si>
  <si>
    <t xml:space="preserve">Copper, mine, crude ore, </t>
  </si>
  <si>
    <t>gross weight</t>
  </si>
  <si>
    <r>
      <t>Ballsh refinery,</t>
    </r>
    <r>
      <rPr>
        <vertAlign val="superscript"/>
        <sz val="8"/>
        <color theme="1"/>
        <rFont val="Times New Roman"/>
        <family val="1"/>
      </rPr>
      <t>3</t>
    </r>
    <r>
      <rPr>
        <sz val="8"/>
        <color theme="1"/>
        <rFont val="Times New Roman"/>
        <family val="1"/>
      </rPr>
      <t xml:space="preserve"> southern Albania</t>
    </r>
  </si>
  <si>
    <t>42-gallon barrels</t>
  </si>
  <si>
    <r>
      <rPr>
        <vertAlign val="superscript"/>
        <sz val="8"/>
        <color theme="1"/>
        <rFont val="Times New Roman"/>
        <family val="1"/>
      </rPr>
      <t>2</t>
    </r>
    <r>
      <rPr>
        <sz val="8"/>
        <color theme="1"/>
        <rFont val="Times New Roman"/>
        <family val="1"/>
      </rPr>
      <t>Kürüm International Sh.A. filed for bankruptcy in March 2016. Bankruptcy proceedings for the reorganization started in April 2016 and ended in December 2018.</t>
    </r>
  </si>
  <si>
    <t>Elbasan Cement Factory Sh.p.k.</t>
  </si>
  <si>
    <r>
      <t>1</t>
    </r>
    <r>
      <rPr>
        <sz val="8"/>
        <color theme="1"/>
        <rFont val="Times New Roman"/>
        <family val="1"/>
      </rPr>
      <t>Abbreviations used in this table for units of measure include the following: km kilometer.</t>
    </r>
  </si>
  <si>
    <r>
      <rPr>
        <vertAlign val="superscript"/>
        <sz val="8"/>
        <color theme="1"/>
        <rFont val="Times New Roman"/>
        <family val="1"/>
      </rPr>
      <t>3</t>
    </r>
    <r>
      <rPr>
        <sz val="8"/>
        <color theme="1"/>
        <rFont val="Times New Roman"/>
        <family val="1"/>
      </rPr>
      <t>Operations at the refinery had been halted since 2019. Shijaku Co. purchased the refinery from Credins Bank in 2021.</t>
    </r>
  </si>
  <si>
    <t>Advance release</t>
  </si>
  <si>
    <t>This report will be included in the USGS Minerals Yearbook 2020–2021, volume III, Area Reports—International.</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</si>
  <si>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</si>
  <si>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</si>
  <si>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</si>
  <si>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</si>
  <si>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</si>
  <si>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</si>
  <si>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</si>
  <si>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The Mineral Industry of Albania in 2020–2021</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</si>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</sst>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mmmm\ d\,\ yyyy;@"/>
  </numFmts>
  <fonts count="14" x14ac:knownFonts="1">
    <font>
      <sz val="12"/>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color rgb="FF000000"/>
      <name val="Arial"/>
      <family val="2"/>
    </font>
    <font>
      <sz val="8"/>
      <name val="Calibri"/>
      <family val="2"/>
      <scheme val="minor"/>
    </font>
    <font>
      <sz val="8"/>
      <name val="Times New Roman"/>
      <family val="1"/>
    </font>
    <font>
      <vertAlign val="superscript"/>
      <sz val="8"/>
      <name val="Times New Roman"/>
      <family val="1"/>
    </font>
    <font>
      <vertAlign val="subscript"/>
      <sz val="8"/>
      <name val="Times New Roman"/>
      <family val="1"/>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2">
    <fill>
      <patternFill patternType="none"/>
    </fill>
    <fill>
      <patternFill patternType="gray125"/>
    </fill>
  </fills>
  <borders count="4">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10">
    <xf numFmtId="0" fontId="0" fillId="0" borderId="0" xfId="0" applyNumberFormat="1"/>
    <xf numFmtId="164" fontId="2" fillId="0" borderId="0" xfId="1" applyNumberFormat="1" applyFont="1" applyFill="1"/>
    <xf numFmtId="0" fontId="2" fillId="0" borderId="0" xfId="2" applyFont="1" applyFill="1"/>
    <xf numFmtId="0" fontId="2" fillId="0" borderId="0" xfId="2" applyFont="1" applyFill="1" applyAlignment="1">
      <alignment horizontal="center"/>
    </xf>
    <xf numFmtId="0" fontId="2" fillId="0" borderId="1" xfId="2" applyFont="1" applyFill="1" applyBorder="1" applyAlignment="1">
      <alignment horizontal="center" vertical="center"/>
    </xf>
    <xf numFmtId="49" fontId="2" fillId="0" borderId="2" xfId="2" applyNumberFormat="1" applyFont="1" applyFill="1" applyBorder="1" applyAlignment="1">
      <alignment horizontal="left" vertical="center"/>
    </xf>
    <xf numFmtId="0" fontId="2" fillId="0" borderId="2" xfId="2" applyFont="1" applyFill="1" applyBorder="1" applyAlignment="1">
      <alignment horizontal="left" vertical="center" indent="1"/>
    </xf>
    <xf numFmtId="49" fontId="2" fillId="0" borderId="2" xfId="2" applyNumberFormat="1" applyFont="1" applyFill="1" applyBorder="1" applyAlignment="1">
      <alignment vertical="center"/>
    </xf>
    <xf numFmtId="0" fontId="2" fillId="0" borderId="2" xfId="2" applyFont="1" applyFill="1" applyBorder="1" applyAlignment="1">
      <alignment vertical="center"/>
    </xf>
    <xf numFmtId="3" fontId="2" fillId="0" borderId="2" xfId="2" applyNumberFormat="1" applyFont="1" applyFill="1" applyBorder="1" applyAlignment="1">
      <alignment horizontal="right" vertical="center"/>
    </xf>
    <xf numFmtId="49" fontId="2" fillId="0" borderId="1" xfId="2" applyNumberFormat="1" applyFont="1" applyFill="1" applyBorder="1" applyAlignment="1">
      <alignment horizontal="left" vertical="center"/>
    </xf>
    <xf numFmtId="49" fontId="2" fillId="0" borderId="1" xfId="2" applyNumberFormat="1" applyFont="1" applyFill="1" applyBorder="1" applyAlignment="1">
      <alignment vertical="center"/>
    </xf>
    <xf numFmtId="3" fontId="2" fillId="0" borderId="1" xfId="2" applyNumberFormat="1" applyFont="1" applyFill="1" applyBorder="1" applyAlignment="1">
      <alignment vertical="center"/>
    </xf>
    <xf numFmtId="0" fontId="2" fillId="0" borderId="0" xfId="2" applyFont="1" applyFill="1" applyAlignment="1">
      <alignment horizontal="left" vertical="center" indent="1"/>
    </xf>
    <xf numFmtId="0" fontId="2" fillId="0" borderId="0" xfId="2" applyFont="1" applyFill="1" applyAlignment="1">
      <alignment vertical="center"/>
    </xf>
    <xf numFmtId="49" fontId="2" fillId="0" borderId="0" xfId="2" applyNumberFormat="1" applyFont="1" applyFill="1" applyAlignment="1">
      <alignment horizontal="left" vertical="center" indent="1"/>
    </xf>
    <xf numFmtId="0" fontId="2" fillId="0" borderId="0" xfId="2" applyFont="1" applyFill="1" applyAlignment="1">
      <alignment horizontal="left" vertical="center"/>
    </xf>
    <xf numFmtId="3" fontId="2" fillId="0" borderId="0" xfId="2" applyNumberFormat="1" applyFont="1" applyFill="1" applyAlignment="1">
      <alignment horizontal="right" vertical="center"/>
    </xf>
    <xf numFmtId="49" fontId="2" fillId="0" borderId="3" xfId="2" applyNumberFormat="1" applyFont="1" applyFill="1" applyBorder="1" applyAlignment="1">
      <alignment vertical="center"/>
    </xf>
    <xf numFmtId="49" fontId="2" fillId="0" borderId="3" xfId="2" applyNumberFormat="1" applyFont="1" applyFill="1" applyBorder="1" applyAlignment="1">
      <alignment horizontal="left" vertical="center" indent="1"/>
    </xf>
    <xf numFmtId="0" fontId="2" fillId="0" borderId="3" xfId="2" applyFont="1" applyFill="1" applyBorder="1" applyAlignment="1">
      <alignment horizontal="left" vertical="center"/>
    </xf>
    <xf numFmtId="3" fontId="2" fillId="0" borderId="3" xfId="2" applyNumberFormat="1" applyFont="1" applyFill="1" applyBorder="1" applyAlignment="1">
      <alignment horizontal="right" vertical="center"/>
    </xf>
    <xf numFmtId="49" fontId="2" fillId="0" borderId="1" xfId="2" applyNumberFormat="1" applyFont="1" applyFill="1" applyBorder="1" applyAlignment="1">
      <alignment horizontal="left" vertical="center" indent="1"/>
    </xf>
    <xf numFmtId="3" fontId="2" fillId="0" borderId="1" xfId="2" applyNumberFormat="1" applyFont="1" applyFill="1" applyBorder="1" applyAlignment="1">
      <alignment horizontal="right" vertical="center"/>
    </xf>
    <xf numFmtId="49" fontId="2" fillId="0" borderId="3" xfId="2" applyNumberFormat="1" applyFont="1" applyFill="1" applyBorder="1" applyAlignment="1">
      <alignment horizontal="left" vertical="center"/>
    </xf>
    <xf numFmtId="2" fontId="2" fillId="0" borderId="1" xfId="2" applyNumberFormat="1" applyFont="1" applyFill="1" applyBorder="1" applyAlignment="1">
      <alignment vertical="center"/>
    </xf>
    <xf numFmtId="2" fontId="2" fillId="0" borderId="3" xfId="2" applyNumberFormat="1" applyFont="1" applyFill="1" applyBorder="1" applyAlignment="1">
      <alignment horizontal="left" vertical="center" indent="1"/>
    </xf>
    <xf numFmtId="2" fontId="2" fillId="0" borderId="3" xfId="2" applyNumberFormat="1" applyFont="1" applyFill="1" applyBorder="1" applyAlignment="1">
      <alignment vertical="center"/>
    </xf>
    <xf numFmtId="2" fontId="2" fillId="0" borderId="3" xfId="2" applyNumberFormat="1" applyFont="1" applyFill="1" applyBorder="1" applyAlignment="1">
      <alignment horizontal="left" vertical="center"/>
    </xf>
    <xf numFmtId="3" fontId="2" fillId="0" borderId="3" xfId="2" applyNumberFormat="1" applyFont="1" applyFill="1" applyBorder="1" applyAlignment="1">
      <alignment vertical="center"/>
    </xf>
    <xf numFmtId="0" fontId="2" fillId="0" borderId="3" xfId="2" applyFont="1" applyFill="1" applyBorder="1" applyAlignment="1">
      <alignment horizontal="left" vertical="center" indent="1"/>
    </xf>
    <xf numFmtId="0" fontId="2" fillId="0" borderId="1" xfId="2" applyFont="1" applyFill="1" applyBorder="1" applyAlignment="1">
      <alignment horizontal="left" vertical="center" indent="1"/>
    </xf>
    <xf numFmtId="3" fontId="2" fillId="0" borderId="0" xfId="2" applyNumberFormat="1" applyFont="1" applyFill="1" applyAlignment="1">
      <alignment vertical="center"/>
    </xf>
    <xf numFmtId="49" fontId="2" fillId="0" borderId="0" xfId="2" applyNumberFormat="1" applyFont="1" applyFill="1" applyAlignment="1">
      <alignment horizontal="left" vertical="center"/>
    </xf>
    <xf numFmtId="49" fontId="2" fillId="0" borderId="3" xfId="2" applyNumberFormat="1" applyFont="1" applyFill="1" applyBorder="1" applyAlignment="1">
      <alignment horizontal="left" vertical="center" indent="2"/>
    </xf>
    <xf numFmtId="49" fontId="2" fillId="0" borderId="0" xfId="2" applyNumberFormat="1" applyFont="1" applyFill="1" applyAlignment="1">
      <alignment horizontal="left" vertical="center" indent="2"/>
    </xf>
    <xf numFmtId="49" fontId="2" fillId="0" borderId="2" xfId="2" applyNumberFormat="1" applyFont="1" applyFill="1" applyBorder="1" applyAlignment="1">
      <alignment horizontal="left" vertical="center" indent="1"/>
    </xf>
    <xf numFmtId="49" fontId="2" fillId="0" borderId="1" xfId="2" applyNumberFormat="1" applyFont="1" applyFill="1" applyBorder="1" applyAlignment="1">
      <alignment horizontal="right" vertical="center"/>
    </xf>
    <xf numFmtId="49" fontId="2" fillId="0" borderId="3" xfId="2" applyNumberFormat="1" applyFont="1" applyFill="1" applyBorder="1" applyAlignment="1">
      <alignment horizontal="right" vertical="center"/>
    </xf>
    <xf numFmtId="49" fontId="2" fillId="0" borderId="0" xfId="2" applyNumberFormat="1" applyFont="1" applyFill="1" applyAlignment="1">
      <alignment horizontal="right" vertical="center"/>
    </xf>
    <xf numFmtId="3" fontId="2" fillId="0" borderId="0" xfId="2" quotePrefix="1" applyNumberFormat="1" applyFont="1" applyFill="1" applyAlignment="1">
      <alignment horizontal="right" vertical="center"/>
    </xf>
    <xf numFmtId="49" fontId="2" fillId="0" borderId="1" xfId="2" applyNumberFormat="1" applyFont="1" applyFill="1" applyBorder="1" applyAlignment="1">
      <alignment horizontal="left" vertical="center" indent="2"/>
    </xf>
    <xf numFmtId="3" fontId="2" fillId="0" borderId="1" xfId="2" quotePrefix="1" applyNumberFormat="1" applyFont="1" applyFill="1" applyBorder="1" applyAlignment="1">
      <alignment horizontal="right" vertical="center"/>
    </xf>
    <xf numFmtId="49" fontId="2" fillId="0" borderId="2" xfId="2" applyNumberFormat="1" applyFont="1" applyFill="1" applyBorder="1" applyAlignment="1">
      <alignment horizontal="left" vertical="center" indent="2"/>
    </xf>
    <xf numFmtId="49" fontId="2" fillId="0" borderId="2" xfId="2" applyNumberFormat="1" applyFont="1" applyFill="1" applyBorder="1" applyAlignment="1">
      <alignment horizontal="right" vertical="center"/>
    </xf>
    <xf numFmtId="0" fontId="2" fillId="0" borderId="3" xfId="2" applyFont="1" applyFill="1" applyBorder="1" applyAlignment="1">
      <alignment horizontal="left" vertical="center" indent="2"/>
    </xf>
    <xf numFmtId="3" fontId="2" fillId="0" borderId="3" xfId="2" quotePrefix="1" applyNumberFormat="1" applyFont="1" applyFill="1" applyBorder="1" applyAlignment="1">
      <alignment horizontal="right" vertical="center"/>
    </xf>
    <xf numFmtId="0" fontId="2" fillId="0" borderId="2" xfId="2" applyFont="1" applyFill="1" applyBorder="1" applyAlignment="1">
      <alignment horizontal="left" vertical="center"/>
    </xf>
    <xf numFmtId="2" fontId="2" fillId="0" borderId="0" xfId="2" applyNumberFormat="1" applyFont="1" applyFill="1" applyAlignment="1">
      <alignment wrapText="1"/>
    </xf>
    <xf numFmtId="0" fontId="2" fillId="0" borderId="0" xfId="2" applyFont="1" applyFill="1" applyAlignment="1">
      <alignment wrapText="1"/>
    </xf>
    <xf numFmtId="2" fontId="2" fillId="0" borderId="0" xfId="2" applyNumberFormat="1" applyFont="1" applyFill="1"/>
    <xf numFmtId="3" fontId="2" fillId="0" borderId="0" xfId="2" applyNumberFormat="1" applyFont="1" applyFill="1"/>
    <xf numFmtId="49" fontId="6" fillId="0" borderId="0" xfId="0" applyNumberFormat="1" applyFont="1" applyFill="1" applyAlignment="1">
      <alignment vertical="center"/>
    </xf>
    <xf numFmtId="49" fontId="6" fillId="0" borderId="2" xfId="0" applyNumberFormat="1" applyFont="1" applyFill="1" applyBorder="1" applyAlignment="1">
      <alignment horizontal="right" vertical="center"/>
    </xf>
    <xf numFmtId="49" fontId="7" fillId="0" borderId="2" xfId="0" applyNumberFormat="1" applyFont="1" applyFill="1" applyBorder="1" applyAlignment="1">
      <alignment horizontal="left" vertical="center"/>
    </xf>
    <xf numFmtId="49" fontId="6" fillId="0" borderId="0" xfId="0" applyNumberFormat="1" applyFont="1" applyFill="1" applyBorder="1" applyAlignment="1">
      <alignment horizontal="right" vertical="center"/>
    </xf>
    <xf numFmtId="49" fontId="6" fillId="0" borderId="0" xfId="1" applyNumberFormat="1" applyFont="1" applyFill="1" applyAlignment="1">
      <alignment horizontal="right"/>
    </xf>
    <xf numFmtId="49" fontId="7" fillId="0" borderId="0" xfId="0" applyNumberFormat="1" applyFont="1" applyFill="1" applyAlignment="1">
      <alignment horizontal="left" vertical="center"/>
    </xf>
    <xf numFmtId="49" fontId="6" fillId="0" borderId="2" xfId="0" applyNumberFormat="1" applyFont="1" applyFill="1" applyBorder="1" applyAlignment="1">
      <alignment horizontal="left" vertical="center"/>
    </xf>
    <xf numFmtId="49" fontId="6" fillId="0" borderId="2" xfId="0" applyNumberFormat="1" applyFont="1" applyFill="1" applyBorder="1" applyAlignment="1">
      <alignment horizontal="left" vertical="center" indent="1"/>
    </xf>
    <xf numFmtId="49" fontId="6" fillId="0" borderId="3" xfId="0" applyNumberFormat="1" applyFont="1" applyFill="1" applyBorder="1" applyAlignment="1">
      <alignment horizontal="right" vertical="center"/>
    </xf>
    <xf numFmtId="49" fontId="7" fillId="0" borderId="3" xfId="0" applyNumberFormat="1" applyFont="1" applyFill="1" applyBorder="1" applyAlignment="1">
      <alignment horizontal="left" vertical="center"/>
    </xf>
    <xf numFmtId="49" fontId="6" fillId="0" borderId="0" xfId="0" applyNumberFormat="1" applyFont="1" applyFill="1" applyAlignment="1">
      <alignment horizontal="left" vertical="center"/>
    </xf>
    <xf numFmtId="49" fontId="6" fillId="0" borderId="0" xfId="0" applyNumberFormat="1" applyFont="1" applyFill="1" applyAlignment="1">
      <alignment horizontal="right" vertical="center"/>
    </xf>
    <xf numFmtId="49" fontId="6" fillId="0" borderId="2" xfId="0" applyNumberFormat="1" applyFont="1" applyFill="1" applyBorder="1" applyAlignment="1">
      <alignment horizontal="left" vertical="center" indent="2"/>
    </xf>
    <xf numFmtId="0" fontId="6" fillId="0" borderId="0" xfId="0" applyNumberFormat="1" applyFont="1" applyFill="1" applyAlignment="1">
      <alignment vertical="center"/>
    </xf>
    <xf numFmtId="0" fontId="2" fillId="0" borderId="0" xfId="2" applyFont="1" applyFill="1" applyBorder="1" applyAlignment="1">
      <alignment horizontal="left" vertical="center"/>
    </xf>
    <xf numFmtId="0" fontId="2" fillId="0" borderId="0" xfId="2" applyFont="1" applyFill="1" applyBorder="1" applyAlignment="1">
      <alignment horizontal="left" vertical="center" indent="1"/>
    </xf>
    <xf numFmtId="49" fontId="2" fillId="0" borderId="0" xfId="2" applyNumberFormat="1" applyFont="1" applyFill="1" applyBorder="1" applyAlignment="1">
      <alignment vertical="center"/>
    </xf>
    <xf numFmtId="49" fontId="2" fillId="0" borderId="0" xfId="2" applyNumberFormat="1" applyFont="1" applyFill="1" applyBorder="1" applyAlignment="1">
      <alignment horizontal="left" vertical="center" indent="1"/>
    </xf>
    <xf numFmtId="0" fontId="2" fillId="0" borderId="0" xfId="2" applyFont="1" applyFill="1" applyBorder="1" applyAlignment="1">
      <alignment vertical="center"/>
    </xf>
    <xf numFmtId="3" fontId="2" fillId="0" borderId="0" xfId="2" applyNumberFormat="1" applyFont="1" applyFill="1" applyBorder="1" applyAlignment="1">
      <alignment horizontal="right" vertical="center"/>
    </xf>
    <xf numFmtId="49" fontId="2" fillId="0" borderId="1" xfId="2" applyNumberFormat="1" applyFont="1" applyFill="1" applyBorder="1" applyAlignment="1">
      <alignment horizontal="center" vertical="center"/>
    </xf>
    <xf numFmtId="49" fontId="2" fillId="0" borderId="2" xfId="2" quotePrefix="1" applyNumberFormat="1" applyFont="1" applyFill="1" applyBorder="1" applyAlignment="1">
      <alignment horizontal="right" vertical="center"/>
    </xf>
    <xf numFmtId="49" fontId="6" fillId="0" borderId="2" xfId="1" applyNumberFormat="1" applyFont="1" applyFill="1" applyBorder="1" applyAlignment="1">
      <alignment horizontal="right" vertical="center"/>
    </xf>
    <xf numFmtId="49" fontId="6" fillId="0" borderId="0" xfId="1" applyNumberFormat="1" applyFont="1" applyFill="1" applyAlignment="1">
      <alignment horizontal="right" vertical="center"/>
    </xf>
    <xf numFmtId="3" fontId="6" fillId="0" borderId="3" xfId="1" applyNumberFormat="1" applyFont="1" applyFill="1" applyBorder="1" applyAlignment="1">
      <alignment horizontal="right" vertical="center"/>
    </xf>
    <xf numFmtId="3" fontId="6" fillId="0" borderId="2" xfId="1" applyNumberFormat="1" applyFont="1" applyFill="1" applyBorder="1" applyAlignment="1">
      <alignment horizontal="right" vertical="center"/>
    </xf>
    <xf numFmtId="3" fontId="6" fillId="0" borderId="0" xfId="1" applyNumberFormat="1" applyFont="1" applyFill="1" applyAlignment="1">
      <alignment horizontal="right" vertical="center"/>
    </xf>
    <xf numFmtId="49" fontId="6" fillId="0" borderId="3" xfId="1" applyNumberFormat="1" applyFont="1" applyFill="1" applyBorder="1" applyAlignment="1">
      <alignment horizontal="right" vertical="center"/>
    </xf>
    <xf numFmtId="49" fontId="6" fillId="0" borderId="2" xfId="0" applyNumberFormat="1" applyFont="1" applyFill="1" applyBorder="1" applyAlignment="1">
      <alignment horizontal="center" vertical="center"/>
    </xf>
    <xf numFmtId="49" fontId="2" fillId="0" borderId="3" xfId="2" applyNumberFormat="1" applyFont="1" applyFill="1" applyBorder="1" applyAlignment="1">
      <alignment horizontal="center" vertical="center"/>
    </xf>
    <xf numFmtId="0" fontId="2" fillId="0" borderId="3" xfId="2" applyFont="1" applyFill="1" applyBorder="1" applyAlignment="1">
      <alignment horizontal="center" vertical="center"/>
    </xf>
    <xf numFmtId="49" fontId="2" fillId="0" borderId="0" xfId="2" applyNumberFormat="1" applyFont="1" applyFill="1" applyAlignment="1">
      <alignment vertical="center"/>
    </xf>
    <xf numFmtId="0" fontId="2" fillId="0" borderId="3" xfId="2" applyFont="1" applyFill="1" applyBorder="1" applyAlignment="1">
      <alignment vertical="center"/>
    </xf>
    <xf numFmtId="0" fontId="2" fillId="0" borderId="1" xfId="2" applyFont="1" applyFill="1" applyBorder="1" applyAlignment="1">
      <alignment vertical="center"/>
    </xf>
    <xf numFmtId="49" fontId="6" fillId="0" borderId="0" xfId="0" applyNumberFormat="1" applyFont="1" applyFill="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7" fillId="0" borderId="0" xfId="0" applyNumberFormat="1" applyFont="1" applyFill="1" applyAlignment="1">
      <alignment vertical="center" wrapText="1"/>
    </xf>
    <xf numFmtId="49" fontId="2" fillId="0" borderId="3" xfId="2" applyNumberFormat="1" applyFont="1" applyFill="1" applyBorder="1" applyAlignment="1">
      <alignment horizontal="center" vertical="center"/>
    </xf>
    <xf numFmtId="0" fontId="2" fillId="0" borderId="3" xfId="2" applyFont="1" applyFill="1" applyBorder="1" applyAlignment="1">
      <alignment horizontal="center" vertical="center"/>
    </xf>
    <xf numFmtId="49" fontId="3" fillId="0" borderId="1" xfId="2" applyNumberFormat="1" applyFont="1" applyFill="1" applyBorder="1" applyAlignment="1">
      <alignment vertical="center"/>
    </xf>
    <xf numFmtId="49" fontId="2" fillId="0" borderId="0" xfId="2" applyNumberFormat="1" applyFont="1" applyFill="1" applyAlignment="1">
      <alignment vertical="center"/>
    </xf>
    <xf numFmtId="49" fontId="2" fillId="0" borderId="0" xfId="2" applyNumberFormat="1" applyFont="1" applyFill="1" applyAlignment="1">
      <alignment horizontal="center" vertical="center"/>
    </xf>
    <xf numFmtId="0" fontId="2" fillId="0" borderId="0" xfId="2" applyFont="1" applyFill="1" applyAlignment="1">
      <alignment horizontal="center" vertical="center"/>
    </xf>
    <xf numFmtId="0" fontId="2" fillId="0" borderId="3" xfId="2" applyFont="1" applyFill="1" applyBorder="1" applyAlignment="1">
      <alignment vertical="center"/>
    </xf>
    <xf numFmtId="0" fontId="2" fillId="0" borderId="1" xfId="2" applyFont="1" applyFill="1" applyBorder="1" applyAlignment="1">
      <alignment vertical="center"/>
    </xf>
    <xf numFmtId="49" fontId="3" fillId="0" borderId="0" xfId="2" applyNumberFormat="1" applyFont="1" applyFill="1" applyAlignment="1">
      <alignment vertical="center"/>
    </xf>
    <xf numFmtId="0" fontId="0" fillId="0" borderId="0" xfId="0"/>
    <xf numFmtId="0" fontId="9" fillId="0" borderId="0" xfId="0" applyFont="1"/>
    <xf numFmtId="0" fontId="10" fillId="0" borderId="0" xfId="0" applyFont="1"/>
    <xf numFmtId="0" fontId="10" fillId="0" borderId="0" xfId="0" applyFont="1"/>
    <xf numFmtId="0" fontId="11" fillId="0" borderId="0" xfId="0" applyFont="1"/>
    <xf numFmtId="0" fontId="12" fillId="0" borderId="0" xfId="0" applyFont="1"/>
    <xf numFmtId="165" fontId="6" fillId="0" borderId="0" xfId="0" applyNumberFormat="1" applyFont="1"/>
    <xf numFmtId="165" fontId="0" fillId="0" borderId="0" xfId="0" applyNumberFormat="1"/>
    <xf numFmtId="0" fontId="12" fillId="0" borderId="0" xfId="0" applyFont="1" applyAlignment="1">
      <alignment wrapText="1"/>
    </xf>
    <xf numFmtId="0" fontId="13" fillId="0" borderId="0" xfId="0" applyFont="1" applyAlignment="1">
      <alignment vertical="center" wrapText="1"/>
    </xf>
  </cellXfs>
  <cellStyles count="3">
    <cellStyle name="Comma" xfId="1" builtinId="3"/>
    <cellStyle name="Normal" xfId="0" builtinId="0"/>
    <cellStyle name="Normal 3" xfId="2" xr:uid="{266BC15E-0530-4C48-A176-40DB308B988F}"/>
  </cellStyles>
  <dxfs count="0"/>
  <tableStyles count="0" defaultTableStyle="TableStyleMedium9" defaultPivotStyle="PivotStyleMedium4"/>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160020</xdr:rowOff>
    </xdr:to>
    <xdr:pic>
      <xdr:nvPicPr>
        <xdr:cNvPr id="2" name="Picture 2">
          <a:extLst>
            <a:ext uri="{FF2B5EF4-FFF2-40B4-BE49-F238E27FC236}">
              <a16:creationId xmlns:a16="http://schemas.microsoft.com/office/drawing/2014/main" id="{C51ADCB6-C526-40AB-AE82-99A866434E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53565"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83820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978D011E-4523-9643-9226-FBAA3A70E41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58A57-BE6A-4A69-9C99-AC58949E8363}">
  <dimension ref="A1:H28"/>
  <sheetViews>
    <sheetView tabSelected="1" workbookViewId="0">
      <selection activeCell="A5" sqref="A5"/>
    </sheetView>
  </sheetViews>
  <sheetFormatPr defaultRowHeight="15.6" x14ac:dyDescent="0.3"/>
  <cols>
    <col min="1" max="1" width="24.296875" customWidth="1"/>
    <col min="2" max="2" width="16" bestFit="1" customWidth="1"/>
    <col min="7" max="7" width="23.59765625" customWidth="1"/>
  </cols>
  <sheetData>
    <row r="1" spans="1:8" x14ac:dyDescent="0.3">
      <c r="A1" s="100"/>
      <c r="B1" s="100"/>
      <c r="C1" s="100"/>
      <c r="D1" s="100"/>
      <c r="E1" s="100"/>
      <c r="F1" s="100"/>
      <c r="G1" s="100"/>
      <c r="H1" s="100"/>
    </row>
    <row r="2" spans="1:8" x14ac:dyDescent="0.3">
      <c r="A2" s="100"/>
      <c r="B2" s="100"/>
      <c r="C2" s="100"/>
      <c r="D2" s="100"/>
      <c r="E2" s="100"/>
      <c r="F2" s="100"/>
      <c r="G2" s="100"/>
      <c r="H2" s="100"/>
    </row>
    <row r="3" spans="1:8" x14ac:dyDescent="0.3">
      <c r="A3" s="100"/>
      <c r="B3" s="100"/>
      <c r="C3" s="100"/>
      <c r="D3" s="100"/>
      <c r="E3" s="100"/>
      <c r="F3" s="100"/>
      <c r="G3" s="100"/>
      <c r="H3" s="100"/>
    </row>
    <row r="4" spans="1:8" x14ac:dyDescent="0.3">
      <c r="A4" s="100"/>
      <c r="B4" s="100"/>
      <c r="C4" s="100"/>
      <c r="D4" s="100"/>
      <c r="E4" s="100"/>
      <c r="F4" s="100"/>
      <c r="G4" s="100"/>
      <c r="H4" s="100"/>
    </row>
    <row r="5" spans="1:8" x14ac:dyDescent="0.3">
      <c r="A5" s="101" t="s">
        <v>143</v>
      </c>
      <c r="B5" s="100"/>
      <c r="C5" s="100"/>
      <c r="D5" s="100"/>
      <c r="E5" s="100"/>
      <c r="F5" s="100"/>
      <c r="G5" s="100"/>
      <c r="H5" s="100"/>
    </row>
    <row r="6" spans="1:8" x14ac:dyDescent="0.3">
      <c r="A6" s="101"/>
      <c r="B6" s="100"/>
      <c r="C6" s="100"/>
      <c r="D6" s="100"/>
      <c r="E6" s="100"/>
      <c r="F6" s="100"/>
      <c r="G6" s="100"/>
      <c r="H6" s="100"/>
    </row>
    <row r="7" spans="1:8" x14ac:dyDescent="0.3">
      <c r="A7" s="102" t="s">
        <v>144</v>
      </c>
      <c r="B7" s="102"/>
      <c r="C7" s="102"/>
      <c r="D7" s="102"/>
      <c r="E7" s="102"/>
      <c r="F7" s="102"/>
      <c r="G7" s="102"/>
      <c r="H7" s="100"/>
    </row>
    <row r="8" spans="1:8" x14ac:dyDescent="0.3">
      <c r="A8" s="103"/>
      <c r="B8" s="100"/>
      <c r="C8" s="100"/>
      <c r="D8" s="100"/>
      <c r="E8" s="100"/>
      <c r="F8" s="100"/>
      <c r="G8" s="100"/>
      <c r="H8" s="100"/>
    </row>
    <row r="9" spans="1:8" x14ac:dyDescent="0.3">
      <c r="A9" s="104" t="s">
        <v>152</v>
      </c>
      <c r="B9" s="100"/>
      <c r="C9" s="100"/>
      <c r="D9" s="100"/>
      <c r="E9" s="100"/>
      <c r="F9" s="100"/>
      <c r="G9" s="100"/>
      <c r="H9" s="100"/>
    </row>
    <row r="10" spans="1:8" x14ac:dyDescent="0.3">
      <c r="A10" s="105" t="s">
        <v>153</v>
      </c>
      <c r="B10" s="100"/>
      <c r="C10" s="100"/>
      <c r="D10" s="100"/>
      <c r="E10" s="100"/>
      <c r="F10" s="100"/>
      <c r="G10" s="100"/>
      <c r="H10" s="100"/>
    </row>
    <row r="11" spans="1:8" x14ac:dyDescent="0.3">
      <c r="A11" s="105"/>
      <c r="B11" s="100"/>
      <c r="C11" s="100"/>
      <c r="D11" s="100"/>
      <c r="E11" s="100"/>
      <c r="F11" s="100"/>
      <c r="G11" s="100"/>
      <c r="H11" s="100"/>
    </row>
    <row r="12" spans="1:8" x14ac:dyDescent="0.3">
      <c r="A12" s="105"/>
      <c r="B12" s="100"/>
      <c r="C12" s="100"/>
      <c r="D12" s="100"/>
      <c r="E12" s="100"/>
      <c r="F12" s="100"/>
      <c r="G12" s="100"/>
      <c r="H12" s="100"/>
    </row>
    <row r="13" spans="1:8" x14ac:dyDescent="0.3">
      <c r="A13" s="105"/>
      <c r="B13" s="100"/>
      <c r="C13" s="100"/>
      <c r="D13" s="100"/>
      <c r="E13" s="100"/>
      <c r="F13" s="100"/>
      <c r="G13" s="100"/>
      <c r="H13" s="100"/>
    </row>
    <row r="14" spans="1:8" x14ac:dyDescent="0.3">
      <c r="A14" s="105"/>
      <c r="B14" s="100"/>
      <c r="C14" s="100"/>
      <c r="D14" s="100"/>
      <c r="E14" s="100"/>
      <c r="F14" s="100"/>
      <c r="G14" s="100"/>
      <c r="H14" s="100"/>
    </row>
    <row r="15" spans="1:8" x14ac:dyDescent="0.3">
      <c r="A15" s="105"/>
      <c r="B15" s="100"/>
      <c r="C15" s="100"/>
      <c r="D15" s="100"/>
      <c r="E15" s="100"/>
      <c r="F15" s="100"/>
      <c r="G15" s="100"/>
      <c r="H15" s="100"/>
    </row>
    <row r="16" spans="1:8" x14ac:dyDescent="0.3">
      <c r="A16" s="105"/>
      <c r="B16" s="100"/>
      <c r="C16" s="100"/>
      <c r="D16" s="100"/>
      <c r="E16" s="100"/>
      <c r="F16" s="100"/>
      <c r="G16" s="100"/>
      <c r="H16" s="100"/>
    </row>
    <row r="17" spans="1:8" x14ac:dyDescent="0.3">
      <c r="A17" s="105"/>
      <c r="B17" s="100"/>
      <c r="C17" s="100"/>
      <c r="D17" s="100"/>
      <c r="E17" s="100"/>
      <c r="F17" s="100"/>
      <c r="G17" s="100"/>
      <c r="H17" s="100"/>
    </row>
    <row r="18" spans="1:8" x14ac:dyDescent="0.3">
      <c r="A18" s="105" t="s">
        <v>145</v>
      </c>
      <c r="B18" s="100"/>
      <c r="C18" s="100"/>
      <c r="D18" s="100"/>
      <c r="E18" s="100"/>
      <c r="F18" s="100"/>
      <c r="G18" s="100"/>
      <c r="H18" s="100"/>
    </row>
    <row r="19" spans="1:8" x14ac:dyDescent="0.3">
      <c r="A19" s="100"/>
      <c r="B19" s="106"/>
      <c r="C19" s="100"/>
      <c r="D19" s="100"/>
      <c r="E19" s="100"/>
      <c r="F19" s="100"/>
      <c r="G19" s="100"/>
      <c r="H19" s="100"/>
    </row>
    <row r="20" spans="1:8" x14ac:dyDescent="0.3">
      <c r="A20" s="105" t="s">
        <v>146</v>
      </c>
      <c r="B20" s="106">
        <f ca="1">TODAY()</f>
        <v>45712</v>
      </c>
      <c r="C20" s="100"/>
      <c r="D20" s="100"/>
      <c r="E20" s="100"/>
      <c r="F20" s="100"/>
      <c r="G20" s="100"/>
      <c r="H20" s="100"/>
    </row>
    <row r="21" spans="1:8" hidden="1" x14ac:dyDescent="0.3">
      <c r="A21" s="105" t="s">
        <v>147</v>
      </c>
      <c r="B21" s="106"/>
      <c r="C21" s="100"/>
      <c r="D21" s="100"/>
      <c r="E21" s="100"/>
      <c r="F21" s="100"/>
      <c r="G21" s="100"/>
      <c r="H21" s="100"/>
    </row>
    <row r="22" spans="1:8" x14ac:dyDescent="0.3">
      <c r="A22" s="100"/>
      <c r="B22" s="107"/>
      <c r="C22" s="100"/>
      <c r="D22" s="100"/>
      <c r="E22" s="100"/>
      <c r="F22" s="100"/>
      <c r="G22" s="100"/>
      <c r="H22" s="100"/>
    </row>
    <row r="23" spans="1:8" x14ac:dyDescent="0.3">
      <c r="A23" s="100"/>
      <c r="B23" s="100"/>
      <c r="C23" s="100"/>
      <c r="D23" s="100"/>
      <c r="E23" s="100"/>
      <c r="F23" s="100"/>
      <c r="G23" s="100"/>
      <c r="H23" s="100"/>
    </row>
    <row r="24" spans="1:8" ht="25.95" customHeight="1" x14ac:dyDescent="0.3">
      <c r="A24" s="108" t="s">
        <v>148</v>
      </c>
      <c r="B24" s="108"/>
      <c r="C24" s="108"/>
      <c r="D24" s="108"/>
      <c r="E24" s="108"/>
      <c r="F24" s="108"/>
      <c r="G24" s="108"/>
      <c r="H24" s="100"/>
    </row>
    <row r="25" spans="1:8" ht="25.95" customHeight="1" x14ac:dyDescent="0.3">
      <c r="A25" s="108" t="s">
        <v>149</v>
      </c>
      <c r="B25" s="108"/>
      <c r="C25" s="108"/>
      <c r="D25" s="108"/>
      <c r="E25" s="108"/>
      <c r="F25" s="108"/>
      <c r="G25" s="108"/>
      <c r="H25" s="100"/>
    </row>
    <row r="26" spans="1:8" ht="25.95" customHeight="1" x14ac:dyDescent="0.3">
      <c r="A26" s="108" t="s">
        <v>150</v>
      </c>
      <c r="B26" s="108"/>
      <c r="C26" s="108"/>
      <c r="D26" s="108"/>
      <c r="E26" s="108"/>
      <c r="F26" s="108"/>
      <c r="G26" s="108"/>
      <c r="H26" s="100"/>
    </row>
    <row r="27" spans="1:8" ht="37.950000000000003" customHeight="1" x14ac:dyDescent="0.3">
      <c r="A27" s="108" t="s">
        <v>151</v>
      </c>
      <c r="B27" s="108"/>
      <c r="C27" s="108"/>
      <c r="D27" s="108"/>
      <c r="E27" s="108"/>
      <c r="F27" s="108"/>
      <c r="G27" s="108"/>
      <c r="H27" s="100"/>
    </row>
    <row r="28" spans="1:8" ht="37.950000000000003" customHeight="1" x14ac:dyDescent="0.3">
      <c r="A28" s="109"/>
      <c r="B28" s="109"/>
      <c r="C28" s="109"/>
      <c r="D28" s="109"/>
      <c r="E28" s="109"/>
      <c r="F28" s="109"/>
      <c r="G28" s="109"/>
      <c r="H28" s="100"/>
    </row>
  </sheetData>
  <mergeCells count="6">
    <mergeCell ref="A7:G7"/>
    <mergeCell ref="A24:G24"/>
    <mergeCell ref="A25:G25"/>
    <mergeCell ref="A26:G26"/>
    <mergeCell ref="A27:G27"/>
    <mergeCell ref="A28:G28"/>
  </mergeCells>
  <pageMargins left="0.7" right="0.7" top="0.75" bottom="0.75" header="0.3" footer="0.3"/>
  <drawing r:id="rId1"/>
  <legacyDrawing r:id="rId2"/>
  <oleObjects>
    <mc:AlternateContent xmlns:mc="http://schemas.openxmlformats.org/markup-compatibility/2006">
      <mc:Choice Requires="x14">
        <oleObject progId="Document" dvAspect="DVASPECT_ICON" shapeId="1025" r:id="rId3">
          <objectPr defaultSize="0" r:id="rId4">
            <anchor moveWithCells="1">
              <from>
                <xdr:col>0</xdr:col>
                <xdr:colOff>0</xdr:colOff>
                <xdr:row>11</xdr:row>
                <xdr:rowOff>0</xdr:rowOff>
              </from>
              <to>
                <xdr:col>0</xdr:col>
                <xdr:colOff>914400</xdr:colOff>
                <xdr:row>14</xdr:row>
                <xdr:rowOff>83820</xdr:rowOff>
              </to>
            </anchor>
          </objectPr>
        </oleObject>
      </mc:Choice>
      <mc:Fallback>
        <oleObject progId="Document"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zoomScaleNormal="100" workbookViewId="0">
      <selection sqref="A1:N1"/>
    </sheetView>
  </sheetViews>
  <sheetFormatPr defaultColWidth="8.69921875" defaultRowHeight="12.6" x14ac:dyDescent="0.2"/>
  <cols>
    <col min="1" max="1" width="22.796875" style="62" customWidth="1"/>
    <col min="2" max="2" width="13.5" style="63" customWidth="1"/>
    <col min="3" max="4" width="1.59765625" style="63" customWidth="1"/>
    <col min="5" max="5" width="7.69921875" style="56" customWidth="1"/>
    <col min="6" max="6" width="1.59765625" style="57" customWidth="1"/>
    <col min="7" max="7" width="7.69921875" style="56" customWidth="1"/>
    <col min="8" max="8" width="1.59765625" style="57" customWidth="1"/>
    <col min="9" max="9" width="7.69921875" style="56" customWidth="1"/>
    <col min="10" max="10" width="1.59765625" style="57" customWidth="1"/>
    <col min="11" max="11" width="7.69921875" style="56" customWidth="1"/>
    <col min="12" max="12" width="1.59765625" style="57" customWidth="1"/>
    <col min="13" max="13" width="7.69921875" style="56" customWidth="1"/>
    <col min="14" max="14" width="1.09765625" style="57" bestFit="1" customWidth="1"/>
    <col min="15" max="15" width="8.69921875" style="65"/>
    <col min="16" max="16384" width="8.69921875" style="52"/>
  </cols>
  <sheetData>
    <row r="1" spans="1:14" ht="11.25" customHeight="1" x14ac:dyDescent="0.3">
      <c r="A1" s="86" t="s">
        <v>10</v>
      </c>
      <c r="B1" s="86"/>
      <c r="C1" s="86"/>
      <c r="D1" s="86"/>
      <c r="E1" s="86"/>
      <c r="F1" s="86"/>
      <c r="G1" s="86"/>
      <c r="H1" s="86"/>
      <c r="I1" s="86"/>
      <c r="J1" s="86"/>
      <c r="K1" s="86"/>
      <c r="L1" s="86"/>
      <c r="M1" s="86"/>
      <c r="N1" s="86"/>
    </row>
    <row r="2" spans="1:14" ht="12.45" customHeight="1" x14ac:dyDescent="0.3">
      <c r="A2" s="86" t="s">
        <v>124</v>
      </c>
      <c r="B2" s="86"/>
      <c r="C2" s="86"/>
      <c r="D2" s="86"/>
      <c r="E2" s="86"/>
      <c r="F2" s="86"/>
      <c r="G2" s="86"/>
      <c r="H2" s="86"/>
      <c r="I2" s="86"/>
      <c r="J2" s="86"/>
      <c r="K2" s="86"/>
      <c r="L2" s="86"/>
      <c r="M2" s="86"/>
      <c r="N2" s="86"/>
    </row>
    <row r="3" spans="1:14" ht="11.25" customHeight="1" x14ac:dyDescent="0.3">
      <c r="A3" s="86"/>
      <c r="B3" s="86"/>
      <c r="C3" s="86"/>
      <c r="D3" s="86"/>
      <c r="E3" s="86"/>
      <c r="F3" s="86"/>
      <c r="G3" s="86"/>
      <c r="H3" s="86"/>
      <c r="I3" s="86"/>
      <c r="J3" s="86"/>
      <c r="K3" s="86"/>
      <c r="L3" s="86"/>
      <c r="M3" s="86"/>
      <c r="N3" s="86"/>
    </row>
    <row r="4" spans="1:14" ht="11.25" customHeight="1" x14ac:dyDescent="0.3">
      <c r="A4" s="86" t="s">
        <v>11</v>
      </c>
      <c r="B4" s="86"/>
      <c r="C4" s="86"/>
      <c r="D4" s="86"/>
      <c r="E4" s="86"/>
      <c r="F4" s="86"/>
      <c r="G4" s="86"/>
      <c r="H4" s="86"/>
      <c r="I4" s="86"/>
      <c r="J4" s="86"/>
      <c r="K4" s="86"/>
      <c r="L4" s="86"/>
      <c r="M4" s="86"/>
      <c r="N4" s="86"/>
    </row>
    <row r="5" spans="1:14" ht="11.25" customHeight="1" x14ac:dyDescent="0.3">
      <c r="A5" s="88"/>
      <c r="B5" s="88"/>
      <c r="C5" s="88"/>
      <c r="D5" s="88"/>
      <c r="E5" s="88"/>
      <c r="F5" s="88"/>
      <c r="G5" s="88"/>
      <c r="H5" s="88"/>
      <c r="I5" s="88"/>
      <c r="J5" s="88"/>
      <c r="K5" s="88"/>
      <c r="L5" s="88"/>
      <c r="M5" s="88"/>
      <c r="N5" s="88"/>
    </row>
    <row r="6" spans="1:14" ht="12.45" customHeight="1" x14ac:dyDescent="0.3">
      <c r="A6" s="87" t="s">
        <v>125</v>
      </c>
      <c r="B6" s="87"/>
      <c r="C6" s="87"/>
      <c r="D6" s="53"/>
      <c r="E6" s="74">
        <v>2017</v>
      </c>
      <c r="F6" s="54"/>
      <c r="G6" s="74">
        <v>2018</v>
      </c>
      <c r="H6" s="54"/>
      <c r="I6" s="74">
        <v>2019</v>
      </c>
      <c r="J6" s="54"/>
      <c r="K6" s="74">
        <v>2020</v>
      </c>
      <c r="L6" s="54"/>
      <c r="M6" s="74">
        <v>2021</v>
      </c>
      <c r="N6" s="54"/>
    </row>
    <row r="7" spans="1:14" ht="11.25" customHeight="1" x14ac:dyDescent="0.3">
      <c r="A7" s="87" t="s">
        <v>0</v>
      </c>
      <c r="B7" s="87"/>
      <c r="C7" s="87"/>
      <c r="D7" s="55"/>
      <c r="E7" s="75"/>
      <c r="G7" s="75"/>
      <c r="I7" s="75"/>
      <c r="K7" s="75"/>
      <c r="M7" s="75"/>
    </row>
    <row r="8" spans="1:14" ht="11.25" customHeight="1" x14ac:dyDescent="0.3">
      <c r="A8" s="58" t="s">
        <v>16</v>
      </c>
      <c r="B8" s="80"/>
      <c r="C8" s="80"/>
      <c r="D8" s="55"/>
      <c r="E8" s="75"/>
      <c r="G8" s="75"/>
      <c r="I8" s="75"/>
      <c r="K8" s="75"/>
      <c r="M8" s="75"/>
    </row>
    <row r="9" spans="1:14" ht="11.25" customHeight="1" x14ac:dyDescent="0.3">
      <c r="A9" s="59" t="s">
        <v>17</v>
      </c>
      <c r="B9" s="53"/>
      <c r="C9" s="53"/>
      <c r="D9" s="60"/>
      <c r="E9" s="76">
        <v>808016</v>
      </c>
      <c r="F9" s="61"/>
      <c r="G9" s="76">
        <v>1142719</v>
      </c>
      <c r="H9" s="61"/>
      <c r="I9" s="76">
        <v>1288315</v>
      </c>
      <c r="J9" s="61"/>
      <c r="K9" s="76">
        <v>626627</v>
      </c>
      <c r="L9" s="61"/>
      <c r="M9" s="76">
        <v>650200</v>
      </c>
      <c r="N9" s="61"/>
    </row>
    <row r="10" spans="1:14" ht="12.45" customHeight="1" x14ac:dyDescent="0.3">
      <c r="A10" s="59" t="s">
        <v>126</v>
      </c>
      <c r="B10" s="53"/>
      <c r="C10" s="53"/>
      <c r="D10" s="53"/>
      <c r="E10" s="77">
        <v>283000</v>
      </c>
      <c r="F10" s="54"/>
      <c r="G10" s="77">
        <v>219000</v>
      </c>
      <c r="H10" s="54"/>
      <c r="I10" s="77">
        <v>331000</v>
      </c>
      <c r="J10" s="54"/>
      <c r="K10" s="77">
        <v>200000</v>
      </c>
      <c r="L10" s="54"/>
      <c r="M10" s="77">
        <v>221000</v>
      </c>
      <c r="N10" s="54"/>
    </row>
    <row r="11" spans="1:14" ht="11.25" customHeight="1" x14ac:dyDescent="0.3">
      <c r="A11" s="58" t="s">
        <v>131</v>
      </c>
      <c r="B11" s="53"/>
      <c r="C11" s="53"/>
      <c r="D11" s="53"/>
      <c r="E11" s="74" t="s">
        <v>1</v>
      </c>
      <c r="F11" s="54"/>
      <c r="G11" s="77">
        <v>2520</v>
      </c>
      <c r="H11" s="54" t="s">
        <v>34</v>
      </c>
      <c r="I11" s="77">
        <v>2080</v>
      </c>
      <c r="J11" s="54" t="s">
        <v>34</v>
      </c>
      <c r="K11" s="77">
        <v>3520</v>
      </c>
      <c r="L11" s="54"/>
      <c r="M11" s="77">
        <v>4430</v>
      </c>
      <c r="N11" s="54"/>
    </row>
    <row r="12" spans="1:14" ht="11.25" customHeight="1" x14ac:dyDescent="0.3">
      <c r="A12" s="58" t="s">
        <v>18</v>
      </c>
      <c r="B12" s="53"/>
      <c r="C12" s="53"/>
      <c r="D12" s="53"/>
      <c r="E12" s="77">
        <v>51033</v>
      </c>
      <c r="F12" s="54" t="s">
        <v>34</v>
      </c>
      <c r="G12" s="77">
        <v>92850</v>
      </c>
      <c r="H12" s="54" t="s">
        <v>34</v>
      </c>
      <c r="I12" s="77">
        <v>66402</v>
      </c>
      <c r="J12" s="54" t="s">
        <v>34</v>
      </c>
      <c r="K12" s="77">
        <v>53543</v>
      </c>
      <c r="L12" s="54"/>
      <c r="M12" s="77">
        <v>103700</v>
      </c>
      <c r="N12" s="54"/>
    </row>
    <row r="13" spans="1:14" ht="11.25" customHeight="1" x14ac:dyDescent="0.3">
      <c r="A13" s="62" t="s">
        <v>117</v>
      </c>
      <c r="E13" s="75"/>
      <c r="G13" s="75"/>
      <c r="I13" s="75"/>
      <c r="K13" s="75"/>
      <c r="M13" s="75"/>
    </row>
    <row r="14" spans="1:14" ht="11.25" customHeight="1" x14ac:dyDescent="0.3">
      <c r="A14" s="59" t="s">
        <v>19</v>
      </c>
      <c r="B14" s="53"/>
      <c r="C14" s="53"/>
      <c r="D14" s="60"/>
      <c r="E14" s="76">
        <v>338480</v>
      </c>
      <c r="F14" s="61"/>
      <c r="G14" s="76">
        <v>395656</v>
      </c>
      <c r="H14" s="61"/>
      <c r="I14" s="76">
        <v>405597</v>
      </c>
      <c r="J14" s="61"/>
      <c r="K14" s="76">
        <v>390000</v>
      </c>
      <c r="L14" s="61" t="s">
        <v>2</v>
      </c>
      <c r="M14" s="76">
        <v>400000</v>
      </c>
      <c r="N14" s="61" t="s">
        <v>2</v>
      </c>
    </row>
    <row r="15" spans="1:14" ht="11.25" customHeight="1" x14ac:dyDescent="0.3">
      <c r="A15" s="59" t="s">
        <v>20</v>
      </c>
      <c r="B15" s="53"/>
      <c r="C15" s="53"/>
      <c r="D15" s="53"/>
      <c r="E15" s="77">
        <v>315702</v>
      </c>
      <c r="F15" s="54"/>
      <c r="G15" s="77">
        <v>371092</v>
      </c>
      <c r="H15" s="54"/>
      <c r="I15" s="77">
        <v>374523</v>
      </c>
      <c r="J15" s="54"/>
      <c r="K15" s="77">
        <v>370000</v>
      </c>
      <c r="L15" s="54" t="s">
        <v>2</v>
      </c>
      <c r="M15" s="77">
        <v>370000</v>
      </c>
      <c r="N15" s="54" t="s">
        <v>2</v>
      </c>
    </row>
    <row r="16" spans="1:14" ht="11.25" customHeight="1" x14ac:dyDescent="0.3">
      <c r="A16" s="58" t="s">
        <v>21</v>
      </c>
      <c r="B16" s="53"/>
      <c r="C16" s="53"/>
      <c r="D16" s="55"/>
      <c r="E16" s="78"/>
      <c r="G16" s="78"/>
      <c r="I16" s="78"/>
      <c r="K16" s="78"/>
      <c r="M16" s="78"/>
    </row>
    <row r="17" spans="1:14" ht="11.25" customHeight="1" x14ac:dyDescent="0.3">
      <c r="A17" s="59" t="s">
        <v>17</v>
      </c>
      <c r="B17" s="53"/>
      <c r="C17" s="53"/>
      <c r="D17" s="60"/>
      <c r="E17" s="76">
        <v>548762</v>
      </c>
      <c r="F17" s="61"/>
      <c r="G17" s="76">
        <v>385710</v>
      </c>
      <c r="H17" s="61"/>
      <c r="I17" s="76">
        <v>325243</v>
      </c>
      <c r="J17" s="61"/>
      <c r="K17" s="76">
        <v>432673</v>
      </c>
      <c r="L17" s="61"/>
      <c r="M17" s="76">
        <v>470552</v>
      </c>
      <c r="N17" s="61"/>
    </row>
    <row r="18" spans="1:14" ht="11.25" customHeight="1" x14ac:dyDescent="0.3">
      <c r="A18" s="59" t="s">
        <v>22</v>
      </c>
      <c r="B18" s="53"/>
      <c r="C18" s="53"/>
      <c r="D18" s="53"/>
      <c r="E18" s="77">
        <v>4939</v>
      </c>
      <c r="F18" s="54"/>
      <c r="G18" s="77">
        <v>4204</v>
      </c>
      <c r="H18" s="54"/>
      <c r="I18" s="77">
        <v>2830</v>
      </c>
      <c r="J18" s="54"/>
      <c r="K18" s="77">
        <v>3764</v>
      </c>
      <c r="L18" s="54"/>
      <c r="M18" s="77">
        <v>4094</v>
      </c>
      <c r="N18" s="54"/>
    </row>
    <row r="19" spans="1:14" ht="11.25" customHeight="1" x14ac:dyDescent="0.3">
      <c r="A19" s="87" t="s">
        <v>3</v>
      </c>
      <c r="B19" s="87"/>
      <c r="C19" s="87"/>
      <c r="D19" s="55"/>
      <c r="E19" s="78"/>
      <c r="G19" s="78"/>
      <c r="I19" s="78"/>
      <c r="K19" s="78"/>
      <c r="M19" s="78"/>
    </row>
    <row r="20" spans="1:14" ht="11.25" customHeight="1" x14ac:dyDescent="0.3">
      <c r="A20" s="58" t="s">
        <v>4</v>
      </c>
      <c r="B20" s="53"/>
      <c r="C20" s="53" t="s">
        <v>12</v>
      </c>
      <c r="D20" s="60"/>
      <c r="E20" s="76">
        <v>1930</v>
      </c>
      <c r="F20" s="61"/>
      <c r="G20" s="76">
        <v>1770</v>
      </c>
      <c r="H20" s="61" t="s">
        <v>34</v>
      </c>
      <c r="I20" s="76">
        <v>1770</v>
      </c>
      <c r="J20" s="61" t="s">
        <v>34</v>
      </c>
      <c r="K20" s="76">
        <v>2522</v>
      </c>
      <c r="L20" s="61"/>
      <c r="M20" s="76">
        <v>2503</v>
      </c>
      <c r="N20" s="61"/>
    </row>
    <row r="21" spans="1:14" ht="11.25" customHeight="1" x14ac:dyDescent="0.3">
      <c r="A21" s="58" t="s">
        <v>23</v>
      </c>
      <c r="B21" s="53"/>
      <c r="C21" s="53" t="s">
        <v>15</v>
      </c>
      <c r="D21" s="53"/>
      <c r="E21" s="77">
        <v>955</v>
      </c>
      <c r="F21" s="54"/>
      <c r="G21" s="77">
        <v>708</v>
      </c>
      <c r="H21" s="54"/>
      <c r="I21" s="77">
        <v>750</v>
      </c>
      <c r="J21" s="54" t="s">
        <v>2</v>
      </c>
      <c r="K21" s="77">
        <v>925</v>
      </c>
      <c r="L21" s="54"/>
      <c r="M21" s="77">
        <v>879</v>
      </c>
      <c r="N21" s="54"/>
    </row>
    <row r="22" spans="1:14" ht="11.25" customHeight="1" x14ac:dyDescent="0.3">
      <c r="A22" s="58" t="s">
        <v>5</v>
      </c>
      <c r="B22" s="53"/>
      <c r="C22" s="53"/>
      <c r="D22" s="53"/>
      <c r="E22" s="77">
        <v>104120</v>
      </c>
      <c r="F22" s="54"/>
      <c r="G22" s="77">
        <v>102016</v>
      </c>
      <c r="H22" s="54"/>
      <c r="I22" s="77">
        <v>106070</v>
      </c>
      <c r="J22" s="54"/>
      <c r="K22" s="77">
        <v>111880</v>
      </c>
      <c r="L22" s="54"/>
      <c r="M22" s="77">
        <v>116295</v>
      </c>
      <c r="N22" s="54"/>
    </row>
    <row r="23" spans="1:14" ht="12" customHeight="1" x14ac:dyDescent="0.3">
      <c r="A23" s="58" t="s">
        <v>127</v>
      </c>
      <c r="B23" s="53"/>
      <c r="C23" s="53"/>
      <c r="D23" s="53"/>
      <c r="E23" s="77">
        <v>24000</v>
      </c>
      <c r="F23" s="54"/>
      <c r="G23" s="77">
        <v>24000</v>
      </c>
      <c r="H23" s="54"/>
      <c r="I23" s="77">
        <v>24000</v>
      </c>
      <c r="J23" s="54"/>
      <c r="K23" s="77">
        <v>31000</v>
      </c>
      <c r="L23" s="54"/>
      <c r="M23" s="77">
        <v>31000</v>
      </c>
      <c r="N23" s="54"/>
    </row>
    <row r="24" spans="1:14" ht="11.25" customHeight="1" x14ac:dyDescent="0.3">
      <c r="A24" s="58" t="s">
        <v>35</v>
      </c>
      <c r="B24" s="53"/>
      <c r="C24" s="53" t="s">
        <v>12</v>
      </c>
      <c r="D24" s="53"/>
      <c r="E24" s="77">
        <v>10</v>
      </c>
      <c r="F24" s="54"/>
      <c r="G24" s="77">
        <v>21</v>
      </c>
      <c r="H24" s="54"/>
      <c r="I24" s="77">
        <v>23</v>
      </c>
      <c r="J24" s="54"/>
      <c r="K24" s="77">
        <v>21</v>
      </c>
      <c r="L24" s="54"/>
      <c r="M24" s="77">
        <v>29</v>
      </c>
      <c r="N24" s="54"/>
    </row>
    <row r="25" spans="1:14" ht="11.25" customHeight="1" x14ac:dyDescent="0.3">
      <c r="A25" s="58" t="s">
        <v>24</v>
      </c>
      <c r="B25" s="53"/>
      <c r="C25" s="53"/>
      <c r="D25" s="55"/>
      <c r="E25" s="78"/>
      <c r="G25" s="78"/>
      <c r="I25" s="78"/>
      <c r="K25" s="78"/>
      <c r="M25" s="78"/>
    </row>
    <row r="26" spans="1:14" ht="11.25" customHeight="1" x14ac:dyDescent="0.3">
      <c r="A26" s="59" t="s">
        <v>25</v>
      </c>
      <c r="B26" s="53"/>
      <c r="C26" s="53" t="s">
        <v>15</v>
      </c>
      <c r="D26" s="60"/>
      <c r="E26" s="76">
        <v>5579</v>
      </c>
      <c r="F26" s="61"/>
      <c r="G26" s="76">
        <v>5568</v>
      </c>
      <c r="H26" s="61"/>
      <c r="I26" s="76">
        <v>5600</v>
      </c>
      <c r="J26" s="61" t="s">
        <v>2</v>
      </c>
      <c r="K26" s="76">
        <v>6400</v>
      </c>
      <c r="L26" s="61" t="s">
        <v>2</v>
      </c>
      <c r="M26" s="76">
        <v>5860</v>
      </c>
      <c r="N26" s="61" t="s">
        <v>2</v>
      </c>
    </row>
    <row r="27" spans="1:14" ht="11.25" customHeight="1" x14ac:dyDescent="0.3">
      <c r="A27" s="59" t="s">
        <v>26</v>
      </c>
      <c r="B27" s="53"/>
      <c r="C27" s="53"/>
      <c r="D27" s="55"/>
      <c r="E27" s="78"/>
      <c r="G27" s="78"/>
      <c r="I27" s="78"/>
      <c r="K27" s="78"/>
      <c r="M27" s="78"/>
    </row>
    <row r="28" spans="1:14" ht="11.25" customHeight="1" x14ac:dyDescent="0.3">
      <c r="A28" s="64" t="s">
        <v>27</v>
      </c>
      <c r="B28" s="53"/>
      <c r="C28" s="53"/>
      <c r="D28" s="60"/>
      <c r="E28" s="76">
        <v>18077</v>
      </c>
      <c r="F28" s="61"/>
      <c r="G28" s="76">
        <v>14923</v>
      </c>
      <c r="H28" s="61"/>
      <c r="I28" s="76">
        <v>15000</v>
      </c>
      <c r="J28" s="61" t="s">
        <v>2</v>
      </c>
      <c r="K28" s="76">
        <v>19336</v>
      </c>
      <c r="L28" s="61"/>
      <c r="M28" s="76">
        <v>21852</v>
      </c>
      <c r="N28" s="61"/>
    </row>
    <row r="29" spans="1:14" ht="11.25" customHeight="1" x14ac:dyDescent="0.3">
      <c r="A29" s="64" t="s">
        <v>28</v>
      </c>
      <c r="B29" s="53"/>
      <c r="C29" s="53"/>
      <c r="D29" s="53"/>
      <c r="E29" s="77">
        <v>9999</v>
      </c>
      <c r="F29" s="54"/>
      <c r="G29" s="77">
        <v>11243</v>
      </c>
      <c r="H29" s="54"/>
      <c r="I29" s="77">
        <v>11000</v>
      </c>
      <c r="J29" s="54" t="s">
        <v>2</v>
      </c>
      <c r="K29" s="77">
        <v>13292</v>
      </c>
      <c r="L29" s="54"/>
      <c r="M29" s="77">
        <v>11355</v>
      </c>
      <c r="N29" s="54"/>
    </row>
    <row r="30" spans="1:14" ht="11.25" customHeight="1" x14ac:dyDescent="0.3">
      <c r="A30" s="87" t="s">
        <v>6</v>
      </c>
      <c r="B30" s="87"/>
      <c r="C30" s="87"/>
      <c r="D30" s="55"/>
      <c r="E30" s="78"/>
      <c r="G30" s="78"/>
      <c r="I30" s="78"/>
      <c r="K30" s="78"/>
      <c r="M30" s="78"/>
    </row>
    <row r="31" spans="1:14" ht="11.25" customHeight="1" x14ac:dyDescent="0.3">
      <c r="A31" s="58" t="s">
        <v>7</v>
      </c>
      <c r="B31" s="53"/>
      <c r="C31" s="53"/>
      <c r="D31" s="60"/>
      <c r="E31" s="76">
        <v>66000</v>
      </c>
      <c r="F31" s="61"/>
      <c r="G31" s="76">
        <v>140000</v>
      </c>
      <c r="H31" s="61"/>
      <c r="I31" s="76">
        <v>44000</v>
      </c>
      <c r="J31" s="61"/>
      <c r="K31" s="76">
        <v>60000</v>
      </c>
      <c r="L31" s="61"/>
      <c r="M31" s="76">
        <v>110000</v>
      </c>
      <c r="N31" s="61"/>
    </row>
    <row r="32" spans="1:14" ht="11.25" customHeight="1" x14ac:dyDescent="0.3">
      <c r="A32" s="58" t="s">
        <v>8</v>
      </c>
      <c r="B32" s="53"/>
      <c r="C32" s="53" t="s">
        <v>13</v>
      </c>
      <c r="D32" s="53"/>
      <c r="E32" s="77">
        <v>88100</v>
      </c>
      <c r="F32" s="54"/>
      <c r="G32" s="77">
        <v>78400</v>
      </c>
      <c r="H32" s="54"/>
      <c r="I32" s="77">
        <v>69000</v>
      </c>
      <c r="J32" s="54"/>
      <c r="K32" s="77">
        <v>53000</v>
      </c>
      <c r="L32" s="54"/>
      <c r="M32" s="77">
        <v>53000</v>
      </c>
      <c r="N32" s="54"/>
    </row>
    <row r="33" spans="1:14" ht="11.25" customHeight="1" x14ac:dyDescent="0.3">
      <c r="A33" s="58" t="s">
        <v>29</v>
      </c>
      <c r="B33" s="53"/>
      <c r="C33" s="53"/>
      <c r="D33" s="55"/>
      <c r="E33" s="78"/>
      <c r="G33" s="78"/>
      <c r="I33" s="78"/>
      <c r="K33" s="78"/>
      <c r="M33" s="78"/>
    </row>
    <row r="34" spans="1:14" ht="11.25" customHeight="1" x14ac:dyDescent="0.3">
      <c r="A34" s="59" t="s">
        <v>30</v>
      </c>
      <c r="B34" s="53"/>
      <c r="C34" s="53" t="s">
        <v>14</v>
      </c>
      <c r="D34" s="60"/>
      <c r="E34" s="76">
        <v>7029</v>
      </c>
      <c r="F34" s="61"/>
      <c r="G34" s="76">
        <v>6678</v>
      </c>
      <c r="H34" s="61"/>
      <c r="I34" s="76">
        <v>7367</v>
      </c>
      <c r="J34" s="61"/>
      <c r="K34" s="76">
        <v>5556</v>
      </c>
      <c r="L34" s="61"/>
      <c r="M34" s="76">
        <v>5220</v>
      </c>
      <c r="N34" s="61"/>
    </row>
    <row r="35" spans="1:14" ht="11.25" customHeight="1" x14ac:dyDescent="0.3">
      <c r="A35" s="59" t="s">
        <v>31</v>
      </c>
      <c r="B35" s="53"/>
      <c r="C35" s="53"/>
      <c r="D35" s="55"/>
      <c r="E35" s="78"/>
      <c r="G35" s="78"/>
      <c r="I35" s="78"/>
      <c r="K35" s="78"/>
      <c r="M35" s="78"/>
    </row>
    <row r="36" spans="1:14" ht="11.25" customHeight="1" x14ac:dyDescent="0.3">
      <c r="A36" s="64" t="s">
        <v>32</v>
      </c>
      <c r="B36" s="53"/>
      <c r="C36" s="53" t="s">
        <v>15</v>
      </c>
      <c r="D36" s="60"/>
      <c r="E36" s="76">
        <v>1181</v>
      </c>
      <c r="F36" s="61"/>
      <c r="G36" s="79" t="s">
        <v>9</v>
      </c>
      <c r="H36" s="61"/>
      <c r="I36" s="79" t="s">
        <v>9</v>
      </c>
      <c r="J36" s="61"/>
      <c r="K36" s="79" t="s">
        <v>9</v>
      </c>
      <c r="L36" s="61"/>
      <c r="M36" s="79" t="s">
        <v>9</v>
      </c>
      <c r="N36" s="61"/>
    </row>
    <row r="37" spans="1:14" ht="11.25" customHeight="1" x14ac:dyDescent="0.3">
      <c r="A37" s="64" t="s">
        <v>33</v>
      </c>
      <c r="B37" s="53"/>
      <c r="C37" s="53" t="s">
        <v>15</v>
      </c>
      <c r="D37" s="55"/>
      <c r="E37" s="78">
        <v>581</v>
      </c>
      <c r="G37" s="75" t="s">
        <v>9</v>
      </c>
      <c r="I37" s="75" t="s">
        <v>9</v>
      </c>
      <c r="K37" s="75" t="s">
        <v>9</v>
      </c>
      <c r="M37" s="75" t="s">
        <v>9</v>
      </c>
    </row>
    <row r="38" spans="1:14" ht="11.25" customHeight="1" x14ac:dyDescent="0.3">
      <c r="A38" s="89" t="s">
        <v>128</v>
      </c>
      <c r="B38" s="89"/>
      <c r="C38" s="89"/>
      <c r="D38" s="89"/>
      <c r="E38" s="89"/>
      <c r="F38" s="89"/>
      <c r="G38" s="89"/>
      <c r="H38" s="89"/>
      <c r="I38" s="89"/>
      <c r="J38" s="89"/>
      <c r="K38" s="89"/>
      <c r="L38" s="89"/>
      <c r="M38" s="89"/>
      <c r="N38" s="89"/>
    </row>
    <row r="39" spans="1:14" ht="22.95" customHeight="1" x14ac:dyDescent="0.3">
      <c r="A39" s="90" t="s">
        <v>129</v>
      </c>
      <c r="B39" s="90"/>
      <c r="C39" s="90"/>
      <c r="D39" s="90"/>
      <c r="E39" s="90"/>
      <c r="F39" s="90"/>
      <c r="G39" s="90"/>
      <c r="H39" s="90"/>
      <c r="I39" s="90"/>
      <c r="J39" s="90"/>
      <c r="K39" s="90"/>
      <c r="L39" s="90"/>
      <c r="M39" s="90"/>
      <c r="N39" s="90"/>
    </row>
    <row r="40" spans="1:14" ht="22.95" customHeight="1" x14ac:dyDescent="0.3">
      <c r="A40" s="90" t="s">
        <v>130</v>
      </c>
      <c r="B40" s="90"/>
      <c r="C40" s="90"/>
      <c r="D40" s="90"/>
      <c r="E40" s="90"/>
      <c r="F40" s="90"/>
      <c r="G40" s="90"/>
      <c r="H40" s="90"/>
      <c r="I40" s="90"/>
      <c r="J40" s="90"/>
      <c r="K40" s="90"/>
      <c r="L40" s="90"/>
      <c r="M40" s="90"/>
      <c r="N40" s="90"/>
    </row>
  </sheetData>
  <mergeCells count="12">
    <mergeCell ref="A30:C30"/>
    <mergeCell ref="A19:C19"/>
    <mergeCell ref="A38:N38"/>
    <mergeCell ref="A39:N39"/>
    <mergeCell ref="A40:N40"/>
    <mergeCell ref="A1:N1"/>
    <mergeCell ref="A2:N2"/>
    <mergeCell ref="A4:N4"/>
    <mergeCell ref="A6:C6"/>
    <mergeCell ref="A7:C7"/>
    <mergeCell ref="A3:N3"/>
    <mergeCell ref="A5:N5"/>
  </mergeCells>
  <phoneticPr fontId="5" type="noConversion"/>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054E-F201-4DF2-98B9-639C5C8E2B90}">
  <dimension ref="A1:L61"/>
  <sheetViews>
    <sheetView showGridLines="0" zoomScaleNormal="100" workbookViewId="0">
      <selection sqref="A1:I1"/>
    </sheetView>
  </sheetViews>
  <sheetFormatPr defaultRowHeight="10.199999999999999" x14ac:dyDescent="0.2"/>
  <cols>
    <col min="1" max="1" width="7.59765625" style="2" customWidth="1"/>
    <col min="2" max="2" width="1.19921875" style="2" customWidth="1"/>
    <col min="3" max="3" width="13" style="2" customWidth="1"/>
    <col min="4" max="4" width="1.19921875" style="2" customWidth="1"/>
    <col min="5" max="5" width="24.8984375" style="2" customWidth="1"/>
    <col min="6" max="6" width="1.19921875" style="2" customWidth="1"/>
    <col min="7" max="7" width="31.19921875" style="2" customWidth="1"/>
    <col min="8" max="8" width="1.19921875" style="2" customWidth="1"/>
    <col min="9" max="9" width="5.3984375" style="51" customWidth="1"/>
    <col min="10" max="255" width="8.69921875" style="2"/>
    <col min="256" max="256" width="7.59765625" style="2" customWidth="1"/>
    <col min="257" max="257" width="1.19921875" style="2" customWidth="1"/>
    <col min="258" max="258" width="11.3984375" style="2" customWidth="1"/>
    <col min="259" max="259" width="1.19921875" style="2" customWidth="1"/>
    <col min="260" max="260" width="20.19921875" style="2" customWidth="1"/>
    <col min="261" max="261" width="1.19921875" style="2" customWidth="1"/>
    <col min="262" max="262" width="29.59765625" style="2" customWidth="1"/>
    <col min="263" max="263" width="1.19921875" style="2" customWidth="1"/>
    <col min="264" max="264" width="5.3984375" style="2" customWidth="1"/>
    <col min="265" max="265" width="1.19921875" style="2" customWidth="1"/>
    <col min="266" max="511" width="8.69921875" style="2"/>
    <col min="512" max="512" width="7.59765625" style="2" customWidth="1"/>
    <col min="513" max="513" width="1.19921875" style="2" customWidth="1"/>
    <col min="514" max="514" width="11.3984375" style="2" customWidth="1"/>
    <col min="515" max="515" width="1.19921875" style="2" customWidth="1"/>
    <col min="516" max="516" width="20.19921875" style="2" customWidth="1"/>
    <col min="517" max="517" width="1.19921875" style="2" customWidth="1"/>
    <col min="518" max="518" width="29.59765625" style="2" customWidth="1"/>
    <col min="519" max="519" width="1.19921875" style="2" customWidth="1"/>
    <col min="520" max="520" width="5.3984375" style="2" customWidth="1"/>
    <col min="521" max="521" width="1.19921875" style="2" customWidth="1"/>
    <col min="522" max="767" width="8.69921875" style="2"/>
    <col min="768" max="768" width="7.59765625" style="2" customWidth="1"/>
    <col min="769" max="769" width="1.19921875" style="2" customWidth="1"/>
    <col min="770" max="770" width="11.3984375" style="2" customWidth="1"/>
    <col min="771" max="771" width="1.19921875" style="2" customWidth="1"/>
    <col min="772" max="772" width="20.19921875" style="2" customWidth="1"/>
    <col min="773" max="773" width="1.19921875" style="2" customWidth="1"/>
    <col min="774" max="774" width="29.59765625" style="2" customWidth="1"/>
    <col min="775" max="775" width="1.19921875" style="2" customWidth="1"/>
    <col min="776" max="776" width="5.3984375" style="2" customWidth="1"/>
    <col min="777" max="777" width="1.19921875" style="2" customWidth="1"/>
    <col min="778" max="1023" width="8.69921875" style="2"/>
    <col min="1024" max="1024" width="7.59765625" style="2" customWidth="1"/>
    <col min="1025" max="1025" width="1.19921875" style="2" customWidth="1"/>
    <col min="1026" max="1026" width="11.3984375" style="2" customWidth="1"/>
    <col min="1027" max="1027" width="1.19921875" style="2" customWidth="1"/>
    <col min="1028" max="1028" width="20.19921875" style="2" customWidth="1"/>
    <col min="1029" max="1029" width="1.19921875" style="2" customWidth="1"/>
    <col min="1030" max="1030" width="29.59765625" style="2" customWidth="1"/>
    <col min="1031" max="1031" width="1.19921875" style="2" customWidth="1"/>
    <col min="1032" max="1032" width="5.3984375" style="2" customWidth="1"/>
    <col min="1033" max="1033" width="1.19921875" style="2" customWidth="1"/>
    <col min="1034" max="1279" width="8.69921875" style="2"/>
    <col min="1280" max="1280" width="7.59765625" style="2" customWidth="1"/>
    <col min="1281" max="1281" width="1.19921875" style="2" customWidth="1"/>
    <col min="1282" max="1282" width="11.3984375" style="2" customWidth="1"/>
    <col min="1283" max="1283" width="1.19921875" style="2" customWidth="1"/>
    <col min="1284" max="1284" width="20.19921875" style="2" customWidth="1"/>
    <col min="1285" max="1285" width="1.19921875" style="2" customWidth="1"/>
    <col min="1286" max="1286" width="29.59765625" style="2" customWidth="1"/>
    <col min="1287" max="1287" width="1.19921875" style="2" customWidth="1"/>
    <col min="1288" max="1288" width="5.3984375" style="2" customWidth="1"/>
    <col min="1289" max="1289" width="1.19921875" style="2" customWidth="1"/>
    <col min="1290" max="1535" width="8.69921875" style="2"/>
    <col min="1536" max="1536" width="7.59765625" style="2" customWidth="1"/>
    <col min="1537" max="1537" width="1.19921875" style="2" customWidth="1"/>
    <col min="1538" max="1538" width="11.3984375" style="2" customWidth="1"/>
    <col min="1539" max="1539" width="1.19921875" style="2" customWidth="1"/>
    <col min="1540" max="1540" width="20.19921875" style="2" customWidth="1"/>
    <col min="1541" max="1541" width="1.19921875" style="2" customWidth="1"/>
    <col min="1542" max="1542" width="29.59765625" style="2" customWidth="1"/>
    <col min="1543" max="1543" width="1.19921875" style="2" customWidth="1"/>
    <col min="1544" max="1544" width="5.3984375" style="2" customWidth="1"/>
    <col min="1545" max="1545" width="1.19921875" style="2" customWidth="1"/>
    <col min="1546" max="1791" width="8.69921875" style="2"/>
    <col min="1792" max="1792" width="7.59765625" style="2" customWidth="1"/>
    <col min="1793" max="1793" width="1.19921875" style="2" customWidth="1"/>
    <col min="1794" max="1794" width="11.3984375" style="2" customWidth="1"/>
    <col min="1795" max="1795" width="1.19921875" style="2" customWidth="1"/>
    <col min="1796" max="1796" width="20.19921875" style="2" customWidth="1"/>
    <col min="1797" max="1797" width="1.19921875" style="2" customWidth="1"/>
    <col min="1798" max="1798" width="29.59765625" style="2" customWidth="1"/>
    <col min="1799" max="1799" width="1.19921875" style="2" customWidth="1"/>
    <col min="1800" max="1800" width="5.3984375" style="2" customWidth="1"/>
    <col min="1801" max="1801" width="1.19921875" style="2" customWidth="1"/>
    <col min="1802" max="2047" width="8.69921875" style="2"/>
    <col min="2048" max="2048" width="7.59765625" style="2" customWidth="1"/>
    <col min="2049" max="2049" width="1.19921875" style="2" customWidth="1"/>
    <col min="2050" max="2050" width="11.3984375" style="2" customWidth="1"/>
    <col min="2051" max="2051" width="1.19921875" style="2" customWidth="1"/>
    <col min="2052" max="2052" width="20.19921875" style="2" customWidth="1"/>
    <col min="2053" max="2053" width="1.19921875" style="2" customWidth="1"/>
    <col min="2054" max="2054" width="29.59765625" style="2" customWidth="1"/>
    <col min="2055" max="2055" width="1.19921875" style="2" customWidth="1"/>
    <col min="2056" max="2056" width="5.3984375" style="2" customWidth="1"/>
    <col min="2057" max="2057" width="1.19921875" style="2" customWidth="1"/>
    <col min="2058" max="2303" width="8.69921875" style="2"/>
    <col min="2304" max="2304" width="7.59765625" style="2" customWidth="1"/>
    <col min="2305" max="2305" width="1.19921875" style="2" customWidth="1"/>
    <col min="2306" max="2306" width="11.3984375" style="2" customWidth="1"/>
    <col min="2307" max="2307" width="1.19921875" style="2" customWidth="1"/>
    <col min="2308" max="2308" width="20.19921875" style="2" customWidth="1"/>
    <col min="2309" max="2309" width="1.19921875" style="2" customWidth="1"/>
    <col min="2310" max="2310" width="29.59765625" style="2" customWidth="1"/>
    <col min="2311" max="2311" width="1.19921875" style="2" customWidth="1"/>
    <col min="2312" max="2312" width="5.3984375" style="2" customWidth="1"/>
    <col min="2313" max="2313" width="1.19921875" style="2" customWidth="1"/>
    <col min="2314" max="2559" width="8.69921875" style="2"/>
    <col min="2560" max="2560" width="7.59765625" style="2" customWidth="1"/>
    <col min="2561" max="2561" width="1.19921875" style="2" customWidth="1"/>
    <col min="2562" max="2562" width="11.3984375" style="2" customWidth="1"/>
    <col min="2563" max="2563" width="1.19921875" style="2" customWidth="1"/>
    <col min="2564" max="2564" width="20.19921875" style="2" customWidth="1"/>
    <col min="2565" max="2565" width="1.19921875" style="2" customWidth="1"/>
    <col min="2566" max="2566" width="29.59765625" style="2" customWidth="1"/>
    <col min="2567" max="2567" width="1.19921875" style="2" customWidth="1"/>
    <col min="2568" max="2568" width="5.3984375" style="2" customWidth="1"/>
    <col min="2569" max="2569" width="1.19921875" style="2" customWidth="1"/>
    <col min="2570" max="2815" width="8.69921875" style="2"/>
    <col min="2816" max="2816" width="7.59765625" style="2" customWidth="1"/>
    <col min="2817" max="2817" width="1.19921875" style="2" customWidth="1"/>
    <col min="2818" max="2818" width="11.3984375" style="2" customWidth="1"/>
    <col min="2819" max="2819" width="1.19921875" style="2" customWidth="1"/>
    <col min="2820" max="2820" width="20.19921875" style="2" customWidth="1"/>
    <col min="2821" max="2821" width="1.19921875" style="2" customWidth="1"/>
    <col min="2822" max="2822" width="29.59765625" style="2" customWidth="1"/>
    <col min="2823" max="2823" width="1.19921875" style="2" customWidth="1"/>
    <col min="2824" max="2824" width="5.3984375" style="2" customWidth="1"/>
    <col min="2825" max="2825" width="1.19921875" style="2" customWidth="1"/>
    <col min="2826" max="3071" width="8.69921875" style="2"/>
    <col min="3072" max="3072" width="7.59765625" style="2" customWidth="1"/>
    <col min="3073" max="3073" width="1.19921875" style="2" customWidth="1"/>
    <col min="3074" max="3074" width="11.3984375" style="2" customWidth="1"/>
    <col min="3075" max="3075" width="1.19921875" style="2" customWidth="1"/>
    <col min="3076" max="3076" width="20.19921875" style="2" customWidth="1"/>
    <col min="3077" max="3077" width="1.19921875" style="2" customWidth="1"/>
    <col min="3078" max="3078" width="29.59765625" style="2" customWidth="1"/>
    <col min="3079" max="3079" width="1.19921875" style="2" customWidth="1"/>
    <col min="3080" max="3080" width="5.3984375" style="2" customWidth="1"/>
    <col min="3081" max="3081" width="1.19921875" style="2" customWidth="1"/>
    <col min="3082" max="3327" width="8.69921875" style="2"/>
    <col min="3328" max="3328" width="7.59765625" style="2" customWidth="1"/>
    <col min="3329" max="3329" width="1.19921875" style="2" customWidth="1"/>
    <col min="3330" max="3330" width="11.3984375" style="2" customWidth="1"/>
    <col min="3331" max="3331" width="1.19921875" style="2" customWidth="1"/>
    <col min="3332" max="3332" width="20.19921875" style="2" customWidth="1"/>
    <col min="3333" max="3333" width="1.19921875" style="2" customWidth="1"/>
    <col min="3334" max="3334" width="29.59765625" style="2" customWidth="1"/>
    <col min="3335" max="3335" width="1.19921875" style="2" customWidth="1"/>
    <col min="3336" max="3336" width="5.3984375" style="2" customWidth="1"/>
    <col min="3337" max="3337" width="1.19921875" style="2" customWidth="1"/>
    <col min="3338" max="3583" width="8.69921875" style="2"/>
    <col min="3584" max="3584" width="7.59765625" style="2" customWidth="1"/>
    <col min="3585" max="3585" width="1.19921875" style="2" customWidth="1"/>
    <col min="3586" max="3586" width="11.3984375" style="2" customWidth="1"/>
    <col min="3587" max="3587" width="1.19921875" style="2" customWidth="1"/>
    <col min="3588" max="3588" width="20.19921875" style="2" customWidth="1"/>
    <col min="3589" max="3589" width="1.19921875" style="2" customWidth="1"/>
    <col min="3590" max="3590" width="29.59765625" style="2" customWidth="1"/>
    <col min="3591" max="3591" width="1.19921875" style="2" customWidth="1"/>
    <col min="3592" max="3592" width="5.3984375" style="2" customWidth="1"/>
    <col min="3593" max="3593" width="1.19921875" style="2" customWidth="1"/>
    <col min="3594" max="3839" width="8.69921875" style="2"/>
    <col min="3840" max="3840" width="7.59765625" style="2" customWidth="1"/>
    <col min="3841" max="3841" width="1.19921875" style="2" customWidth="1"/>
    <col min="3842" max="3842" width="11.3984375" style="2" customWidth="1"/>
    <col min="3843" max="3843" width="1.19921875" style="2" customWidth="1"/>
    <col min="3844" max="3844" width="20.19921875" style="2" customWidth="1"/>
    <col min="3845" max="3845" width="1.19921875" style="2" customWidth="1"/>
    <col min="3846" max="3846" width="29.59765625" style="2" customWidth="1"/>
    <col min="3847" max="3847" width="1.19921875" style="2" customWidth="1"/>
    <col min="3848" max="3848" width="5.3984375" style="2" customWidth="1"/>
    <col min="3849" max="3849" width="1.19921875" style="2" customWidth="1"/>
    <col min="3850" max="4095" width="8.69921875" style="2"/>
    <col min="4096" max="4096" width="7.59765625" style="2" customWidth="1"/>
    <col min="4097" max="4097" width="1.19921875" style="2" customWidth="1"/>
    <col min="4098" max="4098" width="11.3984375" style="2" customWidth="1"/>
    <col min="4099" max="4099" width="1.19921875" style="2" customWidth="1"/>
    <col min="4100" max="4100" width="20.19921875" style="2" customWidth="1"/>
    <col min="4101" max="4101" width="1.19921875" style="2" customWidth="1"/>
    <col min="4102" max="4102" width="29.59765625" style="2" customWidth="1"/>
    <col min="4103" max="4103" width="1.19921875" style="2" customWidth="1"/>
    <col min="4104" max="4104" width="5.3984375" style="2" customWidth="1"/>
    <col min="4105" max="4105" width="1.19921875" style="2" customWidth="1"/>
    <col min="4106" max="4351" width="8.69921875" style="2"/>
    <col min="4352" max="4352" width="7.59765625" style="2" customWidth="1"/>
    <col min="4353" max="4353" width="1.19921875" style="2" customWidth="1"/>
    <col min="4354" max="4354" width="11.3984375" style="2" customWidth="1"/>
    <col min="4355" max="4355" width="1.19921875" style="2" customWidth="1"/>
    <col min="4356" max="4356" width="20.19921875" style="2" customWidth="1"/>
    <col min="4357" max="4357" width="1.19921875" style="2" customWidth="1"/>
    <col min="4358" max="4358" width="29.59765625" style="2" customWidth="1"/>
    <col min="4359" max="4359" width="1.19921875" style="2" customWidth="1"/>
    <col min="4360" max="4360" width="5.3984375" style="2" customWidth="1"/>
    <col min="4361" max="4361" width="1.19921875" style="2" customWidth="1"/>
    <col min="4362" max="4607" width="8.69921875" style="2"/>
    <col min="4608" max="4608" width="7.59765625" style="2" customWidth="1"/>
    <col min="4609" max="4609" width="1.19921875" style="2" customWidth="1"/>
    <col min="4610" max="4610" width="11.3984375" style="2" customWidth="1"/>
    <col min="4611" max="4611" width="1.19921875" style="2" customWidth="1"/>
    <col min="4612" max="4612" width="20.19921875" style="2" customWidth="1"/>
    <col min="4613" max="4613" width="1.19921875" style="2" customWidth="1"/>
    <col min="4614" max="4614" width="29.59765625" style="2" customWidth="1"/>
    <col min="4615" max="4615" width="1.19921875" style="2" customWidth="1"/>
    <col min="4616" max="4616" width="5.3984375" style="2" customWidth="1"/>
    <col min="4617" max="4617" width="1.19921875" style="2" customWidth="1"/>
    <col min="4618" max="4863" width="8.69921875" style="2"/>
    <col min="4864" max="4864" width="7.59765625" style="2" customWidth="1"/>
    <col min="4865" max="4865" width="1.19921875" style="2" customWidth="1"/>
    <col min="4866" max="4866" width="11.3984375" style="2" customWidth="1"/>
    <col min="4867" max="4867" width="1.19921875" style="2" customWidth="1"/>
    <col min="4868" max="4868" width="20.19921875" style="2" customWidth="1"/>
    <col min="4869" max="4869" width="1.19921875" style="2" customWidth="1"/>
    <col min="4870" max="4870" width="29.59765625" style="2" customWidth="1"/>
    <col min="4871" max="4871" width="1.19921875" style="2" customWidth="1"/>
    <col min="4872" max="4872" width="5.3984375" style="2" customWidth="1"/>
    <col min="4873" max="4873" width="1.19921875" style="2" customWidth="1"/>
    <col min="4874" max="5119" width="8.69921875" style="2"/>
    <col min="5120" max="5120" width="7.59765625" style="2" customWidth="1"/>
    <col min="5121" max="5121" width="1.19921875" style="2" customWidth="1"/>
    <col min="5122" max="5122" width="11.3984375" style="2" customWidth="1"/>
    <col min="5123" max="5123" width="1.19921875" style="2" customWidth="1"/>
    <col min="5124" max="5124" width="20.19921875" style="2" customWidth="1"/>
    <col min="5125" max="5125" width="1.19921875" style="2" customWidth="1"/>
    <col min="5126" max="5126" width="29.59765625" style="2" customWidth="1"/>
    <col min="5127" max="5127" width="1.19921875" style="2" customWidth="1"/>
    <col min="5128" max="5128" width="5.3984375" style="2" customWidth="1"/>
    <col min="5129" max="5129" width="1.19921875" style="2" customWidth="1"/>
    <col min="5130" max="5375" width="8.69921875" style="2"/>
    <col min="5376" max="5376" width="7.59765625" style="2" customWidth="1"/>
    <col min="5377" max="5377" width="1.19921875" style="2" customWidth="1"/>
    <col min="5378" max="5378" width="11.3984375" style="2" customWidth="1"/>
    <col min="5379" max="5379" width="1.19921875" style="2" customWidth="1"/>
    <col min="5380" max="5380" width="20.19921875" style="2" customWidth="1"/>
    <col min="5381" max="5381" width="1.19921875" style="2" customWidth="1"/>
    <col min="5382" max="5382" width="29.59765625" style="2" customWidth="1"/>
    <col min="5383" max="5383" width="1.19921875" style="2" customWidth="1"/>
    <col min="5384" max="5384" width="5.3984375" style="2" customWidth="1"/>
    <col min="5385" max="5385" width="1.19921875" style="2" customWidth="1"/>
    <col min="5386" max="5631" width="8.69921875" style="2"/>
    <col min="5632" max="5632" width="7.59765625" style="2" customWidth="1"/>
    <col min="5633" max="5633" width="1.19921875" style="2" customWidth="1"/>
    <col min="5634" max="5634" width="11.3984375" style="2" customWidth="1"/>
    <col min="5635" max="5635" width="1.19921875" style="2" customWidth="1"/>
    <col min="5636" max="5636" width="20.19921875" style="2" customWidth="1"/>
    <col min="5637" max="5637" width="1.19921875" style="2" customWidth="1"/>
    <col min="5638" max="5638" width="29.59765625" style="2" customWidth="1"/>
    <col min="5639" max="5639" width="1.19921875" style="2" customWidth="1"/>
    <col min="5640" max="5640" width="5.3984375" style="2" customWidth="1"/>
    <col min="5641" max="5641" width="1.19921875" style="2" customWidth="1"/>
    <col min="5642" max="5887" width="8.69921875" style="2"/>
    <col min="5888" max="5888" width="7.59765625" style="2" customWidth="1"/>
    <col min="5889" max="5889" width="1.19921875" style="2" customWidth="1"/>
    <col min="5890" max="5890" width="11.3984375" style="2" customWidth="1"/>
    <col min="5891" max="5891" width="1.19921875" style="2" customWidth="1"/>
    <col min="5892" max="5892" width="20.19921875" style="2" customWidth="1"/>
    <col min="5893" max="5893" width="1.19921875" style="2" customWidth="1"/>
    <col min="5894" max="5894" width="29.59765625" style="2" customWidth="1"/>
    <col min="5895" max="5895" width="1.19921875" style="2" customWidth="1"/>
    <col min="5896" max="5896" width="5.3984375" style="2" customWidth="1"/>
    <col min="5897" max="5897" width="1.19921875" style="2" customWidth="1"/>
    <col min="5898" max="6143" width="8.69921875" style="2"/>
    <col min="6144" max="6144" width="7.59765625" style="2" customWidth="1"/>
    <col min="6145" max="6145" width="1.19921875" style="2" customWidth="1"/>
    <col min="6146" max="6146" width="11.3984375" style="2" customWidth="1"/>
    <col min="6147" max="6147" width="1.19921875" style="2" customWidth="1"/>
    <col min="6148" max="6148" width="20.19921875" style="2" customWidth="1"/>
    <col min="6149" max="6149" width="1.19921875" style="2" customWidth="1"/>
    <col min="6150" max="6150" width="29.59765625" style="2" customWidth="1"/>
    <col min="6151" max="6151" width="1.19921875" style="2" customWidth="1"/>
    <col min="6152" max="6152" width="5.3984375" style="2" customWidth="1"/>
    <col min="6153" max="6153" width="1.19921875" style="2" customWidth="1"/>
    <col min="6154" max="6399" width="8.69921875" style="2"/>
    <col min="6400" max="6400" width="7.59765625" style="2" customWidth="1"/>
    <col min="6401" max="6401" width="1.19921875" style="2" customWidth="1"/>
    <col min="6402" max="6402" width="11.3984375" style="2" customWidth="1"/>
    <col min="6403" max="6403" width="1.19921875" style="2" customWidth="1"/>
    <col min="6404" max="6404" width="20.19921875" style="2" customWidth="1"/>
    <col min="6405" max="6405" width="1.19921875" style="2" customWidth="1"/>
    <col min="6406" max="6406" width="29.59765625" style="2" customWidth="1"/>
    <col min="6407" max="6407" width="1.19921875" style="2" customWidth="1"/>
    <col min="6408" max="6408" width="5.3984375" style="2" customWidth="1"/>
    <col min="6409" max="6409" width="1.19921875" style="2" customWidth="1"/>
    <col min="6410" max="6655" width="8.69921875" style="2"/>
    <col min="6656" max="6656" width="7.59765625" style="2" customWidth="1"/>
    <col min="6657" max="6657" width="1.19921875" style="2" customWidth="1"/>
    <col min="6658" max="6658" width="11.3984375" style="2" customWidth="1"/>
    <col min="6659" max="6659" width="1.19921875" style="2" customWidth="1"/>
    <col min="6660" max="6660" width="20.19921875" style="2" customWidth="1"/>
    <col min="6661" max="6661" width="1.19921875" style="2" customWidth="1"/>
    <col min="6662" max="6662" width="29.59765625" style="2" customWidth="1"/>
    <col min="6663" max="6663" width="1.19921875" style="2" customWidth="1"/>
    <col min="6664" max="6664" width="5.3984375" style="2" customWidth="1"/>
    <col min="6665" max="6665" width="1.19921875" style="2" customWidth="1"/>
    <col min="6666" max="6911" width="8.69921875" style="2"/>
    <col min="6912" max="6912" width="7.59765625" style="2" customWidth="1"/>
    <col min="6913" max="6913" width="1.19921875" style="2" customWidth="1"/>
    <col min="6914" max="6914" width="11.3984375" style="2" customWidth="1"/>
    <col min="6915" max="6915" width="1.19921875" style="2" customWidth="1"/>
    <col min="6916" max="6916" width="20.19921875" style="2" customWidth="1"/>
    <col min="6917" max="6917" width="1.19921875" style="2" customWidth="1"/>
    <col min="6918" max="6918" width="29.59765625" style="2" customWidth="1"/>
    <col min="6919" max="6919" width="1.19921875" style="2" customWidth="1"/>
    <col min="6920" max="6920" width="5.3984375" style="2" customWidth="1"/>
    <col min="6921" max="6921" width="1.19921875" style="2" customWidth="1"/>
    <col min="6922" max="7167" width="8.69921875" style="2"/>
    <col min="7168" max="7168" width="7.59765625" style="2" customWidth="1"/>
    <col min="7169" max="7169" width="1.19921875" style="2" customWidth="1"/>
    <col min="7170" max="7170" width="11.3984375" style="2" customWidth="1"/>
    <col min="7171" max="7171" width="1.19921875" style="2" customWidth="1"/>
    <col min="7172" max="7172" width="20.19921875" style="2" customWidth="1"/>
    <col min="7173" max="7173" width="1.19921875" style="2" customWidth="1"/>
    <col min="7174" max="7174" width="29.59765625" style="2" customWidth="1"/>
    <col min="7175" max="7175" width="1.19921875" style="2" customWidth="1"/>
    <col min="7176" max="7176" width="5.3984375" style="2" customWidth="1"/>
    <col min="7177" max="7177" width="1.19921875" style="2" customWidth="1"/>
    <col min="7178" max="7423" width="8.69921875" style="2"/>
    <col min="7424" max="7424" width="7.59765625" style="2" customWidth="1"/>
    <col min="7425" max="7425" width="1.19921875" style="2" customWidth="1"/>
    <col min="7426" max="7426" width="11.3984375" style="2" customWidth="1"/>
    <col min="7427" max="7427" width="1.19921875" style="2" customWidth="1"/>
    <col min="7428" max="7428" width="20.19921875" style="2" customWidth="1"/>
    <col min="7429" max="7429" width="1.19921875" style="2" customWidth="1"/>
    <col min="7430" max="7430" width="29.59765625" style="2" customWidth="1"/>
    <col min="7431" max="7431" width="1.19921875" style="2" customWidth="1"/>
    <col min="7432" max="7432" width="5.3984375" style="2" customWidth="1"/>
    <col min="7433" max="7433" width="1.19921875" style="2" customWidth="1"/>
    <col min="7434" max="7679" width="8.69921875" style="2"/>
    <col min="7680" max="7680" width="7.59765625" style="2" customWidth="1"/>
    <col min="7681" max="7681" width="1.19921875" style="2" customWidth="1"/>
    <col min="7682" max="7682" width="11.3984375" style="2" customWidth="1"/>
    <col min="7683" max="7683" width="1.19921875" style="2" customWidth="1"/>
    <col min="7684" max="7684" width="20.19921875" style="2" customWidth="1"/>
    <col min="7685" max="7685" width="1.19921875" style="2" customWidth="1"/>
    <col min="7686" max="7686" width="29.59765625" style="2" customWidth="1"/>
    <col min="7687" max="7687" width="1.19921875" style="2" customWidth="1"/>
    <col min="7688" max="7688" width="5.3984375" style="2" customWidth="1"/>
    <col min="7689" max="7689" width="1.19921875" style="2" customWidth="1"/>
    <col min="7690" max="7935" width="8.69921875" style="2"/>
    <col min="7936" max="7936" width="7.59765625" style="2" customWidth="1"/>
    <col min="7937" max="7937" width="1.19921875" style="2" customWidth="1"/>
    <col min="7938" max="7938" width="11.3984375" style="2" customWidth="1"/>
    <col min="7939" max="7939" width="1.19921875" style="2" customWidth="1"/>
    <col min="7940" max="7940" width="20.19921875" style="2" customWidth="1"/>
    <col min="7941" max="7941" width="1.19921875" style="2" customWidth="1"/>
    <col min="7942" max="7942" width="29.59765625" style="2" customWidth="1"/>
    <col min="7943" max="7943" width="1.19921875" style="2" customWidth="1"/>
    <col min="7944" max="7944" width="5.3984375" style="2" customWidth="1"/>
    <col min="7945" max="7945" width="1.19921875" style="2" customWidth="1"/>
    <col min="7946" max="8191" width="8.69921875" style="2"/>
    <col min="8192" max="8192" width="7.59765625" style="2" customWidth="1"/>
    <col min="8193" max="8193" width="1.19921875" style="2" customWidth="1"/>
    <col min="8194" max="8194" width="11.3984375" style="2" customWidth="1"/>
    <col min="8195" max="8195" width="1.19921875" style="2" customWidth="1"/>
    <col min="8196" max="8196" width="20.19921875" style="2" customWidth="1"/>
    <col min="8197" max="8197" width="1.19921875" style="2" customWidth="1"/>
    <col min="8198" max="8198" width="29.59765625" style="2" customWidth="1"/>
    <col min="8199" max="8199" width="1.19921875" style="2" customWidth="1"/>
    <col min="8200" max="8200" width="5.3984375" style="2" customWidth="1"/>
    <col min="8201" max="8201" width="1.19921875" style="2" customWidth="1"/>
    <col min="8202" max="8447" width="8.69921875" style="2"/>
    <col min="8448" max="8448" width="7.59765625" style="2" customWidth="1"/>
    <col min="8449" max="8449" width="1.19921875" style="2" customWidth="1"/>
    <col min="8450" max="8450" width="11.3984375" style="2" customWidth="1"/>
    <col min="8451" max="8451" width="1.19921875" style="2" customWidth="1"/>
    <col min="8452" max="8452" width="20.19921875" style="2" customWidth="1"/>
    <col min="8453" max="8453" width="1.19921875" style="2" customWidth="1"/>
    <col min="8454" max="8454" width="29.59765625" style="2" customWidth="1"/>
    <col min="8455" max="8455" width="1.19921875" style="2" customWidth="1"/>
    <col min="8456" max="8456" width="5.3984375" style="2" customWidth="1"/>
    <col min="8457" max="8457" width="1.19921875" style="2" customWidth="1"/>
    <col min="8458" max="8703" width="8.69921875" style="2"/>
    <col min="8704" max="8704" width="7.59765625" style="2" customWidth="1"/>
    <col min="8705" max="8705" width="1.19921875" style="2" customWidth="1"/>
    <col min="8706" max="8706" width="11.3984375" style="2" customWidth="1"/>
    <col min="8707" max="8707" width="1.19921875" style="2" customWidth="1"/>
    <col min="8708" max="8708" width="20.19921875" style="2" customWidth="1"/>
    <col min="8709" max="8709" width="1.19921875" style="2" customWidth="1"/>
    <col min="8710" max="8710" width="29.59765625" style="2" customWidth="1"/>
    <col min="8711" max="8711" width="1.19921875" style="2" customWidth="1"/>
    <col min="8712" max="8712" width="5.3984375" style="2" customWidth="1"/>
    <col min="8713" max="8713" width="1.19921875" style="2" customWidth="1"/>
    <col min="8714" max="8959" width="8.69921875" style="2"/>
    <col min="8960" max="8960" width="7.59765625" style="2" customWidth="1"/>
    <col min="8961" max="8961" width="1.19921875" style="2" customWidth="1"/>
    <col min="8962" max="8962" width="11.3984375" style="2" customWidth="1"/>
    <col min="8963" max="8963" width="1.19921875" style="2" customWidth="1"/>
    <col min="8964" max="8964" width="20.19921875" style="2" customWidth="1"/>
    <col min="8965" max="8965" width="1.19921875" style="2" customWidth="1"/>
    <col min="8966" max="8966" width="29.59765625" style="2" customWidth="1"/>
    <col min="8967" max="8967" width="1.19921875" style="2" customWidth="1"/>
    <col min="8968" max="8968" width="5.3984375" style="2" customWidth="1"/>
    <col min="8969" max="8969" width="1.19921875" style="2" customWidth="1"/>
    <col min="8970" max="9215" width="8.69921875" style="2"/>
    <col min="9216" max="9216" width="7.59765625" style="2" customWidth="1"/>
    <col min="9217" max="9217" width="1.19921875" style="2" customWidth="1"/>
    <col min="9218" max="9218" width="11.3984375" style="2" customWidth="1"/>
    <col min="9219" max="9219" width="1.19921875" style="2" customWidth="1"/>
    <col min="9220" max="9220" width="20.19921875" style="2" customWidth="1"/>
    <col min="9221" max="9221" width="1.19921875" style="2" customWidth="1"/>
    <col min="9222" max="9222" width="29.59765625" style="2" customWidth="1"/>
    <col min="9223" max="9223" width="1.19921875" style="2" customWidth="1"/>
    <col min="9224" max="9224" width="5.3984375" style="2" customWidth="1"/>
    <col min="9225" max="9225" width="1.19921875" style="2" customWidth="1"/>
    <col min="9226" max="9471" width="8.69921875" style="2"/>
    <col min="9472" max="9472" width="7.59765625" style="2" customWidth="1"/>
    <col min="9473" max="9473" width="1.19921875" style="2" customWidth="1"/>
    <col min="9474" max="9474" width="11.3984375" style="2" customWidth="1"/>
    <col min="9475" max="9475" width="1.19921875" style="2" customWidth="1"/>
    <col min="9476" max="9476" width="20.19921875" style="2" customWidth="1"/>
    <col min="9477" max="9477" width="1.19921875" style="2" customWidth="1"/>
    <col min="9478" max="9478" width="29.59765625" style="2" customWidth="1"/>
    <col min="9479" max="9479" width="1.19921875" style="2" customWidth="1"/>
    <col min="9480" max="9480" width="5.3984375" style="2" customWidth="1"/>
    <col min="9481" max="9481" width="1.19921875" style="2" customWidth="1"/>
    <col min="9482" max="9727" width="8.69921875" style="2"/>
    <col min="9728" max="9728" width="7.59765625" style="2" customWidth="1"/>
    <col min="9729" max="9729" width="1.19921875" style="2" customWidth="1"/>
    <col min="9730" max="9730" width="11.3984375" style="2" customWidth="1"/>
    <col min="9731" max="9731" width="1.19921875" style="2" customWidth="1"/>
    <col min="9732" max="9732" width="20.19921875" style="2" customWidth="1"/>
    <col min="9733" max="9733" width="1.19921875" style="2" customWidth="1"/>
    <col min="9734" max="9734" width="29.59765625" style="2" customWidth="1"/>
    <col min="9735" max="9735" width="1.19921875" style="2" customWidth="1"/>
    <col min="9736" max="9736" width="5.3984375" style="2" customWidth="1"/>
    <col min="9737" max="9737" width="1.19921875" style="2" customWidth="1"/>
    <col min="9738" max="9983" width="8.69921875" style="2"/>
    <col min="9984" max="9984" width="7.59765625" style="2" customWidth="1"/>
    <col min="9985" max="9985" width="1.19921875" style="2" customWidth="1"/>
    <col min="9986" max="9986" width="11.3984375" style="2" customWidth="1"/>
    <col min="9987" max="9987" width="1.19921875" style="2" customWidth="1"/>
    <col min="9988" max="9988" width="20.19921875" style="2" customWidth="1"/>
    <col min="9989" max="9989" width="1.19921875" style="2" customWidth="1"/>
    <col min="9990" max="9990" width="29.59765625" style="2" customWidth="1"/>
    <col min="9991" max="9991" width="1.19921875" style="2" customWidth="1"/>
    <col min="9992" max="9992" width="5.3984375" style="2" customWidth="1"/>
    <col min="9993" max="9993" width="1.19921875" style="2" customWidth="1"/>
    <col min="9994" max="10239" width="8.69921875" style="2"/>
    <col min="10240" max="10240" width="7.59765625" style="2" customWidth="1"/>
    <col min="10241" max="10241" width="1.19921875" style="2" customWidth="1"/>
    <col min="10242" max="10242" width="11.3984375" style="2" customWidth="1"/>
    <col min="10243" max="10243" width="1.19921875" style="2" customWidth="1"/>
    <col min="10244" max="10244" width="20.19921875" style="2" customWidth="1"/>
    <col min="10245" max="10245" width="1.19921875" style="2" customWidth="1"/>
    <col min="10246" max="10246" width="29.59765625" style="2" customWidth="1"/>
    <col min="10247" max="10247" width="1.19921875" style="2" customWidth="1"/>
    <col min="10248" max="10248" width="5.3984375" style="2" customWidth="1"/>
    <col min="10249" max="10249" width="1.19921875" style="2" customWidth="1"/>
    <col min="10250" max="10495" width="8.69921875" style="2"/>
    <col min="10496" max="10496" width="7.59765625" style="2" customWidth="1"/>
    <col min="10497" max="10497" width="1.19921875" style="2" customWidth="1"/>
    <col min="10498" max="10498" width="11.3984375" style="2" customWidth="1"/>
    <col min="10499" max="10499" width="1.19921875" style="2" customWidth="1"/>
    <col min="10500" max="10500" width="20.19921875" style="2" customWidth="1"/>
    <col min="10501" max="10501" width="1.19921875" style="2" customWidth="1"/>
    <col min="10502" max="10502" width="29.59765625" style="2" customWidth="1"/>
    <col min="10503" max="10503" width="1.19921875" style="2" customWidth="1"/>
    <col min="10504" max="10504" width="5.3984375" style="2" customWidth="1"/>
    <col min="10505" max="10505" width="1.19921875" style="2" customWidth="1"/>
    <col min="10506" max="10751" width="8.69921875" style="2"/>
    <col min="10752" max="10752" width="7.59765625" style="2" customWidth="1"/>
    <col min="10753" max="10753" width="1.19921875" style="2" customWidth="1"/>
    <col min="10754" max="10754" width="11.3984375" style="2" customWidth="1"/>
    <col min="10755" max="10755" width="1.19921875" style="2" customWidth="1"/>
    <col min="10756" max="10756" width="20.19921875" style="2" customWidth="1"/>
    <col min="10757" max="10757" width="1.19921875" style="2" customWidth="1"/>
    <col min="10758" max="10758" width="29.59765625" style="2" customWidth="1"/>
    <col min="10759" max="10759" width="1.19921875" style="2" customWidth="1"/>
    <col min="10760" max="10760" width="5.3984375" style="2" customWidth="1"/>
    <col min="10761" max="10761" width="1.19921875" style="2" customWidth="1"/>
    <col min="10762" max="11007" width="8.69921875" style="2"/>
    <col min="11008" max="11008" width="7.59765625" style="2" customWidth="1"/>
    <col min="11009" max="11009" width="1.19921875" style="2" customWidth="1"/>
    <col min="11010" max="11010" width="11.3984375" style="2" customWidth="1"/>
    <col min="11011" max="11011" width="1.19921875" style="2" customWidth="1"/>
    <col min="11012" max="11012" width="20.19921875" style="2" customWidth="1"/>
    <col min="11013" max="11013" width="1.19921875" style="2" customWidth="1"/>
    <col min="11014" max="11014" width="29.59765625" style="2" customWidth="1"/>
    <col min="11015" max="11015" width="1.19921875" style="2" customWidth="1"/>
    <col min="11016" max="11016" width="5.3984375" style="2" customWidth="1"/>
    <col min="11017" max="11017" width="1.19921875" style="2" customWidth="1"/>
    <col min="11018" max="11263" width="8.69921875" style="2"/>
    <col min="11264" max="11264" width="7.59765625" style="2" customWidth="1"/>
    <col min="11265" max="11265" width="1.19921875" style="2" customWidth="1"/>
    <col min="11266" max="11266" width="11.3984375" style="2" customWidth="1"/>
    <col min="11267" max="11267" width="1.19921875" style="2" customWidth="1"/>
    <col min="11268" max="11268" width="20.19921875" style="2" customWidth="1"/>
    <col min="11269" max="11269" width="1.19921875" style="2" customWidth="1"/>
    <col min="11270" max="11270" width="29.59765625" style="2" customWidth="1"/>
    <col min="11271" max="11271" width="1.19921875" style="2" customWidth="1"/>
    <col min="11272" max="11272" width="5.3984375" style="2" customWidth="1"/>
    <col min="11273" max="11273" width="1.19921875" style="2" customWidth="1"/>
    <col min="11274" max="11519" width="8.69921875" style="2"/>
    <col min="11520" max="11520" width="7.59765625" style="2" customWidth="1"/>
    <col min="11521" max="11521" width="1.19921875" style="2" customWidth="1"/>
    <col min="11522" max="11522" width="11.3984375" style="2" customWidth="1"/>
    <col min="11523" max="11523" width="1.19921875" style="2" customWidth="1"/>
    <col min="11524" max="11524" width="20.19921875" style="2" customWidth="1"/>
    <col min="11525" max="11525" width="1.19921875" style="2" customWidth="1"/>
    <col min="11526" max="11526" width="29.59765625" style="2" customWidth="1"/>
    <col min="11527" max="11527" width="1.19921875" style="2" customWidth="1"/>
    <col min="11528" max="11528" width="5.3984375" style="2" customWidth="1"/>
    <col min="11529" max="11529" width="1.19921875" style="2" customWidth="1"/>
    <col min="11530" max="11775" width="8.69921875" style="2"/>
    <col min="11776" max="11776" width="7.59765625" style="2" customWidth="1"/>
    <col min="11777" max="11777" width="1.19921875" style="2" customWidth="1"/>
    <col min="11778" max="11778" width="11.3984375" style="2" customWidth="1"/>
    <col min="11779" max="11779" width="1.19921875" style="2" customWidth="1"/>
    <col min="11780" max="11780" width="20.19921875" style="2" customWidth="1"/>
    <col min="11781" max="11781" width="1.19921875" style="2" customWidth="1"/>
    <col min="11782" max="11782" width="29.59765625" style="2" customWidth="1"/>
    <col min="11783" max="11783" width="1.19921875" style="2" customWidth="1"/>
    <col min="11784" max="11784" width="5.3984375" style="2" customWidth="1"/>
    <col min="11785" max="11785" width="1.19921875" style="2" customWidth="1"/>
    <col min="11786" max="12031" width="8.69921875" style="2"/>
    <col min="12032" max="12032" width="7.59765625" style="2" customWidth="1"/>
    <col min="12033" max="12033" width="1.19921875" style="2" customWidth="1"/>
    <col min="12034" max="12034" width="11.3984375" style="2" customWidth="1"/>
    <col min="12035" max="12035" width="1.19921875" style="2" customWidth="1"/>
    <col min="12036" max="12036" width="20.19921875" style="2" customWidth="1"/>
    <col min="12037" max="12037" width="1.19921875" style="2" customWidth="1"/>
    <col min="12038" max="12038" width="29.59765625" style="2" customWidth="1"/>
    <col min="12039" max="12039" width="1.19921875" style="2" customWidth="1"/>
    <col min="12040" max="12040" width="5.3984375" style="2" customWidth="1"/>
    <col min="12041" max="12041" width="1.19921875" style="2" customWidth="1"/>
    <col min="12042" max="12287" width="8.69921875" style="2"/>
    <col min="12288" max="12288" width="7.59765625" style="2" customWidth="1"/>
    <col min="12289" max="12289" width="1.19921875" style="2" customWidth="1"/>
    <col min="12290" max="12290" width="11.3984375" style="2" customWidth="1"/>
    <col min="12291" max="12291" width="1.19921875" style="2" customWidth="1"/>
    <col min="12292" max="12292" width="20.19921875" style="2" customWidth="1"/>
    <col min="12293" max="12293" width="1.19921875" style="2" customWidth="1"/>
    <col min="12294" max="12294" width="29.59765625" style="2" customWidth="1"/>
    <col min="12295" max="12295" width="1.19921875" style="2" customWidth="1"/>
    <col min="12296" max="12296" width="5.3984375" style="2" customWidth="1"/>
    <col min="12297" max="12297" width="1.19921875" style="2" customWidth="1"/>
    <col min="12298" max="12543" width="8.69921875" style="2"/>
    <col min="12544" max="12544" width="7.59765625" style="2" customWidth="1"/>
    <col min="12545" max="12545" width="1.19921875" style="2" customWidth="1"/>
    <col min="12546" max="12546" width="11.3984375" style="2" customWidth="1"/>
    <col min="12547" max="12547" width="1.19921875" style="2" customWidth="1"/>
    <col min="12548" max="12548" width="20.19921875" style="2" customWidth="1"/>
    <col min="12549" max="12549" width="1.19921875" style="2" customWidth="1"/>
    <col min="12550" max="12550" width="29.59765625" style="2" customWidth="1"/>
    <col min="12551" max="12551" width="1.19921875" style="2" customWidth="1"/>
    <col min="12552" max="12552" width="5.3984375" style="2" customWidth="1"/>
    <col min="12553" max="12553" width="1.19921875" style="2" customWidth="1"/>
    <col min="12554" max="12799" width="8.69921875" style="2"/>
    <col min="12800" max="12800" width="7.59765625" style="2" customWidth="1"/>
    <col min="12801" max="12801" width="1.19921875" style="2" customWidth="1"/>
    <col min="12802" max="12802" width="11.3984375" style="2" customWidth="1"/>
    <col min="12803" max="12803" width="1.19921875" style="2" customWidth="1"/>
    <col min="12804" max="12804" width="20.19921875" style="2" customWidth="1"/>
    <col min="12805" max="12805" width="1.19921875" style="2" customWidth="1"/>
    <col min="12806" max="12806" width="29.59765625" style="2" customWidth="1"/>
    <col min="12807" max="12807" width="1.19921875" style="2" customWidth="1"/>
    <col min="12808" max="12808" width="5.3984375" style="2" customWidth="1"/>
    <col min="12809" max="12809" width="1.19921875" style="2" customWidth="1"/>
    <col min="12810" max="13055" width="8.69921875" style="2"/>
    <col min="13056" max="13056" width="7.59765625" style="2" customWidth="1"/>
    <col min="13057" max="13057" width="1.19921875" style="2" customWidth="1"/>
    <col min="13058" max="13058" width="11.3984375" style="2" customWidth="1"/>
    <col min="13059" max="13059" width="1.19921875" style="2" customWidth="1"/>
    <col min="13060" max="13060" width="20.19921875" style="2" customWidth="1"/>
    <col min="13061" max="13061" width="1.19921875" style="2" customWidth="1"/>
    <col min="13062" max="13062" width="29.59765625" style="2" customWidth="1"/>
    <col min="13063" max="13063" width="1.19921875" style="2" customWidth="1"/>
    <col min="13064" max="13064" width="5.3984375" style="2" customWidth="1"/>
    <col min="13065" max="13065" width="1.19921875" style="2" customWidth="1"/>
    <col min="13066" max="13311" width="8.69921875" style="2"/>
    <col min="13312" max="13312" width="7.59765625" style="2" customWidth="1"/>
    <col min="13313" max="13313" width="1.19921875" style="2" customWidth="1"/>
    <col min="13314" max="13314" width="11.3984375" style="2" customWidth="1"/>
    <col min="13315" max="13315" width="1.19921875" style="2" customWidth="1"/>
    <col min="13316" max="13316" width="20.19921875" style="2" customWidth="1"/>
    <col min="13317" max="13317" width="1.19921875" style="2" customWidth="1"/>
    <col min="13318" max="13318" width="29.59765625" style="2" customWidth="1"/>
    <col min="13319" max="13319" width="1.19921875" style="2" customWidth="1"/>
    <col min="13320" max="13320" width="5.3984375" style="2" customWidth="1"/>
    <col min="13321" max="13321" width="1.19921875" style="2" customWidth="1"/>
    <col min="13322" max="13567" width="8.69921875" style="2"/>
    <col min="13568" max="13568" width="7.59765625" style="2" customWidth="1"/>
    <col min="13569" max="13569" width="1.19921875" style="2" customWidth="1"/>
    <col min="13570" max="13570" width="11.3984375" style="2" customWidth="1"/>
    <col min="13571" max="13571" width="1.19921875" style="2" customWidth="1"/>
    <col min="13572" max="13572" width="20.19921875" style="2" customWidth="1"/>
    <col min="13573" max="13573" width="1.19921875" style="2" customWidth="1"/>
    <col min="13574" max="13574" width="29.59765625" style="2" customWidth="1"/>
    <col min="13575" max="13575" width="1.19921875" style="2" customWidth="1"/>
    <col min="13576" max="13576" width="5.3984375" style="2" customWidth="1"/>
    <col min="13577" max="13577" width="1.19921875" style="2" customWidth="1"/>
    <col min="13578" max="13823" width="8.69921875" style="2"/>
    <col min="13824" max="13824" width="7.59765625" style="2" customWidth="1"/>
    <col min="13825" max="13825" width="1.19921875" style="2" customWidth="1"/>
    <col min="13826" max="13826" width="11.3984375" style="2" customWidth="1"/>
    <col min="13827" max="13827" width="1.19921875" style="2" customWidth="1"/>
    <col min="13828" max="13828" width="20.19921875" style="2" customWidth="1"/>
    <col min="13829" max="13829" width="1.19921875" style="2" customWidth="1"/>
    <col min="13830" max="13830" width="29.59765625" style="2" customWidth="1"/>
    <col min="13831" max="13831" width="1.19921875" style="2" customWidth="1"/>
    <col min="13832" max="13832" width="5.3984375" style="2" customWidth="1"/>
    <col min="13833" max="13833" width="1.19921875" style="2" customWidth="1"/>
    <col min="13834" max="14079" width="8.69921875" style="2"/>
    <col min="14080" max="14080" width="7.59765625" style="2" customWidth="1"/>
    <col min="14081" max="14081" width="1.19921875" style="2" customWidth="1"/>
    <col min="14082" max="14082" width="11.3984375" style="2" customWidth="1"/>
    <col min="14083" max="14083" width="1.19921875" style="2" customWidth="1"/>
    <col min="14084" max="14084" width="20.19921875" style="2" customWidth="1"/>
    <col min="14085" max="14085" width="1.19921875" style="2" customWidth="1"/>
    <col min="14086" max="14086" width="29.59765625" style="2" customWidth="1"/>
    <col min="14087" max="14087" width="1.19921875" style="2" customWidth="1"/>
    <col min="14088" max="14088" width="5.3984375" style="2" customWidth="1"/>
    <col min="14089" max="14089" width="1.19921875" style="2" customWidth="1"/>
    <col min="14090" max="14335" width="8.69921875" style="2"/>
    <col min="14336" max="14336" width="7.59765625" style="2" customWidth="1"/>
    <col min="14337" max="14337" width="1.19921875" style="2" customWidth="1"/>
    <col min="14338" max="14338" width="11.3984375" style="2" customWidth="1"/>
    <col min="14339" max="14339" width="1.19921875" style="2" customWidth="1"/>
    <col min="14340" max="14340" width="20.19921875" style="2" customWidth="1"/>
    <col min="14341" max="14341" width="1.19921875" style="2" customWidth="1"/>
    <col min="14342" max="14342" width="29.59765625" style="2" customWidth="1"/>
    <col min="14343" max="14343" width="1.19921875" style="2" customWidth="1"/>
    <col min="14344" max="14344" width="5.3984375" style="2" customWidth="1"/>
    <col min="14345" max="14345" width="1.19921875" style="2" customWidth="1"/>
    <col min="14346" max="14591" width="8.69921875" style="2"/>
    <col min="14592" max="14592" width="7.59765625" style="2" customWidth="1"/>
    <col min="14593" max="14593" width="1.19921875" style="2" customWidth="1"/>
    <col min="14594" max="14594" width="11.3984375" style="2" customWidth="1"/>
    <col min="14595" max="14595" width="1.19921875" style="2" customWidth="1"/>
    <col min="14596" max="14596" width="20.19921875" style="2" customWidth="1"/>
    <col min="14597" max="14597" width="1.19921875" style="2" customWidth="1"/>
    <col min="14598" max="14598" width="29.59765625" style="2" customWidth="1"/>
    <col min="14599" max="14599" width="1.19921875" style="2" customWidth="1"/>
    <col min="14600" max="14600" width="5.3984375" style="2" customWidth="1"/>
    <col min="14601" max="14601" width="1.19921875" style="2" customWidth="1"/>
    <col min="14602" max="14847" width="8.69921875" style="2"/>
    <col min="14848" max="14848" width="7.59765625" style="2" customWidth="1"/>
    <col min="14849" max="14849" width="1.19921875" style="2" customWidth="1"/>
    <col min="14850" max="14850" width="11.3984375" style="2" customWidth="1"/>
    <col min="14851" max="14851" width="1.19921875" style="2" customWidth="1"/>
    <col min="14852" max="14852" width="20.19921875" style="2" customWidth="1"/>
    <col min="14853" max="14853" width="1.19921875" style="2" customWidth="1"/>
    <col min="14854" max="14854" width="29.59765625" style="2" customWidth="1"/>
    <col min="14855" max="14855" width="1.19921875" style="2" customWidth="1"/>
    <col min="14856" max="14856" width="5.3984375" style="2" customWidth="1"/>
    <col min="14857" max="14857" width="1.19921875" style="2" customWidth="1"/>
    <col min="14858" max="15103" width="8.69921875" style="2"/>
    <col min="15104" max="15104" width="7.59765625" style="2" customWidth="1"/>
    <col min="15105" max="15105" width="1.19921875" style="2" customWidth="1"/>
    <col min="15106" max="15106" width="11.3984375" style="2" customWidth="1"/>
    <col min="15107" max="15107" width="1.19921875" style="2" customWidth="1"/>
    <col min="15108" max="15108" width="20.19921875" style="2" customWidth="1"/>
    <col min="15109" max="15109" width="1.19921875" style="2" customWidth="1"/>
    <col min="15110" max="15110" width="29.59765625" style="2" customWidth="1"/>
    <col min="15111" max="15111" width="1.19921875" style="2" customWidth="1"/>
    <col min="15112" max="15112" width="5.3984375" style="2" customWidth="1"/>
    <col min="15113" max="15113" width="1.19921875" style="2" customWidth="1"/>
    <col min="15114" max="15359" width="8.69921875" style="2"/>
    <col min="15360" max="15360" width="7.59765625" style="2" customWidth="1"/>
    <col min="15361" max="15361" width="1.19921875" style="2" customWidth="1"/>
    <col min="15362" max="15362" width="11.3984375" style="2" customWidth="1"/>
    <col min="15363" max="15363" width="1.19921875" style="2" customWidth="1"/>
    <col min="15364" max="15364" width="20.19921875" style="2" customWidth="1"/>
    <col min="15365" max="15365" width="1.19921875" style="2" customWidth="1"/>
    <col min="15366" max="15366" width="29.59765625" style="2" customWidth="1"/>
    <col min="15367" max="15367" width="1.19921875" style="2" customWidth="1"/>
    <col min="15368" max="15368" width="5.3984375" style="2" customWidth="1"/>
    <col min="15369" max="15369" width="1.19921875" style="2" customWidth="1"/>
    <col min="15370" max="15615" width="8.69921875" style="2"/>
    <col min="15616" max="15616" width="7.59765625" style="2" customWidth="1"/>
    <col min="15617" max="15617" width="1.19921875" style="2" customWidth="1"/>
    <col min="15618" max="15618" width="11.3984375" style="2" customWidth="1"/>
    <col min="15619" max="15619" width="1.19921875" style="2" customWidth="1"/>
    <col min="15620" max="15620" width="20.19921875" style="2" customWidth="1"/>
    <col min="15621" max="15621" width="1.19921875" style="2" customWidth="1"/>
    <col min="15622" max="15622" width="29.59765625" style="2" customWidth="1"/>
    <col min="15623" max="15623" width="1.19921875" style="2" customWidth="1"/>
    <col min="15624" max="15624" width="5.3984375" style="2" customWidth="1"/>
    <col min="15625" max="15625" width="1.19921875" style="2" customWidth="1"/>
    <col min="15626" max="15871" width="8.69921875" style="2"/>
    <col min="15872" max="15872" width="7.59765625" style="2" customWidth="1"/>
    <col min="15873" max="15873" width="1.19921875" style="2" customWidth="1"/>
    <col min="15874" max="15874" width="11.3984375" style="2" customWidth="1"/>
    <col min="15875" max="15875" width="1.19921875" style="2" customWidth="1"/>
    <col min="15876" max="15876" width="20.19921875" style="2" customWidth="1"/>
    <col min="15877" max="15877" width="1.19921875" style="2" customWidth="1"/>
    <col min="15878" max="15878" width="29.59765625" style="2" customWidth="1"/>
    <col min="15879" max="15879" width="1.19921875" style="2" customWidth="1"/>
    <col min="15880" max="15880" width="5.3984375" style="2" customWidth="1"/>
    <col min="15881" max="15881" width="1.19921875" style="2" customWidth="1"/>
    <col min="15882" max="16127" width="8.69921875" style="2"/>
    <col min="16128" max="16128" width="7.59765625" style="2" customWidth="1"/>
    <col min="16129" max="16129" width="1.19921875" style="2" customWidth="1"/>
    <col min="16130" max="16130" width="11.3984375" style="2" customWidth="1"/>
    <col min="16131" max="16131" width="1.19921875" style="2" customWidth="1"/>
    <col min="16132" max="16132" width="20.19921875" style="2" customWidth="1"/>
    <col min="16133" max="16133" width="1.19921875" style="2" customWidth="1"/>
    <col min="16134" max="16134" width="29.59765625" style="2" customWidth="1"/>
    <col min="16135" max="16135" width="1.19921875" style="2" customWidth="1"/>
    <col min="16136" max="16136" width="5.3984375" style="2" customWidth="1"/>
    <col min="16137" max="16137" width="1.19921875" style="2" customWidth="1"/>
    <col min="16138" max="16383" width="8.69921875" style="2"/>
    <col min="16384" max="16384" width="8.69921875" style="2" customWidth="1"/>
  </cols>
  <sheetData>
    <row r="1" spans="1:12" ht="11.25" customHeight="1" x14ac:dyDescent="0.2">
      <c r="A1" s="95" t="s">
        <v>36</v>
      </c>
      <c r="B1" s="95"/>
      <c r="C1" s="95"/>
      <c r="D1" s="95"/>
      <c r="E1" s="95"/>
      <c r="F1" s="95"/>
      <c r="G1" s="95"/>
      <c r="H1" s="95"/>
      <c r="I1" s="95"/>
    </row>
    <row r="2" spans="1:12" ht="11.25" customHeight="1" x14ac:dyDescent="0.2">
      <c r="A2" s="95" t="s">
        <v>37</v>
      </c>
      <c r="B2" s="95"/>
      <c r="C2" s="95"/>
      <c r="D2" s="95"/>
      <c r="E2" s="95"/>
      <c r="F2" s="95"/>
      <c r="G2" s="95"/>
      <c r="H2" s="95"/>
      <c r="I2" s="95"/>
    </row>
    <row r="3" spans="1:12" ht="11.25" customHeight="1" x14ac:dyDescent="0.2">
      <c r="A3" s="96"/>
      <c r="B3" s="96"/>
      <c r="C3" s="96"/>
      <c r="D3" s="96"/>
      <c r="E3" s="96"/>
      <c r="F3" s="96"/>
      <c r="G3" s="96"/>
      <c r="H3" s="96"/>
      <c r="I3" s="96"/>
      <c r="J3" s="3"/>
      <c r="K3" s="3"/>
      <c r="L3" s="3"/>
    </row>
    <row r="4" spans="1:12" ht="11.25" customHeight="1" x14ac:dyDescent="0.2">
      <c r="A4" s="95" t="s">
        <v>38</v>
      </c>
      <c r="B4" s="95"/>
      <c r="C4" s="95"/>
      <c r="D4" s="95"/>
      <c r="E4" s="95"/>
      <c r="F4" s="95"/>
      <c r="G4" s="95"/>
      <c r="H4" s="95"/>
      <c r="I4" s="95"/>
    </row>
    <row r="5" spans="1:12" ht="11.25" customHeight="1" x14ac:dyDescent="0.2">
      <c r="A5" s="97"/>
      <c r="B5" s="97"/>
      <c r="C5" s="97"/>
      <c r="D5" s="97"/>
      <c r="E5" s="97"/>
      <c r="F5" s="97"/>
      <c r="G5" s="97"/>
      <c r="H5" s="97"/>
      <c r="I5" s="97"/>
    </row>
    <row r="6" spans="1:12" ht="11.25" customHeight="1" x14ac:dyDescent="0.2">
      <c r="A6" s="98"/>
      <c r="B6" s="98"/>
      <c r="C6" s="98"/>
      <c r="D6" s="85"/>
      <c r="E6" s="72" t="s">
        <v>39</v>
      </c>
      <c r="F6" s="85"/>
      <c r="G6" s="4"/>
      <c r="H6" s="85"/>
      <c r="I6" s="72" t="s">
        <v>40</v>
      </c>
    </row>
    <row r="7" spans="1:12" ht="12.45" customHeight="1" x14ac:dyDescent="0.2">
      <c r="A7" s="91" t="s">
        <v>41</v>
      </c>
      <c r="B7" s="92"/>
      <c r="C7" s="92"/>
      <c r="D7" s="82"/>
      <c r="E7" s="81" t="s">
        <v>42</v>
      </c>
      <c r="F7" s="84"/>
      <c r="G7" s="81" t="s">
        <v>111</v>
      </c>
      <c r="H7" s="84"/>
      <c r="I7" s="81" t="s">
        <v>112</v>
      </c>
    </row>
    <row r="8" spans="1:12" ht="11.25" customHeight="1" x14ac:dyDescent="0.2">
      <c r="A8" s="5" t="s">
        <v>43</v>
      </c>
      <c r="B8" s="6"/>
      <c r="C8" s="7"/>
      <c r="D8" s="7"/>
      <c r="E8" s="7" t="s">
        <v>44</v>
      </c>
      <c r="F8" s="8"/>
      <c r="G8" s="7" t="s">
        <v>45</v>
      </c>
      <c r="H8" s="8"/>
      <c r="I8" s="9">
        <v>3500</v>
      </c>
    </row>
    <row r="9" spans="1:12" ht="11.25" customHeight="1" x14ac:dyDescent="0.2">
      <c r="A9" s="10" t="s">
        <v>46</v>
      </c>
      <c r="B9" s="85"/>
      <c r="C9" s="11"/>
      <c r="D9" s="11"/>
      <c r="E9" s="10" t="s">
        <v>118</v>
      </c>
      <c r="F9" s="85"/>
      <c r="G9" s="10" t="s">
        <v>47</v>
      </c>
      <c r="H9" s="85"/>
      <c r="I9" s="12">
        <v>1500</v>
      </c>
    </row>
    <row r="10" spans="1:12" ht="11.25" customHeight="1" x14ac:dyDescent="0.2">
      <c r="A10" s="13"/>
      <c r="B10" s="14"/>
      <c r="C10" s="83"/>
      <c r="D10" s="83"/>
      <c r="E10" s="15" t="s">
        <v>119</v>
      </c>
      <c r="F10" s="14"/>
      <c r="G10" s="16"/>
      <c r="H10" s="14"/>
      <c r="I10" s="17"/>
    </row>
    <row r="11" spans="1:12" ht="11.25" customHeight="1" x14ac:dyDescent="0.2">
      <c r="A11" s="22" t="s">
        <v>48</v>
      </c>
      <c r="B11" s="85"/>
      <c r="C11" s="11"/>
      <c r="D11" s="11"/>
      <c r="E11" s="10" t="s">
        <v>49</v>
      </c>
      <c r="F11" s="85"/>
      <c r="G11" s="10" t="s">
        <v>50</v>
      </c>
      <c r="H11" s="85"/>
      <c r="I11" s="23">
        <v>500</v>
      </c>
    </row>
    <row r="12" spans="1:12" ht="11.25" customHeight="1" x14ac:dyDescent="0.2">
      <c r="A12" s="19"/>
      <c r="B12" s="84"/>
      <c r="C12" s="18"/>
      <c r="D12" s="18"/>
      <c r="E12" s="19" t="s">
        <v>51</v>
      </c>
      <c r="F12" s="84"/>
      <c r="G12" s="24"/>
      <c r="H12" s="84"/>
      <c r="I12" s="21"/>
    </row>
    <row r="13" spans="1:12" ht="11.25" customHeight="1" x14ac:dyDescent="0.2">
      <c r="A13" s="22" t="s">
        <v>48</v>
      </c>
      <c r="B13" s="25"/>
      <c r="C13" s="25"/>
      <c r="D13" s="25"/>
      <c r="E13" s="10" t="s">
        <v>140</v>
      </c>
      <c r="F13" s="25"/>
      <c r="G13" s="10" t="s">
        <v>52</v>
      </c>
      <c r="H13" s="25"/>
      <c r="I13" s="12">
        <v>150</v>
      </c>
    </row>
    <row r="14" spans="1:12" ht="11.25" customHeight="1" x14ac:dyDescent="0.2">
      <c r="A14" s="26"/>
      <c r="B14" s="27"/>
      <c r="C14" s="27"/>
      <c r="D14" s="27"/>
      <c r="E14" s="19" t="s">
        <v>53</v>
      </c>
      <c r="F14" s="27"/>
      <c r="G14" s="28"/>
      <c r="H14" s="27"/>
      <c r="I14" s="29"/>
    </row>
    <row r="15" spans="1:12" ht="11.25" customHeight="1" x14ac:dyDescent="0.2">
      <c r="A15" s="22" t="s">
        <v>48</v>
      </c>
      <c r="B15" s="85"/>
      <c r="C15" s="11"/>
      <c r="D15" s="11"/>
      <c r="E15" s="11" t="s">
        <v>132</v>
      </c>
      <c r="F15" s="85"/>
      <c r="G15" s="10" t="s">
        <v>134</v>
      </c>
      <c r="H15" s="85"/>
      <c r="I15" s="12">
        <v>1330</v>
      </c>
    </row>
    <row r="16" spans="1:12" ht="11.25" customHeight="1" x14ac:dyDescent="0.2">
      <c r="A16" s="30"/>
      <c r="B16" s="84"/>
      <c r="C16" s="18"/>
      <c r="D16" s="18"/>
      <c r="E16" s="19" t="s">
        <v>53</v>
      </c>
      <c r="F16" s="84"/>
      <c r="G16" s="20"/>
      <c r="H16" s="84"/>
      <c r="I16" s="29"/>
    </row>
    <row r="17" spans="1:9" ht="11.25" customHeight="1" x14ac:dyDescent="0.2">
      <c r="A17" s="10" t="s">
        <v>54</v>
      </c>
      <c r="B17" s="31"/>
      <c r="C17" s="11"/>
      <c r="D17" s="11"/>
      <c r="E17" s="11" t="s">
        <v>55</v>
      </c>
      <c r="F17" s="85"/>
      <c r="G17" s="11" t="s">
        <v>56</v>
      </c>
      <c r="H17" s="85"/>
      <c r="I17" s="12">
        <v>110</v>
      </c>
    </row>
    <row r="18" spans="1:9" ht="11.25" customHeight="1" x14ac:dyDescent="0.2">
      <c r="A18" s="13"/>
      <c r="B18" s="13"/>
      <c r="C18" s="83"/>
      <c r="D18" s="83"/>
      <c r="E18" s="15" t="s">
        <v>57</v>
      </c>
      <c r="F18" s="14"/>
      <c r="G18" s="13"/>
      <c r="H18" s="14"/>
      <c r="I18" s="32"/>
    </row>
    <row r="19" spans="1:9" ht="11.25" customHeight="1" x14ac:dyDescent="0.2">
      <c r="A19" s="22" t="s">
        <v>48</v>
      </c>
      <c r="B19" s="31"/>
      <c r="C19" s="11"/>
      <c r="D19" s="11"/>
      <c r="E19" s="10" t="s">
        <v>58</v>
      </c>
      <c r="F19" s="85"/>
      <c r="G19" s="10" t="s">
        <v>59</v>
      </c>
      <c r="H19" s="85"/>
      <c r="I19" s="37" t="s">
        <v>9</v>
      </c>
    </row>
    <row r="20" spans="1:9" ht="11.25" customHeight="1" x14ac:dyDescent="0.2">
      <c r="A20" s="10" t="s">
        <v>135</v>
      </c>
      <c r="B20" s="31"/>
      <c r="C20" s="11"/>
      <c r="D20" s="11"/>
      <c r="E20" s="10" t="s">
        <v>60</v>
      </c>
      <c r="F20" s="85"/>
      <c r="G20" s="10" t="s">
        <v>61</v>
      </c>
      <c r="H20" s="85"/>
      <c r="I20" s="23">
        <v>150</v>
      </c>
    </row>
    <row r="21" spans="1:9" ht="11.25" customHeight="1" x14ac:dyDescent="0.2">
      <c r="A21" s="69" t="s">
        <v>136</v>
      </c>
      <c r="B21" s="67"/>
      <c r="C21" s="68"/>
      <c r="D21" s="68"/>
      <c r="E21" s="69" t="s">
        <v>62</v>
      </c>
      <c r="F21" s="70"/>
      <c r="G21" s="66"/>
      <c r="H21" s="70"/>
      <c r="I21" s="71"/>
    </row>
    <row r="22" spans="1:9" ht="11.25" customHeight="1" x14ac:dyDescent="0.2">
      <c r="A22" s="20"/>
      <c r="B22" s="30"/>
      <c r="C22" s="18"/>
      <c r="D22" s="18"/>
      <c r="E22" s="19" t="s">
        <v>63</v>
      </c>
      <c r="F22" s="84"/>
      <c r="G22" s="20"/>
      <c r="H22" s="84"/>
      <c r="I22" s="21"/>
    </row>
    <row r="23" spans="1:9" ht="11.25" customHeight="1" x14ac:dyDescent="0.2">
      <c r="A23" s="34" t="s">
        <v>48</v>
      </c>
      <c r="B23" s="30"/>
      <c r="C23" s="18"/>
      <c r="D23" s="18"/>
      <c r="E23" s="19" t="s">
        <v>15</v>
      </c>
      <c r="F23" s="84"/>
      <c r="G23" s="24" t="s">
        <v>113</v>
      </c>
      <c r="H23" s="84"/>
      <c r="I23" s="21">
        <v>200</v>
      </c>
    </row>
    <row r="24" spans="1:9" ht="11.25" customHeight="1" x14ac:dyDescent="0.2">
      <c r="A24" s="35" t="s">
        <v>48</v>
      </c>
      <c r="B24" s="13"/>
      <c r="C24" s="83"/>
      <c r="D24" s="83"/>
      <c r="E24" s="15" t="s">
        <v>15</v>
      </c>
      <c r="F24" s="14"/>
      <c r="G24" s="33" t="s">
        <v>114</v>
      </c>
      <c r="H24" s="14"/>
      <c r="I24" s="17">
        <v>300</v>
      </c>
    </row>
    <row r="25" spans="1:9" ht="11.25" customHeight="1" x14ac:dyDescent="0.2">
      <c r="A25" s="10" t="s">
        <v>18</v>
      </c>
      <c r="B25" s="31"/>
      <c r="C25" s="11"/>
      <c r="D25" s="11"/>
      <c r="E25" s="11" t="s">
        <v>55</v>
      </c>
      <c r="F25" s="85"/>
      <c r="G25" s="11" t="s">
        <v>64</v>
      </c>
      <c r="H25" s="85"/>
      <c r="I25" s="23">
        <v>36</v>
      </c>
    </row>
    <row r="26" spans="1:9" ht="11.25" customHeight="1" x14ac:dyDescent="0.2">
      <c r="A26" s="30"/>
      <c r="B26" s="30"/>
      <c r="C26" s="18"/>
      <c r="D26" s="18"/>
      <c r="E26" s="15" t="s">
        <v>57</v>
      </c>
      <c r="F26" s="84"/>
      <c r="G26" s="84"/>
      <c r="H26" s="84"/>
      <c r="I26" s="29"/>
    </row>
    <row r="27" spans="1:9" ht="11.25" customHeight="1" x14ac:dyDescent="0.2">
      <c r="A27" s="22" t="s">
        <v>48</v>
      </c>
      <c r="B27" s="31"/>
      <c r="C27" s="11"/>
      <c r="D27" s="11"/>
      <c r="E27" s="22" t="s">
        <v>15</v>
      </c>
      <c r="F27" s="85"/>
      <c r="G27" s="11" t="s">
        <v>65</v>
      </c>
      <c r="H27" s="85"/>
      <c r="I27" s="12">
        <v>36</v>
      </c>
    </row>
    <row r="28" spans="1:9" ht="11.25" customHeight="1" x14ac:dyDescent="0.2">
      <c r="A28" s="36" t="s">
        <v>48</v>
      </c>
      <c r="B28" s="6"/>
      <c r="C28" s="7"/>
      <c r="D28" s="7"/>
      <c r="E28" s="22" t="s">
        <v>15</v>
      </c>
      <c r="F28" s="8"/>
      <c r="G28" s="5" t="s">
        <v>116</v>
      </c>
      <c r="H28" s="8"/>
      <c r="I28" s="44" t="s">
        <v>9</v>
      </c>
    </row>
    <row r="29" spans="1:9" ht="11.25" customHeight="1" x14ac:dyDescent="0.2">
      <c r="A29" s="11" t="s">
        <v>66</v>
      </c>
      <c r="B29" s="85"/>
      <c r="C29" s="11"/>
      <c r="D29" s="11"/>
      <c r="E29" s="11" t="s">
        <v>67</v>
      </c>
      <c r="F29" s="85"/>
      <c r="G29" s="11" t="s">
        <v>123</v>
      </c>
      <c r="H29" s="85"/>
      <c r="I29" s="12">
        <v>72</v>
      </c>
    </row>
    <row r="30" spans="1:9" ht="11.25" customHeight="1" x14ac:dyDescent="0.2">
      <c r="A30" s="30"/>
      <c r="B30" s="30"/>
      <c r="C30" s="18"/>
      <c r="D30" s="18"/>
      <c r="E30" s="19" t="s">
        <v>121</v>
      </c>
      <c r="F30" s="84"/>
      <c r="G30" s="84"/>
      <c r="H30" s="84"/>
      <c r="I30" s="29"/>
    </row>
    <row r="31" spans="1:9" ht="11.25" customHeight="1" x14ac:dyDescent="0.2">
      <c r="A31" s="10" t="s">
        <v>68</v>
      </c>
      <c r="B31" s="85"/>
      <c r="C31" s="11"/>
      <c r="D31" s="11"/>
      <c r="E31" s="10" t="s">
        <v>118</v>
      </c>
      <c r="F31" s="85"/>
      <c r="G31" s="10" t="s">
        <v>69</v>
      </c>
      <c r="H31" s="85"/>
      <c r="I31" s="23">
        <v>5000</v>
      </c>
    </row>
    <row r="32" spans="1:9" ht="11.25" customHeight="1" x14ac:dyDescent="0.2">
      <c r="A32" s="13"/>
      <c r="B32" s="14"/>
      <c r="C32" s="83"/>
      <c r="D32" s="83"/>
      <c r="E32" s="15" t="s">
        <v>120</v>
      </c>
      <c r="F32" s="14"/>
      <c r="G32" s="15" t="s">
        <v>70</v>
      </c>
      <c r="H32" s="14"/>
      <c r="I32" s="17"/>
    </row>
    <row r="33" spans="1:10" ht="11.25" customHeight="1" x14ac:dyDescent="0.2">
      <c r="A33" s="22" t="s">
        <v>48</v>
      </c>
      <c r="B33" s="85"/>
      <c r="C33" s="11"/>
      <c r="D33" s="11"/>
      <c r="E33" s="11" t="s">
        <v>132</v>
      </c>
      <c r="F33" s="85"/>
      <c r="G33" s="10" t="s">
        <v>133</v>
      </c>
      <c r="H33" s="85"/>
      <c r="I33" s="23">
        <v>4000</v>
      </c>
    </row>
    <row r="34" spans="1:10" ht="11.25" customHeight="1" x14ac:dyDescent="0.2">
      <c r="A34" s="30"/>
      <c r="B34" s="84"/>
      <c r="C34" s="18"/>
      <c r="D34" s="18"/>
      <c r="E34" s="19" t="s">
        <v>53</v>
      </c>
      <c r="F34" s="84"/>
      <c r="G34" s="20"/>
      <c r="H34" s="84"/>
      <c r="I34" s="29"/>
    </row>
    <row r="35" spans="1:10" ht="11.25" customHeight="1" x14ac:dyDescent="0.2">
      <c r="A35" s="11" t="s">
        <v>71</v>
      </c>
      <c r="B35" s="85"/>
      <c r="C35" s="37" t="s">
        <v>72</v>
      </c>
      <c r="D35" s="37"/>
      <c r="E35" s="10" t="s">
        <v>73</v>
      </c>
      <c r="F35" s="85"/>
      <c r="G35" s="10" t="s">
        <v>74</v>
      </c>
      <c r="H35" s="85"/>
      <c r="I35" s="23">
        <v>70</v>
      </c>
    </row>
    <row r="36" spans="1:10" ht="11.25" customHeight="1" x14ac:dyDescent="0.2">
      <c r="A36" s="84"/>
      <c r="B36" s="84"/>
      <c r="C36" s="38"/>
      <c r="D36" s="38"/>
      <c r="E36" s="19" t="s">
        <v>75</v>
      </c>
      <c r="F36" s="84"/>
      <c r="G36" s="20"/>
      <c r="H36" s="84"/>
      <c r="I36" s="21"/>
    </row>
    <row r="37" spans="1:10" ht="11.25" customHeight="1" x14ac:dyDescent="0.2">
      <c r="A37" s="22" t="s">
        <v>48</v>
      </c>
      <c r="B37" s="31"/>
      <c r="C37" s="37" t="s">
        <v>15</v>
      </c>
      <c r="D37" s="37"/>
      <c r="E37" s="10" t="s">
        <v>76</v>
      </c>
      <c r="F37" s="85"/>
      <c r="G37" s="11" t="s">
        <v>77</v>
      </c>
      <c r="H37" s="85"/>
      <c r="I37" s="23">
        <v>35</v>
      </c>
    </row>
    <row r="38" spans="1:10" ht="11.25" customHeight="1" x14ac:dyDescent="0.2">
      <c r="A38" s="84"/>
      <c r="B38" s="84"/>
      <c r="C38" s="84"/>
      <c r="D38" s="84"/>
      <c r="E38" s="19"/>
      <c r="F38" s="84"/>
      <c r="G38" s="19" t="s">
        <v>78</v>
      </c>
      <c r="H38" s="84"/>
      <c r="I38" s="21"/>
    </row>
    <row r="39" spans="1:10" ht="11.25" customHeight="1" x14ac:dyDescent="0.2">
      <c r="A39" s="5" t="s">
        <v>79</v>
      </c>
      <c r="B39" s="6"/>
      <c r="C39" s="7"/>
      <c r="D39" s="7"/>
      <c r="E39" s="5" t="s">
        <v>80</v>
      </c>
      <c r="F39" s="8"/>
      <c r="G39" s="5" t="s">
        <v>81</v>
      </c>
      <c r="H39" s="8"/>
      <c r="I39" s="9">
        <v>200</v>
      </c>
    </row>
    <row r="40" spans="1:10" ht="11.25" customHeight="1" x14ac:dyDescent="0.2">
      <c r="A40" s="22" t="s">
        <v>48</v>
      </c>
      <c r="B40" s="31"/>
      <c r="C40" s="11"/>
      <c r="D40" s="11"/>
      <c r="E40" s="11" t="s">
        <v>82</v>
      </c>
      <c r="F40" s="85"/>
      <c r="G40" s="11" t="s">
        <v>83</v>
      </c>
      <c r="H40" s="85"/>
      <c r="I40" s="23">
        <v>1000</v>
      </c>
    </row>
    <row r="41" spans="1:10" ht="11.25" customHeight="1" x14ac:dyDescent="0.2">
      <c r="A41" s="13"/>
      <c r="B41" s="13"/>
      <c r="C41" s="83"/>
      <c r="D41" s="83"/>
      <c r="E41" s="15" t="s">
        <v>84</v>
      </c>
      <c r="F41" s="14"/>
      <c r="G41" s="15" t="s">
        <v>85</v>
      </c>
      <c r="H41" s="14"/>
      <c r="I41" s="32"/>
    </row>
    <row r="42" spans="1:10" ht="11.25" customHeight="1" x14ac:dyDescent="0.2">
      <c r="A42" s="11" t="s">
        <v>29</v>
      </c>
      <c r="B42" s="85"/>
      <c r="C42" s="11"/>
      <c r="D42" s="11"/>
      <c r="E42" s="11"/>
      <c r="F42" s="85"/>
      <c r="G42" s="85"/>
      <c r="H42" s="85"/>
      <c r="I42" s="12"/>
    </row>
    <row r="43" spans="1:10" ht="11.25" customHeight="1" x14ac:dyDescent="0.2">
      <c r="A43" s="22" t="s">
        <v>30</v>
      </c>
      <c r="B43" s="31"/>
      <c r="C43" s="37" t="s">
        <v>138</v>
      </c>
      <c r="D43" s="39"/>
      <c r="E43" s="33" t="s">
        <v>86</v>
      </c>
      <c r="F43" s="14"/>
      <c r="G43" s="83" t="s">
        <v>87</v>
      </c>
      <c r="H43" s="14"/>
      <c r="I43" s="40">
        <v>1100</v>
      </c>
    </row>
    <row r="44" spans="1:10" ht="11.25" customHeight="1" x14ac:dyDescent="0.2">
      <c r="A44" s="30"/>
      <c r="B44" s="30"/>
      <c r="C44" s="38" t="s">
        <v>88</v>
      </c>
      <c r="D44" s="38"/>
      <c r="E44" s="19"/>
      <c r="F44" s="84"/>
      <c r="G44" s="19" t="s">
        <v>89</v>
      </c>
      <c r="H44" s="84"/>
      <c r="I44" s="29"/>
    </row>
    <row r="45" spans="1:10" ht="11.25" customHeight="1" x14ac:dyDescent="0.2">
      <c r="A45" s="41" t="s">
        <v>48</v>
      </c>
      <c r="B45" s="31"/>
      <c r="C45" s="37" t="s">
        <v>15</v>
      </c>
      <c r="D45" s="37"/>
      <c r="E45" s="10" t="s">
        <v>90</v>
      </c>
      <c r="F45" s="85"/>
      <c r="G45" s="11" t="s">
        <v>91</v>
      </c>
      <c r="H45" s="85"/>
      <c r="I45" s="42">
        <v>20000</v>
      </c>
      <c r="J45" s="1"/>
    </row>
    <row r="46" spans="1:10" ht="11.25" customHeight="1" x14ac:dyDescent="0.2">
      <c r="A46" s="30"/>
      <c r="B46" s="30"/>
      <c r="C46" s="38"/>
      <c r="D46" s="38"/>
      <c r="E46" s="19" t="s">
        <v>92</v>
      </c>
      <c r="F46" s="84"/>
      <c r="G46" s="19" t="s">
        <v>93</v>
      </c>
      <c r="H46" s="84"/>
      <c r="I46" s="29"/>
    </row>
    <row r="47" spans="1:10" ht="11.25" customHeight="1" x14ac:dyDescent="0.2">
      <c r="A47" s="43" t="s">
        <v>48</v>
      </c>
      <c r="B47" s="6"/>
      <c r="C47" s="44" t="s">
        <v>15</v>
      </c>
      <c r="D47" s="44"/>
      <c r="E47" s="5" t="s">
        <v>94</v>
      </c>
      <c r="F47" s="8"/>
      <c r="G47" s="7" t="s">
        <v>95</v>
      </c>
      <c r="H47" s="8"/>
      <c r="I47" s="73" t="s">
        <v>9</v>
      </c>
    </row>
    <row r="48" spans="1:10" ht="11.25" customHeight="1" x14ac:dyDescent="0.2">
      <c r="A48" s="41" t="s">
        <v>48</v>
      </c>
      <c r="B48" s="31"/>
      <c r="C48" s="37" t="s">
        <v>15</v>
      </c>
      <c r="D48" s="37"/>
      <c r="E48" s="11" t="s">
        <v>96</v>
      </c>
      <c r="F48" s="85"/>
      <c r="G48" s="10" t="s">
        <v>97</v>
      </c>
      <c r="H48" s="85"/>
      <c r="I48" s="42">
        <v>1000</v>
      </c>
    </row>
    <row r="49" spans="1:11" ht="11.25" customHeight="1" x14ac:dyDescent="0.2">
      <c r="A49" s="45"/>
      <c r="B49" s="30"/>
      <c r="C49" s="38"/>
      <c r="D49" s="38"/>
      <c r="E49" s="19"/>
      <c r="F49" s="84"/>
      <c r="G49" s="19" t="s">
        <v>98</v>
      </c>
      <c r="H49" s="84"/>
      <c r="I49" s="21"/>
    </row>
    <row r="50" spans="1:11" ht="11.25" customHeight="1" x14ac:dyDescent="0.2">
      <c r="A50" s="43" t="s">
        <v>48</v>
      </c>
      <c r="B50" s="6"/>
      <c r="C50" s="44" t="s">
        <v>15</v>
      </c>
      <c r="D50" s="44"/>
      <c r="E50" s="5" t="s">
        <v>76</v>
      </c>
      <c r="F50" s="8"/>
      <c r="G50" s="7" t="s">
        <v>99</v>
      </c>
      <c r="H50" s="8"/>
      <c r="I50" s="73" t="s">
        <v>9</v>
      </c>
    </row>
    <row r="51" spans="1:11" ht="11.25" customHeight="1" x14ac:dyDescent="0.2">
      <c r="A51" s="41" t="s">
        <v>48</v>
      </c>
      <c r="B51" s="31"/>
      <c r="C51" s="37" t="s">
        <v>15</v>
      </c>
      <c r="D51" s="37"/>
      <c r="E51" s="10" t="s">
        <v>100</v>
      </c>
      <c r="F51" s="85"/>
      <c r="G51" s="11" t="s">
        <v>101</v>
      </c>
      <c r="H51" s="85"/>
      <c r="I51" s="42">
        <v>60</v>
      </c>
    </row>
    <row r="52" spans="1:11" ht="11.25" customHeight="1" x14ac:dyDescent="0.2">
      <c r="A52" s="45"/>
      <c r="B52" s="30"/>
      <c r="C52" s="38"/>
      <c r="D52" s="38"/>
      <c r="E52" s="19" t="s">
        <v>102</v>
      </c>
      <c r="F52" s="84"/>
      <c r="G52" s="30"/>
      <c r="H52" s="84"/>
      <c r="I52" s="29"/>
    </row>
    <row r="53" spans="1:11" ht="11.25" customHeight="1" x14ac:dyDescent="0.2">
      <c r="A53" s="34" t="s">
        <v>48</v>
      </c>
      <c r="B53" s="30"/>
      <c r="C53" s="38" t="s">
        <v>15</v>
      </c>
      <c r="D53" s="38"/>
      <c r="E53" s="24" t="s">
        <v>103</v>
      </c>
      <c r="F53" s="84"/>
      <c r="G53" s="18" t="s">
        <v>104</v>
      </c>
      <c r="H53" s="84"/>
      <c r="I53" s="46">
        <v>500</v>
      </c>
    </row>
    <row r="54" spans="1:11" ht="11.25" customHeight="1" x14ac:dyDescent="0.2">
      <c r="A54" s="36" t="s">
        <v>105</v>
      </c>
      <c r="B54" s="47"/>
      <c r="C54" s="44" t="s">
        <v>15</v>
      </c>
      <c r="D54" s="44"/>
      <c r="E54" s="5" t="s">
        <v>106</v>
      </c>
      <c r="F54" s="8"/>
      <c r="G54" s="5" t="s">
        <v>107</v>
      </c>
      <c r="H54" s="8"/>
      <c r="I54" s="9">
        <v>10000</v>
      </c>
    </row>
    <row r="55" spans="1:11" ht="11.25" customHeight="1" x14ac:dyDescent="0.2">
      <c r="A55" s="43" t="s">
        <v>48</v>
      </c>
      <c r="B55" s="47"/>
      <c r="C55" s="44" t="s">
        <v>15</v>
      </c>
      <c r="D55" s="44"/>
      <c r="E55" s="5" t="s">
        <v>108</v>
      </c>
      <c r="F55" s="8"/>
      <c r="G55" s="7" t="s">
        <v>137</v>
      </c>
      <c r="H55" s="8"/>
      <c r="I55" s="9">
        <v>20000</v>
      </c>
    </row>
    <row r="56" spans="1:11" ht="11.25" customHeight="1" x14ac:dyDescent="0.2">
      <c r="A56" s="11" t="s">
        <v>109</v>
      </c>
      <c r="B56" s="85"/>
      <c r="C56" s="11"/>
      <c r="D56" s="11"/>
      <c r="E56" s="11" t="s">
        <v>110</v>
      </c>
      <c r="F56" s="85"/>
      <c r="G56" s="11" t="s">
        <v>122</v>
      </c>
      <c r="H56" s="85"/>
      <c r="I56" s="12">
        <v>510</v>
      </c>
    </row>
    <row r="57" spans="1:11" ht="11.25" customHeight="1" x14ac:dyDescent="0.2">
      <c r="A57" s="30"/>
      <c r="B57" s="30"/>
      <c r="C57" s="18"/>
      <c r="D57" s="18"/>
      <c r="E57" s="19" t="s">
        <v>121</v>
      </c>
      <c r="F57" s="84"/>
      <c r="G57" s="84"/>
      <c r="H57" s="84"/>
      <c r="I57" s="29"/>
    </row>
    <row r="58" spans="1:11" ht="11.25" customHeight="1" x14ac:dyDescent="0.2">
      <c r="A58" s="93" t="s">
        <v>115</v>
      </c>
      <c r="B58" s="93"/>
      <c r="C58" s="93"/>
      <c r="D58" s="93"/>
      <c r="E58" s="93"/>
      <c r="F58" s="93"/>
      <c r="G58" s="93"/>
      <c r="H58" s="93"/>
      <c r="I58" s="93"/>
    </row>
    <row r="59" spans="1:11" ht="11.25" customHeight="1" x14ac:dyDescent="0.2">
      <c r="A59" s="99" t="s">
        <v>141</v>
      </c>
      <c r="B59" s="99"/>
      <c r="C59" s="99"/>
      <c r="D59" s="99"/>
      <c r="E59" s="99"/>
      <c r="F59" s="99"/>
      <c r="G59" s="99"/>
      <c r="H59" s="99"/>
      <c r="I59" s="99"/>
    </row>
    <row r="60" spans="1:11" s="49" customFormat="1" ht="11.25" customHeight="1" x14ac:dyDescent="0.2">
      <c r="A60" s="94" t="s">
        <v>139</v>
      </c>
      <c r="B60" s="94"/>
      <c r="C60" s="94"/>
      <c r="D60" s="94"/>
      <c r="E60" s="94"/>
      <c r="F60" s="94"/>
      <c r="G60" s="94"/>
      <c r="H60" s="94"/>
      <c r="I60" s="94"/>
      <c r="J60" s="48"/>
      <c r="K60" s="48"/>
    </row>
    <row r="61" spans="1:11" ht="11.25" customHeight="1" x14ac:dyDescent="0.2">
      <c r="A61" s="94" t="s">
        <v>142</v>
      </c>
      <c r="B61" s="94"/>
      <c r="C61" s="94"/>
      <c r="D61" s="94"/>
      <c r="E61" s="94"/>
      <c r="F61" s="94"/>
      <c r="G61" s="94"/>
      <c r="H61" s="94"/>
      <c r="I61" s="94"/>
      <c r="J61" s="50"/>
      <c r="K61" s="50"/>
    </row>
  </sheetData>
  <mergeCells count="11">
    <mergeCell ref="A7:C7"/>
    <mergeCell ref="A58:I58"/>
    <mergeCell ref="A61:I61"/>
    <mergeCell ref="A1:I1"/>
    <mergeCell ref="A2:I2"/>
    <mergeCell ref="A3:I3"/>
    <mergeCell ref="A4:I4"/>
    <mergeCell ref="A5:I5"/>
    <mergeCell ref="A6:C6"/>
    <mergeCell ref="A59:I59"/>
    <mergeCell ref="A60:I60"/>
  </mergeCells>
  <pageMargins left="0.5" right="0.5" top="0.5" bottom="0.75"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1062a0d-ede8-4112-b4bb-00a9c1bc8e16"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481D5-1309-4435-BB9F-871F35D81264}"/>
</file>

<file path=customXml/itemProps2.xml><?xml version="1.0" encoding="utf-8"?>
<ds:datastoreItem xmlns:ds="http://schemas.openxmlformats.org/officeDocument/2006/customXml" ds:itemID="{5FCD1FC2-89F9-4784-80D3-A8F3CEB0EB35}">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a26c063d-e4ab-4c2c-a5f9-3b05989843c6"/>
  </ds:schemaRefs>
</ds:datastoreItem>
</file>

<file path=customXml/itemProps3.xml><?xml version="1.0" encoding="utf-8"?>
<ds:datastoreItem xmlns:ds="http://schemas.openxmlformats.org/officeDocument/2006/customXml" ds:itemID="{92751616-1FD6-4C34-94BD-8CC54CA17C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2020–2021</dc:title>
  <dc:subject/>
  <dc:creator/>
  <cp:keywords>minerals; statistics; Albania</cp:keywords>
  <dc:description/>
  <cp:lastModifiedBy/>
  <dcterms:created xsi:type="dcterms:W3CDTF">2022-09-26T13:25:46Z</dcterms:created>
  <dcterms:modified xsi:type="dcterms:W3CDTF">2025-02-24T15:31:50Z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