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jishee\Desktop\2020-21_MYB\_Submitted_for_posting\Central America\layout_by_XX\"/>
    </mc:Choice>
  </mc:AlternateContent>
  <xr:revisionPtr revIDLastSave="0" documentId="13_ncr:1_{97EEE86F-257C-4E9F-A900-106AD3F1B67B}" xr6:coauthVersionLast="47" xr6:coauthVersionMax="47" xr10:uidLastSave="{00000000-0000-0000-0000-000000000000}"/>
  <bookViews>
    <workbookView xWindow="28680" yWindow="-75" windowWidth="29040" windowHeight="15720" xr2:uid="{00000000-000D-0000-FFFF-FFFF00000000}"/>
  </bookViews>
  <sheets>
    <sheet name="Text" sheetId="4" r:id="rId1"/>
    <sheet name="Table 1" sheetId="3" r:id="rId2"/>
    <sheet name="Table 2" sheetId="2" r:id="rId3"/>
  </sheet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4" l="1"/>
</calcChain>
</file>

<file path=xl/sharedStrings.xml><?xml version="1.0" encoding="utf-8"?>
<sst xmlns="http://schemas.openxmlformats.org/spreadsheetml/2006/main" count="599" uniqueCount="275">
  <si>
    <t>TABLE 1</t>
  </si>
  <si>
    <r>
      <t>CENTRAL AMERICA: PRODUCTION OF MINERAL COMMODITIES</t>
    </r>
    <r>
      <rPr>
        <vertAlign val="superscript"/>
        <sz val="8"/>
        <color theme="1"/>
        <rFont val="Times New Roman"/>
        <family val="1"/>
      </rPr>
      <t>1</t>
    </r>
  </si>
  <si>
    <t>(Metric tons, gross weight, unless otherwise specified)</t>
  </si>
  <si>
    <t>2019</t>
  </si>
  <si>
    <t>2020</t>
  </si>
  <si>
    <t>2021</t>
  </si>
  <si>
    <t>BELIZE</t>
  </si>
  <si>
    <t>Petroleum, crude</t>
  </si>
  <si>
    <t>thousand 42-gallon barrels</t>
  </si>
  <si>
    <t>COSTA RICA</t>
  </si>
  <si>
    <t>Gold, mine, Au content</t>
  </si>
  <si>
    <t>kilograms</t>
  </si>
  <si>
    <t>e</t>
  </si>
  <si>
    <t>Cement, hydraulic</t>
  </si>
  <si>
    <t>thousand metric tons</t>
  </si>
  <si>
    <t>r</t>
  </si>
  <si>
    <t>Diatomite</t>
  </si>
  <si>
    <t>do.</t>
  </si>
  <si>
    <t>Stone, sand, and gravel, construction:</t>
  </si>
  <si>
    <t>Sand and gravel</t>
  </si>
  <si>
    <t>Stone, crushed:</t>
  </si>
  <si>
    <t>Limestone, including calcareous materials</t>
  </si>
  <si>
    <t>Sandstone</t>
  </si>
  <si>
    <t>--</t>
  </si>
  <si>
    <t>Other, unspecified</t>
  </si>
  <si>
    <t>r, e</t>
  </si>
  <si>
    <t>Petroleum, refinery</t>
  </si>
  <si>
    <t>EL SALVADOR</t>
  </si>
  <si>
    <t>Iron and steel:</t>
  </si>
  <si>
    <t>Raw steel</t>
  </si>
  <si>
    <t>GUATEMALA</t>
  </si>
  <si>
    <t>Iron and steel, raw steel</t>
  </si>
  <si>
    <t>Lead, mine, concentrate, Pb content</t>
  </si>
  <si>
    <t>Nickel, ferronickel, Ni content</t>
  </si>
  <si>
    <t>Silver, mine, Ag content</t>
  </si>
  <si>
    <t>Zinc, mine, Zn content</t>
  </si>
  <si>
    <t>Barite</t>
  </si>
  <si>
    <t>Clays:</t>
  </si>
  <si>
    <t>Bentonite</t>
  </si>
  <si>
    <t>Kaolin</t>
  </si>
  <si>
    <t>Feldspar, mine</t>
  </si>
  <si>
    <t>Gemstones, jadeite</t>
  </si>
  <si>
    <t>Gypsum, mine</t>
  </si>
  <si>
    <t>Magnesite</t>
  </si>
  <si>
    <t>Sand and gravel, industrial, silica</t>
  </si>
  <si>
    <t>e, r</t>
  </si>
  <si>
    <t>Sand and gravel:</t>
  </si>
  <si>
    <t>River sand</t>
  </si>
  <si>
    <t>Basalt</t>
  </si>
  <si>
    <t>Basaltic andesite</t>
  </si>
  <si>
    <t>Dolomite</t>
  </si>
  <si>
    <t>Limestone</t>
  </si>
  <si>
    <t>Schist</t>
  </si>
  <si>
    <t>Talc</t>
  </si>
  <si>
    <t>Petroleum:</t>
  </si>
  <si>
    <t>Crude</t>
  </si>
  <si>
    <t>Refinery:</t>
  </si>
  <si>
    <t>Asphalt</t>
  </si>
  <si>
    <t>42-gallon barrels</t>
  </si>
  <si>
    <t>Diesel</t>
  </si>
  <si>
    <t>Kerosene</t>
  </si>
  <si>
    <t xml:space="preserve">-- </t>
  </si>
  <si>
    <t>Refinery fuel</t>
  </si>
  <si>
    <t>HONDURAS</t>
  </si>
  <si>
    <t>Antimony, mine, concentrate, Sb content</t>
  </si>
  <si>
    <t>Zinc, mine, concentrate, Zn content</t>
  </si>
  <si>
    <t>NICARAGUA</t>
  </si>
  <si>
    <t>Gypsum, including anhydrite</t>
  </si>
  <si>
    <t>Stone, sand and gravel, construction:</t>
  </si>
  <si>
    <t>Quarried unspecified</t>
  </si>
  <si>
    <t>Tuff, volcanic</t>
  </si>
  <si>
    <t>Petroleum, refinery:</t>
  </si>
  <si>
    <t>Fuel oil</t>
  </si>
  <si>
    <t>Gasoline</t>
  </si>
  <si>
    <t>Kerosene, turbo fuel</t>
  </si>
  <si>
    <t>Liquefied petroleum gas</t>
  </si>
  <si>
    <t>PANAMA</t>
  </si>
  <si>
    <t>Copper, mine, Cu content</t>
  </si>
  <si>
    <t>Salt</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</si>
  <si>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 Zero.</t>
    </r>
  </si>
  <si>
    <r>
      <t>1</t>
    </r>
    <r>
      <rPr>
        <sz val="8"/>
        <color theme="1"/>
        <rFont val="Times New Roman"/>
        <family val="1"/>
      </rPr>
      <t>Table includes data available through August 30, 2022. All data are reported unless otherwise noted. Estimated data are rounded to no more than three significant digits.</t>
    </r>
  </si>
  <si>
    <r>
      <rPr>
        <vertAlign val="superscript"/>
        <sz val="8"/>
        <color theme="1"/>
        <rFont val="Times New Roman"/>
        <family val="1"/>
      </rPr>
      <t>2</t>
    </r>
    <r>
      <rPr>
        <sz val="8"/>
        <color theme="1"/>
        <rFont val="Times New Roman"/>
        <family val="1"/>
      </rPr>
      <t>Additional commodities may have been produced, but available information was inadequate to make reliable estimates of output.</t>
    </r>
  </si>
  <si>
    <t>TABLE 2</t>
  </si>
  <si>
    <t>CENTRAL AMERICA: STRUCTURE OF THE MINERAL INDUSTRIES IN 2021</t>
  </si>
  <si>
    <t>(Thousand metric tons unless otherwise specified)</t>
  </si>
  <si>
    <t>Major operating companies</t>
  </si>
  <si>
    <t>Annual</t>
  </si>
  <si>
    <t>Country and commodity</t>
  </si>
  <si>
    <t>and major equity owners</t>
  </si>
  <si>
    <t>Location of main facilities</t>
  </si>
  <si>
    <r>
      <t>capacity</t>
    </r>
    <r>
      <rPr>
        <vertAlign val="superscript"/>
        <sz val="8"/>
        <rFont val="Times New Roman"/>
        <family val="1"/>
      </rPr>
      <t>e</t>
    </r>
  </si>
  <si>
    <t>thousand</t>
  </si>
  <si>
    <t>Belize Natural Energy Ltd., 100%</t>
  </si>
  <si>
    <t>Gold</t>
  </si>
  <si>
    <t>Newlox Gold Ventures Corp., 100%</t>
  </si>
  <si>
    <t>Guanacaste Province</t>
  </si>
  <si>
    <t>Artisanal miners</t>
  </si>
  <si>
    <t>Various locations</t>
  </si>
  <si>
    <t>Cement, limestone,</t>
  </si>
  <si>
    <t>Holcim Costa Rica S.A. (Holcim Ltd., 59.8%,</t>
  </si>
  <si>
    <t>Cartago cement plant, Aguas Calientes,</t>
  </si>
  <si>
    <t>including marl</t>
  </si>
  <si>
    <t>and other private, 40.2%)</t>
  </si>
  <si>
    <t>Cartago Province</t>
  </si>
  <si>
    <t>Do.</t>
  </si>
  <si>
    <t>CEMEX Costa Rica S.A. (CEMEX S.A.B de C.V.,</t>
  </si>
  <si>
    <t xml:space="preserve">Colorado de Abangares cement plant, </t>
  </si>
  <si>
    <t>98.7%, and other private, 1.3%)</t>
  </si>
  <si>
    <t xml:space="preserve">Patarra cement grinding and bagging </t>
  </si>
  <si>
    <t>Clay</t>
  </si>
  <si>
    <t>Tajo Finca clay quarry, near city of Platanar</t>
  </si>
  <si>
    <t>Stone, limestone</t>
  </si>
  <si>
    <t>Cerro Pena Blanca limestone quarry,</t>
  </si>
  <si>
    <t>La Chilena and three other quarries near</t>
  </si>
  <si>
    <t xml:space="preserve"> and other private, 40.2%)</t>
  </si>
  <si>
    <t>Cartago cement plant, Cartago Province</t>
  </si>
  <si>
    <t>Refinery products</t>
  </si>
  <si>
    <t xml:space="preserve">thousand </t>
  </si>
  <si>
    <t>Refinadora Costarricense de Petróleo, S.A., 100%</t>
  </si>
  <si>
    <t xml:space="preserve"> 42-gallon barrels</t>
  </si>
  <si>
    <t>Steel, semimanufactures</t>
  </si>
  <si>
    <t>Laminadora Costarricense S.A. (ArcelorMitta Brasil</t>
  </si>
  <si>
    <t xml:space="preserve">Rolling mill, steel manufacturing complex, </t>
  </si>
  <si>
    <t>S.A., 100%)</t>
  </si>
  <si>
    <t>Cement</t>
  </si>
  <si>
    <t>Cemento de El Salvador S.A. de C.V. (Holcim Ltd.,</t>
  </si>
  <si>
    <t>El Ronco and Maya plants, near Metapan,</t>
  </si>
  <si>
    <t>64.25%, and other private, 35.75%)</t>
  </si>
  <si>
    <t>Santa Ana Department</t>
  </si>
  <si>
    <t xml:space="preserve">Quarries near Aldea El Zapote and Santa </t>
  </si>
  <si>
    <t>Ana, Santa Ana Department</t>
  </si>
  <si>
    <t xml:space="preserve">Steel: </t>
  </si>
  <si>
    <t>Raw</t>
  </si>
  <si>
    <t>Corporación Industrial Centroamericana S.A. de</t>
  </si>
  <si>
    <t>Plant and electric arc furnace, Quezaltepeque,</t>
  </si>
  <si>
    <t>C.V. (private, 100%)</t>
  </si>
  <si>
    <t>La Libertad Department</t>
  </si>
  <si>
    <t>Semimanufactures</t>
  </si>
  <si>
    <t>Billet casting machine and rolling mill,</t>
  </si>
  <si>
    <t>Quezaltepeque, La Libertad Department</t>
  </si>
  <si>
    <t>Antimony</t>
  </si>
  <si>
    <t>Minas de Guatemala S.A. (private, 100%)</t>
  </si>
  <si>
    <t xml:space="preserve">Clavito, La Florida, Los Lirios, and </t>
  </si>
  <si>
    <t>NA</t>
  </si>
  <si>
    <t>Torlon Mines, Ixtahuacan,</t>
  </si>
  <si>
    <t>Huehuetenango Department</t>
  </si>
  <si>
    <t>Los Angeles Mine, Guatemala Department</t>
  </si>
  <si>
    <t>metric tons</t>
  </si>
  <si>
    <t xml:space="preserve">Cantera Los Manantiales Mine, </t>
  </si>
  <si>
    <t>Chiquimula Department</t>
  </si>
  <si>
    <t xml:space="preserve">Cementos Progreso S.A., 100% </t>
  </si>
  <si>
    <t xml:space="preserve">Department, San Miguel plant, Sanarate, </t>
  </si>
  <si>
    <t xml:space="preserve">El Progreso Department, and La Pedrera </t>
  </si>
  <si>
    <t>plant, Guatemala City</t>
  </si>
  <si>
    <t>Lead</t>
  </si>
  <si>
    <t>Pan American Silver Corp., 100%</t>
  </si>
  <si>
    <t>Escobal Mine, Laguna de Ayarza, Santa Rosa</t>
  </si>
  <si>
    <t>Department</t>
  </si>
  <si>
    <t>Lime</t>
  </si>
  <si>
    <t>HORCALSA S.A. (Cementos Progreso S.A., 100%)</t>
  </si>
  <si>
    <t>San Miguel plant, Sanarate, El Progreso</t>
  </si>
  <si>
    <t>See footnotes at end of table.</t>
  </si>
  <si>
    <t>TABLE 2—Continued</t>
  </si>
  <si>
    <t>GUATEMALA—Continued</t>
  </si>
  <si>
    <t>Nickel</t>
  </si>
  <si>
    <t>Compañía Guatemalteca de Niquel, S.A.</t>
  </si>
  <si>
    <t>Perenco Guatemala Ltd., 100%</t>
  </si>
  <si>
    <t>Rubelsanto and West Chinaja fields, Alta</t>
  </si>
  <si>
    <t>Verapaz Department, and Caribe, Tierra</t>
  </si>
  <si>
    <t>Blanca, and Xan fields, Peten Department</t>
  </si>
  <si>
    <t>Silver</t>
  </si>
  <si>
    <r>
      <t>Escobal Mine</t>
    </r>
    <r>
      <rPr>
        <vertAlign val="superscript"/>
        <sz val="8"/>
        <rFont val="Times New Roman"/>
        <family val="1"/>
      </rPr>
      <t>1</t>
    </r>
    <r>
      <rPr>
        <sz val="8"/>
        <rFont val="Times New Roman"/>
        <family val="1"/>
      </rPr>
      <t>, Laguna de Ayarza, Santa Rosa</t>
    </r>
  </si>
  <si>
    <t>Goldcorp Inc., 100%</t>
  </si>
  <si>
    <t xml:space="preserve">Marlin Mine, near municipalities of San </t>
  </si>
  <si>
    <t xml:space="preserve">Miguel Ixtahuacan and Sipakapa, </t>
  </si>
  <si>
    <t xml:space="preserve">San Marcos Department </t>
  </si>
  <si>
    <t>Siderúrgica de Guatemala S.A. (SIDEGUA)</t>
  </si>
  <si>
    <t xml:space="preserve">{Corporación Aceros de Guatemala S.A. </t>
  </si>
  <si>
    <t xml:space="preserve">[Corporación Centroamericana del Acero S.A. </t>
  </si>
  <si>
    <t xml:space="preserve">(Gerdau S.A., 30%, and other private, 70%), </t>
  </si>
  <si>
    <t>100%], 100%}</t>
  </si>
  <si>
    <t>Indeta S.A. (INDETA) {Corporación Aceros de</t>
  </si>
  <si>
    <t>Rolling mill at Colonia San Ignacio, Mixco,</t>
  </si>
  <si>
    <t>Guatemala S.A. [Corporación Centroamericana</t>
  </si>
  <si>
    <t>near Guatemala City</t>
  </si>
  <si>
    <t>del Acero S.A. (Gerdau S.A., 30%, and other</t>
  </si>
  <si>
    <t>private, 70%), 100%], 100%}</t>
  </si>
  <si>
    <t>Zinc</t>
  </si>
  <si>
    <t>Cementos Argos SA de CV, 53.3%, and other</t>
  </si>
  <si>
    <t xml:space="preserve">Piedras Azules plant, municipality of </t>
  </si>
  <si>
    <t>1,300</t>
  </si>
  <si>
    <t xml:space="preserve"> private, 46.7%</t>
  </si>
  <si>
    <t>Comayagua, Comayagua Department</t>
  </si>
  <si>
    <t xml:space="preserve">Rio Bijao plant, municipality of San Pedro </t>
  </si>
  <si>
    <t>1,100</t>
  </si>
  <si>
    <t>S.A., 75.8%, and Holcim Ltd., 24.2%)</t>
  </si>
  <si>
    <t>Sula, Cortes Department</t>
  </si>
  <si>
    <t>Aura Minerals Inc., 100%</t>
  </si>
  <si>
    <t>San Andres Mine, municipality of La Union,</t>
  </si>
  <si>
    <t>Copan Department</t>
  </si>
  <si>
    <t>Kirungu Corp., 100%</t>
  </si>
  <si>
    <t>El Mochito Mine, Santa Barbara Department,</t>
  </si>
  <si>
    <t xml:space="preserve"> 90 kilometers south of San Pedro Sula</t>
  </si>
  <si>
    <t>CEMEX Nicaragua S.A. (CEMEX S.A.B. de C.V.,</t>
  </si>
  <si>
    <t xml:space="preserve">San Rafael del Sur plant, 45 kilometers from </t>
  </si>
  <si>
    <t>100%, but on lease from Government)</t>
  </si>
  <si>
    <t>Managua, and milling plant in Managua</t>
  </si>
  <si>
    <t>Cement, clinker</t>
  </si>
  <si>
    <t xml:space="preserve">Holcim de Nicaragua S.A. (Holcim Ltd., 70%, </t>
  </si>
  <si>
    <t>Nagarote grinding plant, San Rafael del Sur</t>
  </si>
  <si>
    <t>and other private, 30%)</t>
  </si>
  <si>
    <t>Calibre Mining Corp., 100%</t>
  </si>
  <si>
    <t xml:space="preserve">La Libertad Mine, 110 kilometers east of </t>
  </si>
  <si>
    <t>Managua</t>
  </si>
  <si>
    <t>Limon Mine, Talavera deposit,</t>
  </si>
  <si>
    <t>160 kilometers north of Managua</t>
  </si>
  <si>
    <t xml:space="preserve">Pavón Norte Mine, Matagalpa Department, </t>
  </si>
  <si>
    <t>240 kilometers northeast of Managua</t>
  </si>
  <si>
    <t>San Albino Mine, Nueva Segovia Department</t>
  </si>
  <si>
    <t>173 kilometors north of Managua</t>
  </si>
  <si>
    <t xml:space="preserve">Hemco Mine, North Caribbean Coast </t>
  </si>
  <si>
    <t>Autonomous Region</t>
  </si>
  <si>
    <t>Puna Energy, 100%</t>
  </si>
  <si>
    <t>Managua refinery, Managua Province</t>
  </si>
  <si>
    <t>CEMEX Panamá (Cemex Latam Holdings S.A., 100%)</t>
  </si>
  <si>
    <t>Argos Panamá S.A. (Cemento del Grupo Argos, 100%)</t>
  </si>
  <si>
    <t xml:space="preserve">Quebrada Ancha plant, municipality of </t>
  </si>
  <si>
    <t>Copper</t>
  </si>
  <si>
    <t>Cobre Panamá Mine, Donoso District</t>
  </si>
  <si>
    <r>
      <t>e</t>
    </r>
    <r>
      <rPr>
        <sz val="8"/>
        <rFont val="Times New Roman"/>
        <family val="1"/>
      </rPr>
      <t>Estimated; estimated data are rounded to no more than three significant digits.  Do., do. Ditto.  NA Not available.</t>
    </r>
  </si>
  <si>
    <r>
      <t>Products, semimanufactured</t>
    </r>
    <r>
      <rPr>
        <vertAlign val="superscript"/>
        <sz val="8"/>
        <rFont val="Times New Roman"/>
        <family val="1"/>
      </rPr>
      <t>e</t>
    </r>
  </si>
  <si>
    <r>
      <t>Pumice and related materials, pumice sand</t>
    </r>
    <r>
      <rPr>
        <vertAlign val="superscript"/>
        <sz val="8"/>
        <rFont val="Times New Roman"/>
        <family val="1"/>
      </rPr>
      <t>e</t>
    </r>
  </si>
  <si>
    <r>
      <t>Marble</t>
    </r>
    <r>
      <rPr>
        <vertAlign val="superscript"/>
        <sz val="8"/>
        <rFont val="Times New Roman"/>
        <family val="1"/>
      </rPr>
      <t>e</t>
    </r>
  </si>
  <si>
    <r>
      <t>Cement, hydraulic</t>
    </r>
    <r>
      <rPr>
        <vertAlign val="superscript"/>
        <sz val="8"/>
        <rFont val="Times New Roman"/>
        <family val="1"/>
      </rPr>
      <t>e</t>
    </r>
  </si>
  <si>
    <r>
      <t>Lime</t>
    </r>
    <r>
      <rPr>
        <vertAlign val="superscript"/>
        <sz val="8"/>
        <rFont val="Times New Roman"/>
        <family val="1"/>
      </rPr>
      <t>e</t>
    </r>
  </si>
  <si>
    <t>Oro Roca plants</t>
  </si>
  <si>
    <t>Clavo Rico Mine, Choluteca Department</t>
  </si>
  <si>
    <t>Spanish Lookout oilfield, Cayo District</t>
  </si>
  <si>
    <t>Never Delay oilfield, Cayo District</t>
  </si>
  <si>
    <t>Cement plant, Panama City</t>
  </si>
  <si>
    <t>Colon, Province of Colon</t>
  </si>
  <si>
    <t>Recope refinery, Limon Province</t>
  </si>
  <si>
    <t>Limon Province</t>
  </si>
  <si>
    <t xml:space="preserve">San Gabriel plant, San Juan, Sacatepequez </t>
  </si>
  <si>
    <t>plant, San Jose Province</t>
  </si>
  <si>
    <t xml:space="preserve">Guanacaste Province, and Guatuso de </t>
  </si>
  <si>
    <t>La Libertad refinery, Peten Department</t>
  </si>
  <si>
    <t>Inceptiion Mining Inc., 100%</t>
  </si>
  <si>
    <r>
      <t>1</t>
    </r>
    <r>
      <rPr>
        <sz val="8"/>
        <rFont val="Times New Roman"/>
        <family val="1"/>
      </rPr>
      <t>On care-and-maintenance status since 2017.</t>
    </r>
  </si>
  <si>
    <t>products</t>
  </si>
  <si>
    <t>NICARAGUA—Continued</t>
  </si>
  <si>
    <t>Cementos del Norte S.A. de C.V. (Inversiones Continental</t>
  </si>
  <si>
    <t>Mineros S.A., 100%</t>
  </si>
  <si>
    <r>
      <t>TABLE 1</t>
    </r>
    <r>
      <rPr>
        <sz val="8"/>
        <color theme="1"/>
        <rFont val="Calibri"/>
        <family val="2"/>
      </rPr>
      <t>—</t>
    </r>
    <r>
      <rPr>
        <sz val="8"/>
        <color theme="1"/>
        <rFont val="Times New Roman"/>
        <family val="1"/>
      </rPr>
      <t>Continued</t>
    </r>
  </si>
  <si>
    <t xml:space="preserve">Fenix Mine and processing plant, El Estor </t>
  </si>
  <si>
    <t>municipality, Izabal Department</t>
  </si>
  <si>
    <t xml:space="preserve">Plant and electric arc furnace, near city of </t>
  </si>
  <si>
    <t>Escuintla, Escuintla Department</t>
  </si>
  <si>
    <t xml:space="preserve">Cobre Panamá [First Quantum Minerals Ltd., 90%, </t>
  </si>
  <si>
    <t>and Korea Resources Corp., 10%]</t>
  </si>
  <si>
    <t xml:space="preserve">(Solway Investment Group, 98.2%, and </t>
  </si>
  <si>
    <t>Government of Guatemala, 1.8%)</t>
  </si>
  <si>
    <t>Mako Mining Corp., 100%</t>
  </si>
  <si>
    <r>
      <t>Country and commodity</t>
    </r>
    <r>
      <rPr>
        <vertAlign val="superscript"/>
        <sz val="8"/>
        <color theme="1"/>
        <rFont val="Times New Roman"/>
        <family val="1"/>
      </rPr>
      <t>2</t>
    </r>
  </si>
  <si>
    <t>Advance release</t>
  </si>
  <si>
    <t>This report will be included in the USGS Minerals Yearbook 2020–2021, volume III, Area Reports—International.</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</si>
  <si>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</si>
  <si>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</si>
  <si>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</si>
  <si>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</si>
  <si>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</si>
  <si>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</si>
  <si>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</si>
  <si>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The Mineral Industries of Central America in 2020–2021</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</si>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</sst>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0;[Red]#,##0"/>
    <numFmt numFmtId="166" formatCode="[$-409]mmmm\ d\,\ yyyy;@"/>
  </numFmts>
  <fonts count="19">
    <font>
      <sz val="12"/>
      <color theme="1"/>
      <name val="Calibri"/>
      <family val="2"/>
      <scheme val="minor"/>
    </font>
    <font>
      <sz val="11"/>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color rgb="FF000000"/>
      <name val="Arial"/>
      <family val="2"/>
    </font>
    <font>
      <sz val="8"/>
      <name val="Times New Roman"/>
      <family val="1"/>
    </font>
    <font>
      <sz val="10"/>
      <name val="Arial"/>
      <family val="2"/>
    </font>
    <font>
      <b/>
      <sz val="8"/>
      <color theme="1"/>
      <name val="Times New Roman"/>
      <family val="1"/>
    </font>
    <font>
      <sz val="12"/>
      <name val="Arial MT"/>
    </font>
    <font>
      <vertAlign val="superscript"/>
      <sz val="8"/>
      <name val="Times New Roman"/>
      <family val="1"/>
    </font>
    <font>
      <sz val="8"/>
      <color rgb="FFFF0000"/>
      <name val="Times New Roman"/>
      <family val="1"/>
    </font>
    <font>
      <sz val="8"/>
      <color indexed="8"/>
      <name val="Times New Roman"/>
      <family val="1"/>
    </font>
    <font>
      <sz val="8"/>
      <color theme="1"/>
      <name val="Calibri"/>
      <family val="2"/>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2">
    <fill>
      <patternFill patternType="none"/>
    </fill>
    <fill>
      <patternFill patternType="gray125"/>
    </fill>
  </fills>
  <borders count="15">
    <border>
      <left/>
      <right/>
      <top/>
      <bottom/>
      <diagonal/>
    </border>
    <border>
      <left/>
      <right/>
      <top style="hair">
        <color indexed="64"/>
      </top>
      <bottom style="hair">
        <color indexed="64"/>
      </bottom>
      <diagonal/>
    </border>
    <border>
      <left/>
      <right/>
      <top/>
      <bottom style="hair">
        <color indexed="64"/>
      </bottom>
      <diagonal/>
    </border>
    <border>
      <left/>
      <right/>
      <top/>
      <bottom style="hair">
        <color rgb="FF000000"/>
      </bottom>
      <diagonal/>
    </border>
    <border>
      <left/>
      <right/>
      <top style="hair">
        <color rgb="FF000000"/>
      </top>
      <bottom style="hair">
        <color rgb="FF000000"/>
      </bottom>
      <diagonal/>
    </border>
    <border>
      <left/>
      <right/>
      <top style="hair">
        <color auto="1"/>
      </top>
      <bottom/>
      <diagonal/>
    </border>
    <border>
      <left/>
      <right/>
      <top/>
      <bottom style="hair">
        <color indexed="8"/>
      </bottom>
      <diagonal/>
    </border>
    <border>
      <left/>
      <right/>
      <top style="hair">
        <color indexed="8"/>
      </top>
      <bottom/>
      <diagonal/>
    </border>
    <border>
      <left/>
      <right/>
      <top style="hair">
        <color indexed="64"/>
      </top>
      <bottom/>
      <diagonal/>
    </border>
    <border>
      <left/>
      <right/>
      <top style="hair">
        <color indexed="64"/>
      </top>
      <bottom style="hair">
        <color indexed="8"/>
      </bottom>
      <diagonal/>
    </border>
    <border>
      <left/>
      <right/>
      <top style="hair">
        <color indexed="8"/>
      </top>
      <bottom style="hair">
        <color indexed="8"/>
      </bottom>
      <diagonal/>
    </border>
    <border>
      <left/>
      <right/>
      <top style="hair">
        <color auto="1"/>
      </top>
      <bottom style="hair">
        <color auto="1"/>
      </bottom>
      <diagonal/>
    </border>
    <border>
      <left/>
      <right/>
      <top/>
      <bottom style="hair">
        <color auto="1"/>
      </bottom>
      <diagonal/>
    </border>
    <border>
      <left/>
      <right/>
      <top style="hair">
        <color auto="1"/>
      </top>
      <bottom style="hair">
        <color rgb="FF000000"/>
      </bottom>
      <diagonal/>
    </border>
    <border>
      <left/>
      <right/>
      <top style="hair">
        <color indexed="8"/>
      </top>
      <bottom style="hair">
        <color indexed="64"/>
      </bottom>
      <diagonal/>
    </border>
  </borders>
  <cellStyleXfs count="7">
    <xf numFmtId="0" fontId="0" fillId="0" borderId="0"/>
    <xf numFmtId="43" fontId="2" fillId="0" borderId="0" applyFont="0" applyFill="0" applyBorder="0" applyAlignment="0" applyProtection="0"/>
    <xf numFmtId="0" fontId="5" fillId="0" borderId="0"/>
    <xf numFmtId="0" fontId="1" fillId="0" borderId="0"/>
    <xf numFmtId="0" fontId="7" fillId="0" borderId="0"/>
    <xf numFmtId="0" fontId="1" fillId="0" borderId="0"/>
    <xf numFmtId="37" fontId="9" fillId="0" borderId="0"/>
  </cellStyleXfs>
  <cellXfs count="287">
    <xf numFmtId="0" fontId="0" fillId="0" borderId="0" xfId="0" applyNumberFormat="1"/>
    <xf numFmtId="49" fontId="3" fillId="0" borderId="0" xfId="0" applyNumberFormat="1" applyFont="1" applyBorder="1" applyAlignment="1">
      <alignment horizontal="right" vertical="center"/>
    </xf>
    <xf numFmtId="49" fontId="4" fillId="0" borderId="0" xfId="0" applyNumberFormat="1" applyFont="1" applyBorder="1" applyAlignment="1">
      <alignment horizontal="left" vertical="center"/>
    </xf>
    <xf numFmtId="49" fontId="6" fillId="0" borderId="0" xfId="2" applyNumberFormat="1" applyFont="1" applyFill="1" applyBorder="1" applyAlignment="1">
      <alignment horizontal="right" vertical="center"/>
    </xf>
    <xf numFmtId="3" fontId="3" fillId="0" borderId="0" xfId="1" applyNumberFormat="1" applyFont="1" applyAlignment="1">
      <alignment horizontal="right" vertical="center"/>
    </xf>
    <xf numFmtId="0" fontId="3" fillId="0" borderId="0" xfId="0" applyNumberFormat="1" applyFont="1" applyAlignment="1">
      <alignment horizontal="right" vertical="center"/>
    </xf>
    <xf numFmtId="49" fontId="6" fillId="0" borderId="0" xfId="2" applyNumberFormat="1" applyFont="1" applyFill="1" applyBorder="1" applyAlignment="1">
      <alignment horizontal="left" vertical="center" indent="1"/>
    </xf>
    <xf numFmtId="3" fontId="6" fillId="0" borderId="0" xfId="2" applyNumberFormat="1" applyFont="1" applyFill="1" applyBorder="1" applyAlignment="1">
      <alignment horizontal="right" vertical="center"/>
    </xf>
    <xf numFmtId="49" fontId="3" fillId="0" borderId="0" xfId="1" applyNumberFormat="1" applyFont="1" applyBorder="1" applyAlignment="1">
      <alignment horizontal="right" vertical="center"/>
    </xf>
    <xf numFmtId="164" fontId="3" fillId="0" borderId="0" xfId="1" applyNumberFormat="1" applyFont="1" applyAlignment="1">
      <alignment horizontal="right" vertical="center"/>
    </xf>
    <xf numFmtId="49" fontId="3" fillId="0" borderId="0" xfId="0" applyNumberFormat="1" applyFont="1" applyAlignment="1">
      <alignment vertical="center"/>
    </xf>
    <xf numFmtId="3" fontId="3" fillId="0" borderId="0" xfId="1" applyNumberFormat="1" applyFont="1" applyBorder="1" applyAlignment="1">
      <alignment horizontal="right" vertical="center"/>
    </xf>
    <xf numFmtId="3" fontId="3" fillId="0" borderId="0" xfId="0" applyNumberFormat="1" applyFont="1" applyAlignment="1">
      <alignment vertical="center"/>
    </xf>
    <xf numFmtId="0" fontId="3" fillId="0" borderId="2" xfId="0" applyNumberFormat="1" applyFont="1" applyBorder="1" applyAlignment="1">
      <alignment horizontal="right" vertical="center"/>
    </xf>
    <xf numFmtId="3" fontId="3" fillId="0" borderId="2" xfId="1" applyNumberFormat="1" applyFont="1" applyBorder="1" applyAlignment="1">
      <alignment horizontal="right" vertical="center"/>
    </xf>
    <xf numFmtId="49" fontId="4" fillId="0" borderId="2" xfId="0" applyNumberFormat="1" applyFont="1" applyBorder="1" applyAlignment="1">
      <alignment horizontal="left" vertical="center"/>
    </xf>
    <xf numFmtId="49" fontId="4" fillId="0" borderId="0" xfId="0" applyNumberFormat="1" applyFont="1" applyAlignment="1">
      <alignment horizontal="left" vertical="center"/>
    </xf>
    <xf numFmtId="0" fontId="4" fillId="0" borderId="2" xfId="0" applyNumberFormat="1" applyFont="1" applyBorder="1" applyAlignment="1">
      <alignment horizontal="left" vertical="center"/>
    </xf>
    <xf numFmtId="0" fontId="4" fillId="0" borderId="0" xfId="0" applyNumberFormat="1" applyFont="1" applyAlignment="1">
      <alignment horizontal="left" vertical="center"/>
    </xf>
    <xf numFmtId="0" fontId="3" fillId="0" borderId="0" xfId="0" applyNumberFormat="1" applyFont="1" applyAlignment="1">
      <alignment vertical="center"/>
    </xf>
    <xf numFmtId="0" fontId="3" fillId="0" borderId="0" xfId="0" applyNumberFormat="1" applyFont="1" applyBorder="1" applyAlignment="1">
      <alignment horizontal="right" vertical="center"/>
    </xf>
    <xf numFmtId="49" fontId="6" fillId="0" borderId="2" xfId="2" applyNumberFormat="1" applyFont="1" applyFill="1" applyBorder="1" applyAlignment="1">
      <alignment vertical="center"/>
    </xf>
    <xf numFmtId="49" fontId="6" fillId="0" borderId="2" xfId="2" applyNumberFormat="1" applyFont="1" applyFill="1" applyBorder="1" applyAlignment="1">
      <alignment horizontal="right" vertical="center"/>
    </xf>
    <xf numFmtId="49" fontId="3" fillId="0" borderId="2" xfId="0" applyNumberFormat="1" applyFont="1" applyFill="1" applyBorder="1" applyAlignment="1">
      <alignment horizontal="right" vertical="center"/>
    </xf>
    <xf numFmtId="3" fontId="6" fillId="0" borderId="2" xfId="2" applyNumberFormat="1" applyFont="1" applyFill="1" applyBorder="1" applyAlignment="1">
      <alignment horizontal="right" vertical="center"/>
    </xf>
    <xf numFmtId="3" fontId="6" fillId="0" borderId="5" xfId="2" applyNumberFormat="1" applyFont="1" applyFill="1" applyBorder="1" applyAlignment="1">
      <alignment horizontal="right" vertical="center"/>
    </xf>
    <xf numFmtId="49" fontId="6" fillId="0" borderId="5" xfId="2" applyNumberFormat="1" applyFont="1" applyFill="1" applyBorder="1" applyAlignment="1">
      <alignment horizontal="right" vertical="center"/>
    </xf>
    <xf numFmtId="3" fontId="3" fillId="0" borderId="2" xfId="1" applyNumberFormat="1" applyFont="1" applyFill="1" applyBorder="1" applyAlignment="1">
      <alignment horizontal="right" vertical="center"/>
    </xf>
    <xf numFmtId="0" fontId="3" fillId="0" borderId="0" xfId="0" applyNumberFormat="1" applyFont="1" applyFill="1" applyAlignment="1">
      <alignment vertical="center"/>
    </xf>
    <xf numFmtId="0" fontId="4" fillId="0" borderId="0" xfId="0" applyNumberFormat="1" applyFont="1" applyFill="1" applyAlignment="1">
      <alignment horizontal="left" vertical="center"/>
    </xf>
    <xf numFmtId="49" fontId="6" fillId="0" borderId="3" xfId="2" applyNumberFormat="1" applyFont="1" applyFill="1" applyBorder="1" applyAlignment="1">
      <alignment horizontal="left" vertical="center"/>
    </xf>
    <xf numFmtId="0" fontId="3" fillId="0" borderId="2" xfId="0" applyNumberFormat="1" applyFont="1" applyFill="1" applyBorder="1" applyAlignment="1">
      <alignment horizontal="right" vertical="center"/>
    </xf>
    <xf numFmtId="16" fontId="3" fillId="0" borderId="0" xfId="0" applyNumberFormat="1" applyFont="1" applyAlignment="1">
      <alignment vertical="center"/>
    </xf>
    <xf numFmtId="0" fontId="8" fillId="0" borderId="0" xfId="0" applyNumberFormat="1" applyFont="1" applyAlignment="1">
      <alignment vertical="center"/>
    </xf>
    <xf numFmtId="0" fontId="6" fillId="0" borderId="6" xfId="6" applyNumberFormat="1" applyFont="1" applyFill="1" applyBorder="1" applyAlignment="1" applyProtection="1">
      <alignment horizontal="left" vertical="center" indent="1"/>
      <protection locked="0"/>
    </xf>
    <xf numFmtId="3" fontId="6" fillId="0" borderId="7" xfId="6" quotePrefix="1" applyNumberFormat="1" applyFont="1" applyFill="1" applyBorder="1" applyAlignment="1" applyProtection="1">
      <alignment horizontal="right" vertical="center"/>
      <protection locked="0"/>
    </xf>
    <xf numFmtId="0" fontId="6" fillId="0" borderId="0" xfId="6" applyNumberFormat="1" applyFont="1" applyFill="1" applyProtection="1">
      <protection locked="0"/>
    </xf>
    <xf numFmtId="0" fontId="6" fillId="0" borderId="0" xfId="6" applyNumberFormat="1" applyFont="1" applyFill="1" applyAlignment="1" applyProtection="1">
      <alignment horizontal="left" indent="1"/>
      <protection locked="0"/>
    </xf>
    <xf numFmtId="0" fontId="6" fillId="0" borderId="0" xfId="6" applyNumberFormat="1" applyFont="1" applyFill="1" applyAlignment="1" applyProtection="1">
      <alignment horizontal="left" vertical="center" indent="1"/>
      <protection locked="0"/>
    </xf>
    <xf numFmtId="49" fontId="4" fillId="0" borderId="2" xfId="0" applyNumberFormat="1" applyFont="1" applyFill="1" applyBorder="1" applyAlignment="1">
      <alignment horizontal="left" vertical="center"/>
    </xf>
    <xf numFmtId="49" fontId="3" fillId="0" borderId="11" xfId="0" applyNumberFormat="1" applyFont="1" applyBorder="1" applyAlignment="1">
      <alignment horizontal="right" vertical="center"/>
    </xf>
    <xf numFmtId="0" fontId="3" fillId="0" borderId="0" xfId="0" applyFont="1" applyAlignment="1">
      <alignment vertical="center"/>
    </xf>
    <xf numFmtId="0" fontId="6" fillId="0" borderId="0" xfId="6" applyNumberFormat="1" applyFont="1" applyFill="1" applyAlignment="1" applyProtection="1">
      <alignment horizontal="left"/>
      <protection locked="0"/>
    </xf>
    <xf numFmtId="0" fontId="6" fillId="0" borderId="0" xfId="6" applyNumberFormat="1" applyFont="1" applyFill="1" applyAlignment="1" applyProtection="1">
      <alignment vertical="center"/>
      <protection locked="0"/>
    </xf>
    <xf numFmtId="0" fontId="6" fillId="0" borderId="7" xfId="6" applyNumberFormat="1" applyFont="1" applyFill="1" applyBorder="1" applyAlignment="1" applyProtection="1">
      <alignment vertical="center"/>
      <protection locked="0"/>
    </xf>
    <xf numFmtId="0" fontId="6" fillId="0" borderId="0" xfId="6" applyNumberFormat="1" applyFont="1" applyFill="1" applyBorder="1" applyAlignment="1" applyProtection="1">
      <alignment vertical="center"/>
      <protection locked="0"/>
    </xf>
    <xf numFmtId="41" fontId="6" fillId="0" borderId="0" xfId="6" quotePrefix="1" applyNumberFormat="1" applyFont="1" applyFill="1" applyBorder="1" applyAlignment="1" applyProtection="1">
      <alignment vertical="center"/>
      <protection locked="0"/>
    </xf>
    <xf numFmtId="41" fontId="6" fillId="0" borderId="0" xfId="6" applyNumberFormat="1" applyFont="1" applyFill="1" applyAlignment="1" applyProtection="1">
      <alignment vertical="center"/>
      <protection locked="0"/>
    </xf>
    <xf numFmtId="0" fontId="6" fillId="0" borderId="0" xfId="6" applyNumberFormat="1" applyFont="1" applyFill="1" applyBorder="1" applyAlignment="1" applyProtection="1">
      <alignment horizontal="left" vertical="center" indent="1"/>
      <protection locked="0"/>
    </xf>
    <xf numFmtId="49" fontId="3" fillId="0" borderId="11" xfId="1" applyNumberFormat="1" applyFont="1" applyBorder="1" applyAlignment="1">
      <alignment horizontal="right" vertical="center"/>
    </xf>
    <xf numFmtId="49" fontId="4" fillId="0" borderId="11" xfId="0" applyNumberFormat="1" applyFont="1" applyBorder="1" applyAlignment="1">
      <alignment horizontal="left" vertical="center"/>
    </xf>
    <xf numFmtId="0" fontId="3" fillId="0" borderId="11" xfId="0" applyNumberFormat="1" applyFont="1" applyBorder="1" applyAlignment="1">
      <alignment horizontal="right" vertical="center"/>
    </xf>
    <xf numFmtId="3" fontId="3" fillId="0" borderId="11" xfId="1" applyNumberFormat="1" applyFont="1" applyBorder="1" applyAlignment="1">
      <alignment horizontal="right" vertical="center"/>
    </xf>
    <xf numFmtId="49" fontId="3" fillId="0" borderId="11" xfId="0" applyNumberFormat="1" applyFont="1" applyFill="1" applyBorder="1" applyAlignment="1">
      <alignment horizontal="right" vertical="center"/>
    </xf>
    <xf numFmtId="3" fontId="3" fillId="0" borderId="11" xfId="1" applyNumberFormat="1" applyFont="1" applyFill="1" applyBorder="1" applyAlignment="1">
      <alignment horizontal="right" vertical="center"/>
    </xf>
    <xf numFmtId="49" fontId="4" fillId="0" borderId="11" xfId="0" applyNumberFormat="1" applyFont="1" applyFill="1" applyBorder="1" applyAlignment="1">
      <alignment horizontal="left" vertical="center"/>
    </xf>
    <xf numFmtId="0" fontId="4" fillId="0" borderId="11" xfId="0" applyNumberFormat="1" applyFont="1" applyFill="1" applyBorder="1" applyAlignment="1">
      <alignment horizontal="left" vertical="center"/>
    </xf>
    <xf numFmtId="49" fontId="6" fillId="0" borderId="11" xfId="2" applyNumberFormat="1" applyFont="1" applyFill="1" applyBorder="1" applyAlignment="1">
      <alignment horizontal="right" vertical="center"/>
    </xf>
    <xf numFmtId="49" fontId="6" fillId="0" borderId="11" xfId="0" applyNumberFormat="1" applyFont="1" applyFill="1" applyBorder="1" applyAlignment="1">
      <alignment horizontal="left" vertical="center"/>
    </xf>
    <xf numFmtId="0" fontId="3" fillId="0" borderId="11" xfId="0" applyNumberFormat="1" applyFont="1" applyFill="1" applyBorder="1" applyAlignment="1">
      <alignment horizontal="right" vertical="center"/>
    </xf>
    <xf numFmtId="0" fontId="3" fillId="0" borderId="11" xfId="0" applyFont="1" applyBorder="1" applyAlignment="1">
      <alignment horizontal="right" vertical="center"/>
    </xf>
    <xf numFmtId="49" fontId="6" fillId="0" borderId="11" xfId="0" applyNumberFormat="1" applyFont="1" applyFill="1" applyBorder="1" applyAlignment="1">
      <alignment horizontal="left" vertical="center" indent="1"/>
    </xf>
    <xf numFmtId="49" fontId="6" fillId="0" borderId="11" xfId="0" applyNumberFormat="1" applyFont="1" applyFill="1" applyBorder="1" applyAlignment="1">
      <alignment horizontal="left" vertical="center" indent="2"/>
    </xf>
    <xf numFmtId="0" fontId="6" fillId="0" borderId="0" xfId="0" applyNumberFormat="1" applyFont="1" applyFill="1" applyAlignment="1">
      <alignment horizontal="left" vertical="center"/>
    </xf>
    <xf numFmtId="49" fontId="3" fillId="0" borderId="0" xfId="0" applyNumberFormat="1" applyFont="1" applyFill="1" applyAlignment="1">
      <alignment vertical="center"/>
    </xf>
    <xf numFmtId="0" fontId="3" fillId="0" borderId="0" xfId="0" applyNumberFormat="1" applyFont="1" applyFill="1" applyAlignment="1">
      <alignment horizontal="right" vertical="center"/>
    </xf>
    <xf numFmtId="49" fontId="6" fillId="0" borderId="2" xfId="0" applyNumberFormat="1" applyFont="1" applyFill="1" applyBorder="1" applyAlignment="1">
      <alignment horizontal="left" vertical="center"/>
    </xf>
    <xf numFmtId="0" fontId="3" fillId="0" borderId="2" xfId="0" applyFont="1" applyBorder="1" applyAlignment="1">
      <alignment horizontal="right" vertical="center"/>
    </xf>
    <xf numFmtId="0" fontId="6" fillId="0" borderId="7" xfId="6" applyNumberFormat="1" applyFont="1" applyFill="1" applyBorder="1" applyAlignment="1" applyProtection="1">
      <alignment horizontal="left" vertical="center" indent="1"/>
      <protection locked="0"/>
    </xf>
    <xf numFmtId="0" fontId="0" fillId="0" borderId="0" xfId="0" applyFill="1" applyBorder="1"/>
    <xf numFmtId="0" fontId="6" fillId="0" borderId="10" xfId="6" applyNumberFormat="1" applyFont="1" applyFill="1" applyBorder="1" applyAlignment="1" applyProtection="1">
      <alignment vertical="center"/>
      <protection locked="0"/>
    </xf>
    <xf numFmtId="49" fontId="6" fillId="0" borderId="8" xfId="2" applyNumberFormat="1" applyFont="1" applyFill="1" applyBorder="1" applyAlignment="1">
      <alignment vertical="center"/>
    </xf>
    <xf numFmtId="0" fontId="6" fillId="0" borderId="0" xfId="2" applyFont="1" applyFill="1" applyAlignment="1">
      <alignment vertical="center"/>
    </xf>
    <xf numFmtId="0" fontId="6" fillId="0" borderId="0" xfId="6" applyNumberFormat="1" applyFont="1" applyFill="1" applyAlignment="1">
      <alignment vertical="center"/>
    </xf>
    <xf numFmtId="0" fontId="6" fillId="0" borderId="2" xfId="6" applyNumberFormat="1" applyFont="1" applyFill="1" applyBorder="1" applyAlignment="1" applyProtection="1">
      <alignment horizontal="left" vertical="center" indent="1"/>
      <protection locked="0"/>
    </xf>
    <xf numFmtId="0" fontId="6" fillId="0" borderId="5" xfId="6" applyNumberFormat="1" applyFont="1" applyFill="1" applyBorder="1" applyAlignment="1" applyProtection="1">
      <alignment vertical="center"/>
      <protection locked="0"/>
    </xf>
    <xf numFmtId="49" fontId="4" fillId="0" borderId="5" xfId="0" applyNumberFormat="1" applyFont="1" applyBorder="1" applyAlignment="1">
      <alignment horizontal="left" vertical="center"/>
    </xf>
    <xf numFmtId="49" fontId="3" fillId="0" borderId="11" xfId="0" applyNumberFormat="1" applyFont="1" applyFill="1" applyBorder="1" applyAlignment="1">
      <alignment horizontal="center" vertical="center"/>
    </xf>
    <xf numFmtId="0" fontId="6" fillId="0" borderId="0" xfId="6" applyNumberFormat="1" applyFont="1" applyFill="1" applyAlignment="1" applyProtection="1">
      <alignment horizontal="center" vertical="center"/>
      <protection locked="0"/>
    </xf>
    <xf numFmtId="49" fontId="3" fillId="0" borderId="2" xfId="0" applyNumberFormat="1" applyFont="1" applyBorder="1" applyAlignment="1">
      <alignment vertical="center"/>
    </xf>
    <xf numFmtId="49" fontId="3" fillId="0" borderId="2" xfId="0" applyNumberFormat="1" applyFont="1" applyFill="1" applyBorder="1" applyAlignment="1">
      <alignment vertical="center"/>
    </xf>
    <xf numFmtId="49" fontId="3" fillId="0" borderId="11" xfId="1" quotePrefix="1" applyNumberFormat="1" applyFont="1" applyBorder="1" applyAlignment="1">
      <alignment horizontal="right" vertical="center"/>
    </xf>
    <xf numFmtId="37" fontId="3" fillId="0" borderId="0" xfId="1" applyNumberFormat="1" applyFont="1" applyAlignment="1">
      <alignment horizontal="right" vertical="center"/>
    </xf>
    <xf numFmtId="49" fontId="3" fillId="0" borderId="2" xfId="1" quotePrefix="1" applyNumberFormat="1" applyFont="1" applyBorder="1" applyAlignment="1">
      <alignment horizontal="right" vertical="center"/>
    </xf>
    <xf numFmtId="37" fontId="3" fillId="0" borderId="11" xfId="1" applyNumberFormat="1" applyFont="1" applyBorder="1" applyAlignment="1">
      <alignment horizontal="right" vertical="center"/>
    </xf>
    <xf numFmtId="49" fontId="3" fillId="0" borderId="2" xfId="1" applyNumberFormat="1" applyFont="1" applyBorder="1" applyAlignment="1">
      <alignment horizontal="right" vertical="center"/>
    </xf>
    <xf numFmtId="49" fontId="4" fillId="0" borderId="12" xfId="0" applyNumberFormat="1" applyFont="1" applyBorder="1" applyAlignment="1">
      <alignment horizontal="left" vertical="center"/>
    </xf>
    <xf numFmtId="0" fontId="3" fillId="0" borderId="12" xfId="0" applyNumberFormat="1" applyFont="1" applyBorder="1" applyAlignment="1">
      <alignment horizontal="right" vertical="center"/>
    </xf>
    <xf numFmtId="3" fontId="3" fillId="0" borderId="12" xfId="1" applyNumberFormat="1" applyFont="1" applyBorder="1" applyAlignment="1">
      <alignment horizontal="right" vertical="center"/>
    </xf>
    <xf numFmtId="0" fontId="3" fillId="0" borderId="5" xfId="0" applyNumberFormat="1" applyFont="1" applyBorder="1" applyAlignment="1">
      <alignment horizontal="right" vertical="center"/>
    </xf>
    <xf numFmtId="3" fontId="3" fillId="0" borderId="5" xfId="1" applyNumberFormat="1" applyFont="1" applyBorder="1" applyAlignment="1">
      <alignment horizontal="right" vertical="center"/>
    </xf>
    <xf numFmtId="49" fontId="3" fillId="0" borderId="5" xfId="0" applyNumberFormat="1" applyFont="1" applyFill="1" applyBorder="1" applyAlignment="1">
      <alignment horizontal="right" vertical="center"/>
    </xf>
    <xf numFmtId="49" fontId="6" fillId="0" borderId="0" xfId="6" applyNumberFormat="1" applyFont="1" applyFill="1" applyAlignment="1" applyProtection="1">
      <alignment vertical="center"/>
      <protection locked="0"/>
    </xf>
    <xf numFmtId="0" fontId="6" fillId="0" borderId="0" xfId="6" applyNumberFormat="1" applyFont="1" applyFill="1" applyAlignment="1" applyProtection="1">
      <alignment horizontal="left" vertical="center"/>
      <protection locked="0"/>
    </xf>
    <xf numFmtId="49" fontId="6" fillId="0" borderId="0" xfId="6" applyNumberFormat="1" applyFont="1" applyFill="1" applyAlignment="1" applyProtection="1">
      <alignment horizontal="left" vertical="center"/>
      <protection locked="0"/>
    </xf>
    <xf numFmtId="49" fontId="6" fillId="0" borderId="0" xfId="6" applyNumberFormat="1" applyFont="1" applyFill="1" applyBorder="1" applyAlignment="1" applyProtection="1">
      <alignment vertical="center"/>
      <protection locked="0"/>
    </xf>
    <xf numFmtId="49" fontId="6" fillId="0" borderId="0" xfId="6" applyNumberFormat="1" applyFont="1" applyFill="1" applyAlignment="1" applyProtection="1">
      <alignment horizontal="left" vertical="center" indent="1"/>
      <protection locked="0"/>
    </xf>
    <xf numFmtId="49" fontId="6" fillId="0" borderId="6" xfId="6" applyNumberFormat="1" applyFont="1" applyFill="1" applyBorder="1" applyAlignment="1" applyProtection="1">
      <alignment horizontal="left" vertical="center" indent="1"/>
      <protection locked="0"/>
    </xf>
    <xf numFmtId="49" fontId="6" fillId="0" borderId="7" xfId="6" applyNumberFormat="1" applyFont="1" applyFill="1" applyBorder="1" applyAlignment="1" applyProtection="1">
      <alignment vertical="center"/>
      <protection locked="0"/>
    </xf>
    <xf numFmtId="49" fontId="6" fillId="0" borderId="10" xfId="6" applyNumberFormat="1" applyFont="1" applyFill="1" applyBorder="1" applyAlignment="1" applyProtection="1">
      <alignment vertical="center"/>
      <protection locked="0"/>
    </xf>
    <xf numFmtId="49" fontId="6" fillId="0" borderId="7" xfId="6" applyNumberFormat="1" applyFont="1" applyFill="1" applyBorder="1" applyAlignment="1" applyProtection="1">
      <alignment horizontal="left" vertical="center"/>
      <protection locked="0"/>
    </xf>
    <xf numFmtId="49" fontId="6" fillId="0" borderId="2" xfId="6" applyNumberFormat="1" applyFont="1" applyFill="1" applyBorder="1" applyAlignment="1" applyProtection="1">
      <alignment horizontal="left" vertical="center" indent="1"/>
      <protection locked="0"/>
    </xf>
    <xf numFmtId="49" fontId="6" fillId="0" borderId="5" xfId="6" applyNumberFormat="1" applyFont="1" applyFill="1" applyBorder="1" applyAlignment="1" applyProtection="1">
      <alignment horizontal="left" vertical="center"/>
      <protection locked="0"/>
    </xf>
    <xf numFmtId="49" fontId="6" fillId="0" borderId="5" xfId="6" applyNumberFormat="1" applyFont="1" applyFill="1" applyBorder="1" applyAlignment="1" applyProtection="1">
      <alignment vertical="center"/>
      <protection locked="0"/>
    </xf>
    <xf numFmtId="0" fontId="6" fillId="0" borderId="8" xfId="6" applyNumberFormat="1" applyFont="1" applyFill="1" applyBorder="1" applyAlignment="1" applyProtection="1">
      <alignment vertical="center"/>
      <protection locked="0"/>
    </xf>
    <xf numFmtId="49" fontId="6" fillId="0" borderId="8" xfId="6" applyNumberFormat="1" applyFont="1" applyFill="1" applyBorder="1" applyAlignment="1" applyProtection="1">
      <alignment vertical="center"/>
      <protection locked="0"/>
    </xf>
    <xf numFmtId="0" fontId="6" fillId="0" borderId="8" xfId="6" applyNumberFormat="1" applyFont="1" applyFill="1" applyBorder="1" applyAlignment="1" applyProtection="1">
      <alignment horizontal="left" vertical="center"/>
      <protection locked="0"/>
    </xf>
    <xf numFmtId="49" fontId="6" fillId="0" borderId="8" xfId="6" applyNumberFormat="1" applyFont="1" applyFill="1" applyBorder="1" applyAlignment="1" applyProtection="1">
      <alignment horizontal="left" vertical="center"/>
      <protection locked="0"/>
    </xf>
    <xf numFmtId="3" fontId="6" fillId="0" borderId="8" xfId="6" applyNumberFormat="1" applyFont="1" applyFill="1" applyBorder="1" applyAlignment="1" applyProtection="1">
      <alignment horizontal="right" vertical="center"/>
      <protection locked="0"/>
    </xf>
    <xf numFmtId="0" fontId="6" fillId="0" borderId="2" xfId="6" applyNumberFormat="1" applyFont="1" applyFill="1" applyBorder="1" applyAlignment="1" applyProtection="1">
      <alignment vertical="center"/>
      <protection locked="0"/>
    </xf>
    <xf numFmtId="3" fontId="6" fillId="0" borderId="2" xfId="6" applyNumberFormat="1" applyFont="1" applyFill="1" applyBorder="1" applyAlignment="1" applyProtection="1">
      <alignment horizontal="right" vertical="center"/>
      <protection locked="0"/>
    </xf>
    <xf numFmtId="49" fontId="6" fillId="0" borderId="7" xfId="6" applyNumberFormat="1" applyFont="1" applyFill="1" applyBorder="1" applyAlignment="1" applyProtection="1">
      <alignment horizontal="left" vertical="center" indent="1"/>
      <protection locked="0"/>
    </xf>
    <xf numFmtId="49" fontId="6" fillId="0" borderId="7" xfId="0" applyNumberFormat="1" applyFont="1" applyFill="1" applyBorder="1" applyAlignment="1">
      <alignment vertical="center"/>
    </xf>
    <xf numFmtId="0" fontId="6" fillId="0" borderId="5" xfId="6" applyNumberFormat="1" applyFont="1" applyFill="1" applyBorder="1" applyAlignment="1" applyProtection="1">
      <alignment horizontal="right" vertical="center"/>
      <protection locked="0"/>
    </xf>
    <xf numFmtId="41" fontId="6" fillId="0" borderId="5" xfId="0" applyNumberFormat="1" applyFont="1" applyFill="1" applyBorder="1" applyAlignment="1" applyProtection="1">
      <alignment horizontal="center" vertical="center"/>
      <protection locked="0"/>
    </xf>
    <xf numFmtId="3" fontId="6" fillId="0" borderId="5" xfId="6" quotePrefix="1" applyNumberFormat="1" applyFont="1" applyFill="1" applyBorder="1" applyAlignment="1" applyProtection="1">
      <alignment horizontal="right" vertical="center"/>
      <protection locked="0"/>
    </xf>
    <xf numFmtId="0" fontId="6" fillId="0" borderId="0" xfId="6" applyNumberFormat="1" applyFont="1" applyFill="1" applyBorder="1" applyAlignment="1" applyProtection="1">
      <alignment horizontal="right" vertical="center"/>
      <protection locked="0"/>
    </xf>
    <xf numFmtId="41" fontId="6" fillId="0" borderId="0" xfId="0" applyNumberFormat="1" applyFont="1" applyFill="1" applyBorder="1" applyAlignment="1" applyProtection="1">
      <alignment horizontal="center" vertical="center"/>
      <protection locked="0"/>
    </xf>
    <xf numFmtId="49" fontId="6" fillId="0" borderId="0" xfId="6" applyNumberFormat="1" applyFont="1" applyFill="1" applyBorder="1" applyAlignment="1" applyProtection="1">
      <alignment horizontal="left" vertical="center" indent="1"/>
      <protection locked="0"/>
    </xf>
    <xf numFmtId="0" fontId="6" fillId="0" borderId="0" xfId="6" quotePrefix="1" applyNumberFormat="1" applyFont="1" applyFill="1" applyBorder="1" applyAlignment="1" applyProtection="1">
      <alignment horizontal="right" vertical="center"/>
      <protection locked="0"/>
    </xf>
    <xf numFmtId="0" fontId="0" fillId="0" borderId="0" xfId="0" applyFill="1"/>
    <xf numFmtId="0" fontId="6" fillId="0" borderId="7" xfId="6" applyNumberFormat="1" applyFont="1" applyFill="1" applyBorder="1" applyAlignment="1" applyProtection="1">
      <alignment horizontal="center" vertical="center"/>
      <protection locked="0"/>
    </xf>
    <xf numFmtId="49" fontId="6" fillId="0" borderId="7" xfId="6" applyNumberFormat="1" applyFont="1" applyFill="1" applyBorder="1" applyAlignment="1" applyProtection="1">
      <alignment horizontal="center" vertical="center"/>
      <protection locked="0"/>
    </xf>
    <xf numFmtId="0" fontId="6" fillId="0" borderId="6" xfId="6" applyNumberFormat="1" applyFont="1" applyFill="1" applyBorder="1" applyAlignment="1" applyProtection="1">
      <alignment horizontal="center" vertical="center"/>
      <protection locked="0"/>
    </xf>
    <xf numFmtId="49" fontId="6" fillId="0" borderId="6" xfId="6" applyNumberFormat="1" applyFont="1" applyFill="1" applyBorder="1" applyAlignment="1" applyProtection="1">
      <alignment horizontal="center" vertical="center"/>
      <protection locked="0"/>
    </xf>
    <xf numFmtId="0" fontId="6" fillId="0" borderId="6" xfId="6" applyNumberFormat="1" applyFont="1" applyFill="1" applyBorder="1" applyAlignment="1" applyProtection="1">
      <alignment vertical="center"/>
      <protection locked="0"/>
    </xf>
    <xf numFmtId="0" fontId="6" fillId="0" borderId="0" xfId="0" applyFont="1" applyFill="1" applyAlignment="1">
      <alignment horizontal="left" vertical="center" indent="1"/>
    </xf>
    <xf numFmtId="0" fontId="6" fillId="0" borderId="0" xfId="6" applyNumberFormat="1" applyFont="1" applyFill="1" applyAlignment="1" applyProtection="1">
      <alignment horizontal="right" vertical="center"/>
      <protection locked="0"/>
    </xf>
    <xf numFmtId="49" fontId="6" fillId="0" borderId="8" xfId="6" applyNumberFormat="1" applyFont="1" applyFill="1" applyBorder="1" applyAlignment="1" applyProtection="1">
      <alignment horizontal="right" vertical="center"/>
      <protection locked="0"/>
    </xf>
    <xf numFmtId="41" fontId="6" fillId="0" borderId="0" xfId="0" applyNumberFormat="1" applyFont="1" applyFill="1" applyAlignment="1" applyProtection="1">
      <alignment horizontal="right" vertical="center"/>
      <protection locked="0"/>
    </xf>
    <xf numFmtId="3" fontId="6" fillId="0" borderId="0" xfId="6" quotePrefix="1" applyNumberFormat="1" applyFont="1" applyFill="1" applyAlignment="1" applyProtection="1">
      <alignment horizontal="right" vertical="center"/>
      <protection locked="0"/>
    </xf>
    <xf numFmtId="49" fontId="6" fillId="0" borderId="0" xfId="6" applyNumberFormat="1" applyFont="1" applyFill="1" applyAlignment="1" applyProtection="1">
      <alignment horizontal="right" vertical="center"/>
      <protection locked="0"/>
    </xf>
    <xf numFmtId="49" fontId="6" fillId="0" borderId="5" xfId="6" applyNumberFormat="1" applyFont="1" applyFill="1" applyBorder="1" applyAlignment="1" applyProtection="1">
      <alignment horizontal="right" vertical="center"/>
      <protection locked="0"/>
    </xf>
    <xf numFmtId="41" fontId="6" fillId="0" borderId="5" xfId="0" applyNumberFormat="1" applyFont="1" applyFill="1" applyBorder="1" applyAlignment="1" applyProtection="1">
      <alignment horizontal="right" vertical="center"/>
      <protection locked="0"/>
    </xf>
    <xf numFmtId="0" fontId="6" fillId="0" borderId="8" xfId="6" applyNumberFormat="1" applyFont="1" applyFill="1" applyBorder="1" applyAlignment="1" applyProtection="1">
      <alignment horizontal="center" vertical="center"/>
      <protection locked="0"/>
    </xf>
    <xf numFmtId="0" fontId="6" fillId="0" borderId="8" xfId="0" applyFont="1" applyFill="1" applyBorder="1" applyAlignment="1">
      <alignment horizontal="left" vertical="center" indent="1"/>
    </xf>
    <xf numFmtId="0" fontId="6" fillId="0" borderId="8" xfId="6" applyNumberFormat="1" applyFont="1" applyFill="1" applyBorder="1" applyAlignment="1" applyProtection="1">
      <alignment horizontal="right" vertical="center"/>
      <protection locked="0"/>
    </xf>
    <xf numFmtId="41" fontId="6" fillId="0" borderId="0" xfId="0" applyNumberFormat="1" applyFont="1" applyFill="1" applyAlignment="1" applyProtection="1">
      <alignment horizontal="center" vertical="center"/>
      <protection locked="0"/>
    </xf>
    <xf numFmtId="3" fontId="6" fillId="0" borderId="0" xfId="6" applyNumberFormat="1" applyFont="1" applyFill="1" applyAlignment="1" applyProtection="1">
      <alignment horizontal="right" vertical="center"/>
      <protection locked="0"/>
    </xf>
    <xf numFmtId="0" fontId="3" fillId="0" borderId="0" xfId="0" applyFont="1" applyFill="1" applyAlignment="1">
      <alignment vertical="center"/>
    </xf>
    <xf numFmtId="0" fontId="6" fillId="0" borderId="1" xfId="6" applyNumberFormat="1" applyFont="1" applyFill="1" applyBorder="1" applyAlignment="1" applyProtection="1">
      <alignment vertical="center"/>
      <protection locked="0"/>
    </xf>
    <xf numFmtId="49" fontId="6" fillId="0" borderId="1" xfId="2" applyNumberFormat="1" applyFont="1" applyFill="1" applyBorder="1" applyAlignment="1">
      <alignment horizontal="right" vertical="center"/>
    </xf>
    <xf numFmtId="41" fontId="6" fillId="0" borderId="1" xfId="0" applyNumberFormat="1" applyFont="1" applyFill="1" applyBorder="1" applyAlignment="1" applyProtection="1">
      <alignment horizontal="center" vertical="center"/>
      <protection locked="0"/>
    </xf>
    <xf numFmtId="49" fontId="6" fillId="0" borderId="1" xfId="6" applyNumberFormat="1" applyFont="1" applyFill="1" applyBorder="1" applyAlignment="1" applyProtection="1">
      <alignment horizontal="left" vertical="center"/>
      <protection locked="0"/>
    </xf>
    <xf numFmtId="49" fontId="6" fillId="0" borderId="1" xfId="6" applyNumberFormat="1" applyFont="1" applyFill="1" applyBorder="1" applyAlignment="1" applyProtection="1">
      <alignment vertical="center"/>
      <protection locked="0"/>
    </xf>
    <xf numFmtId="3" fontId="6" fillId="0" borderId="1" xfId="6" applyNumberFormat="1" applyFont="1" applyFill="1" applyBorder="1" applyAlignment="1" applyProtection="1">
      <alignment horizontal="right" vertical="center"/>
      <protection locked="0"/>
    </xf>
    <xf numFmtId="0" fontId="6" fillId="0" borderId="0" xfId="6" applyNumberFormat="1" applyFont="1" applyFill="1" applyAlignment="1" applyProtection="1">
      <alignment horizontal="right"/>
      <protection locked="0"/>
    </xf>
    <xf numFmtId="0" fontId="3" fillId="0" borderId="0" xfId="0" applyFont="1" applyFill="1"/>
    <xf numFmtId="3" fontId="6" fillId="0" borderId="0" xfId="6" applyNumberFormat="1" applyFont="1" applyFill="1" applyAlignment="1" applyProtection="1">
      <alignment horizontal="right"/>
      <protection locked="0"/>
    </xf>
    <xf numFmtId="41" fontId="6" fillId="0" borderId="0" xfId="6" quotePrefix="1" applyNumberFormat="1" applyFont="1" applyFill="1" applyAlignment="1" applyProtection="1">
      <alignment vertical="center"/>
      <protection locked="0"/>
    </xf>
    <xf numFmtId="41" fontId="6" fillId="0" borderId="0" xfId="0" applyNumberFormat="1" applyFont="1" applyFill="1" applyAlignment="1" applyProtection="1">
      <alignment horizontal="right"/>
      <protection locked="0"/>
    </xf>
    <xf numFmtId="0" fontId="6" fillId="0" borderId="0" xfId="6" applyNumberFormat="1" applyFont="1" applyFill="1"/>
    <xf numFmtId="0" fontId="6" fillId="0" borderId="0" xfId="6" applyNumberFormat="1" applyFont="1" applyFill="1" applyAlignment="1">
      <alignment horizontal="right"/>
    </xf>
    <xf numFmtId="165" fontId="6" fillId="0" borderId="6" xfId="6" quotePrefix="1" applyNumberFormat="1" applyFont="1" applyFill="1" applyBorder="1" applyAlignment="1" applyProtection="1">
      <alignment horizontal="right" vertical="center" indent="1"/>
      <protection locked="0"/>
    </xf>
    <xf numFmtId="41" fontId="6" fillId="0" borderId="7" xfId="6" applyNumberFormat="1" applyFont="1" applyFill="1" applyBorder="1" applyAlignment="1" applyProtection="1">
      <alignment horizontal="right" vertical="center"/>
      <protection locked="0"/>
    </xf>
    <xf numFmtId="165" fontId="6" fillId="0" borderId="7" xfId="6" quotePrefix="1" applyNumberFormat="1" applyFont="1" applyFill="1" applyBorder="1" applyAlignment="1" applyProtection="1">
      <alignment horizontal="right" vertical="center"/>
      <protection locked="0"/>
    </xf>
    <xf numFmtId="41" fontId="6" fillId="0" borderId="0" xfId="6" applyNumberFormat="1" applyFont="1" applyFill="1" applyAlignment="1" applyProtection="1">
      <alignment horizontal="right" vertical="center"/>
      <protection locked="0"/>
    </xf>
    <xf numFmtId="165" fontId="6" fillId="0" borderId="0" xfId="0" applyNumberFormat="1" applyFont="1" applyFill="1" applyAlignment="1">
      <alignment horizontal="right" vertical="center"/>
    </xf>
    <xf numFmtId="0" fontId="6" fillId="0" borderId="0" xfId="0" applyFont="1" applyFill="1" applyAlignment="1">
      <alignment vertical="center"/>
    </xf>
    <xf numFmtId="41" fontId="6" fillId="0" borderId="6" xfId="6" applyNumberFormat="1" applyFont="1" applyFill="1" applyBorder="1" applyAlignment="1" applyProtection="1">
      <alignment horizontal="right" vertical="center"/>
      <protection locked="0"/>
    </xf>
    <xf numFmtId="165" fontId="6" fillId="0" borderId="6" xfId="0" applyNumberFormat="1" applyFont="1" applyFill="1" applyBorder="1" applyAlignment="1">
      <alignment horizontal="right" vertical="center"/>
    </xf>
    <xf numFmtId="49" fontId="6" fillId="0" borderId="10" xfId="6" applyNumberFormat="1" applyFont="1" applyFill="1" applyBorder="1" applyAlignment="1" applyProtection="1">
      <alignment horizontal="right" vertical="center"/>
      <protection locked="0"/>
    </xf>
    <xf numFmtId="41" fontId="6" fillId="0" borderId="10" xfId="6" applyNumberFormat="1" applyFont="1" applyFill="1" applyBorder="1" applyAlignment="1" applyProtection="1">
      <alignment horizontal="right" vertical="center"/>
      <protection locked="0"/>
    </xf>
    <xf numFmtId="49" fontId="6" fillId="0" borderId="10" xfId="6" applyNumberFormat="1" applyFont="1" applyFill="1" applyBorder="1" applyAlignment="1" applyProtection="1">
      <alignment horizontal="left" vertical="center" indent="1"/>
      <protection locked="0"/>
    </xf>
    <xf numFmtId="49" fontId="6" fillId="0" borderId="7" xfId="6" applyNumberFormat="1" applyFont="1" applyFill="1" applyBorder="1" applyAlignment="1" applyProtection="1">
      <alignment horizontal="right" vertical="center"/>
      <protection locked="0"/>
    </xf>
    <xf numFmtId="49" fontId="6" fillId="0" borderId="6" xfId="6" applyNumberFormat="1" applyFont="1" applyFill="1" applyBorder="1" applyAlignment="1" applyProtection="1">
      <alignment horizontal="right" vertical="center"/>
      <protection locked="0"/>
    </xf>
    <xf numFmtId="165" fontId="6" fillId="0" borderId="6" xfId="6" applyNumberFormat="1" applyFont="1" applyFill="1" applyBorder="1" applyAlignment="1" applyProtection="1">
      <alignment horizontal="right" vertical="center" indent="1"/>
      <protection locked="0"/>
    </xf>
    <xf numFmtId="49" fontId="6" fillId="0" borderId="8" xfId="2" applyNumberFormat="1" applyFont="1" applyFill="1" applyBorder="1" applyAlignment="1">
      <alignment horizontal="right" vertical="center"/>
    </xf>
    <xf numFmtId="49" fontId="6" fillId="0" borderId="8" xfId="2" applyNumberFormat="1" applyFont="1" applyFill="1" applyBorder="1" applyAlignment="1">
      <alignment horizontal="left" vertical="center" indent="1"/>
    </xf>
    <xf numFmtId="0" fontId="6" fillId="0" borderId="8" xfId="2" applyFont="1" applyFill="1" applyBorder="1" applyAlignment="1">
      <alignment vertical="center"/>
    </xf>
    <xf numFmtId="49" fontId="11" fillId="0" borderId="8" xfId="2" applyNumberFormat="1" applyFont="1" applyFill="1" applyBorder="1" applyAlignment="1">
      <alignment horizontal="right" vertical="center"/>
    </xf>
    <xf numFmtId="49" fontId="6" fillId="0" borderId="8" xfId="2" applyNumberFormat="1" applyFont="1" applyFill="1" applyBorder="1" applyAlignment="1">
      <alignment horizontal="left" vertical="center"/>
    </xf>
    <xf numFmtId="0" fontId="11" fillId="0" borderId="8" xfId="2" applyFont="1" applyFill="1" applyBorder="1" applyAlignment="1">
      <alignment vertical="center"/>
    </xf>
    <xf numFmtId="3" fontId="6" fillId="0" borderId="8" xfId="2" quotePrefix="1" applyNumberFormat="1" applyFont="1" applyFill="1" applyBorder="1" applyAlignment="1">
      <alignment horizontal="right" vertical="center"/>
    </xf>
    <xf numFmtId="0" fontId="6" fillId="0" borderId="0" xfId="2" applyFont="1" applyFill="1" applyAlignment="1">
      <alignment horizontal="left" vertical="center" indent="1"/>
    </xf>
    <xf numFmtId="49" fontId="6" fillId="0" borderId="0" xfId="2" applyNumberFormat="1" applyFont="1" applyFill="1" applyAlignment="1">
      <alignment horizontal="right" vertical="center"/>
    </xf>
    <xf numFmtId="49" fontId="11" fillId="0" borderId="0" xfId="2" applyNumberFormat="1" applyFont="1" applyFill="1" applyAlignment="1">
      <alignment horizontal="right" vertical="center"/>
    </xf>
    <xf numFmtId="49" fontId="11" fillId="0" borderId="0" xfId="2" applyNumberFormat="1" applyFont="1" applyFill="1" applyAlignment="1">
      <alignment horizontal="left" vertical="center" indent="1"/>
    </xf>
    <xf numFmtId="0" fontId="11" fillId="0" borderId="0" xfId="2" applyFont="1" applyFill="1" applyAlignment="1">
      <alignment vertical="center"/>
    </xf>
    <xf numFmtId="3" fontId="6" fillId="0" borderId="12" xfId="2" quotePrefix="1" applyNumberFormat="1" applyFont="1" applyFill="1" applyBorder="1" applyAlignment="1">
      <alignment horizontal="right" vertical="center"/>
    </xf>
    <xf numFmtId="0" fontId="6" fillId="0" borderId="6" xfId="6" applyNumberFormat="1" applyFont="1" applyFill="1" applyBorder="1" applyAlignment="1" applyProtection="1">
      <alignment horizontal="right" vertical="center"/>
      <protection locked="0"/>
    </xf>
    <xf numFmtId="0" fontId="6" fillId="0" borderId="7" xfId="6" applyNumberFormat="1" applyFont="1" applyFill="1" applyBorder="1" applyAlignment="1" applyProtection="1">
      <alignment horizontal="right" vertical="center"/>
      <protection locked="0"/>
    </xf>
    <xf numFmtId="41" fontId="6" fillId="0" borderId="2" xfId="6" applyNumberFormat="1" applyFont="1" applyFill="1" applyBorder="1" applyAlignment="1" applyProtection="1">
      <alignment horizontal="right" vertical="center"/>
      <protection locked="0"/>
    </xf>
    <xf numFmtId="0" fontId="6" fillId="0" borderId="6" xfId="6" quotePrefix="1" applyNumberFormat="1" applyFont="1" applyFill="1" applyBorder="1" applyAlignment="1" applyProtection="1">
      <alignment horizontal="right" vertical="center" indent="1"/>
      <protection locked="0"/>
    </xf>
    <xf numFmtId="0" fontId="6" fillId="0" borderId="0" xfId="6" applyNumberFormat="1" applyFont="1" applyFill="1" applyAlignment="1">
      <alignment horizontal="right" vertical="center"/>
    </xf>
    <xf numFmtId="0" fontId="6" fillId="0" borderId="0" xfId="6" quotePrefix="1" applyNumberFormat="1" applyFont="1" applyFill="1" applyAlignment="1" applyProtection="1">
      <alignment horizontal="right" vertical="center"/>
      <protection locked="0"/>
    </xf>
    <xf numFmtId="0" fontId="6" fillId="0" borderId="7" xfId="6" quotePrefix="1" applyNumberFormat="1" applyFont="1" applyFill="1" applyBorder="1" applyAlignment="1" applyProtection="1">
      <alignment horizontal="right" vertical="center"/>
      <protection locked="0"/>
    </xf>
    <xf numFmtId="0" fontId="6" fillId="0" borderId="2" xfId="6" quotePrefix="1" applyNumberFormat="1" applyFont="1" applyFill="1" applyBorder="1" applyAlignment="1" applyProtection="1">
      <alignment vertical="center"/>
      <protection locked="0"/>
    </xf>
    <xf numFmtId="0" fontId="6" fillId="0" borderId="2" xfId="6" applyNumberFormat="1" applyFont="1" applyFill="1" applyBorder="1" applyAlignment="1" applyProtection="1">
      <alignment horizontal="right" vertical="center"/>
      <protection locked="0"/>
    </xf>
    <xf numFmtId="0" fontId="6" fillId="0" borderId="5" xfId="6" applyNumberFormat="1" applyFont="1" applyFill="1" applyBorder="1" applyAlignment="1" applyProtection="1">
      <alignment horizontal="center" vertical="center"/>
      <protection locked="0"/>
    </xf>
    <xf numFmtId="41" fontId="6" fillId="0" borderId="2" xfId="0" applyNumberFormat="1" applyFont="1" applyFill="1" applyBorder="1" applyAlignment="1" applyProtection="1">
      <alignment horizontal="center" vertical="center"/>
      <protection locked="0"/>
    </xf>
    <xf numFmtId="49" fontId="6" fillId="0" borderId="5" xfId="6" applyNumberFormat="1" applyFont="1" applyFill="1" applyBorder="1" applyAlignment="1" applyProtection="1">
      <alignment horizontal="left" vertical="center" indent="1"/>
      <protection locked="0"/>
    </xf>
    <xf numFmtId="0" fontId="3" fillId="0" borderId="2" xfId="0" applyFont="1" applyFill="1" applyBorder="1" applyAlignment="1">
      <alignment vertical="center"/>
    </xf>
    <xf numFmtId="0" fontId="6" fillId="0" borderId="2" xfId="6" applyNumberFormat="1" applyFont="1" applyFill="1" applyBorder="1" applyAlignment="1" applyProtection="1">
      <alignment horizontal="left" vertical="center"/>
      <protection locked="0"/>
    </xf>
    <xf numFmtId="41" fontId="6" fillId="0" borderId="6" xfId="0" applyNumberFormat="1" applyFont="1" applyFill="1" applyBorder="1" applyAlignment="1" applyProtection="1">
      <alignment horizontal="right" vertical="center"/>
      <protection locked="0"/>
    </xf>
    <xf numFmtId="0" fontId="6" fillId="0" borderId="6" xfId="6" applyNumberFormat="1" applyFont="1" applyFill="1" applyBorder="1" applyAlignment="1" applyProtection="1">
      <alignment horizontal="left" vertical="center"/>
      <protection locked="0"/>
    </xf>
    <xf numFmtId="41" fontId="6" fillId="0" borderId="0" xfId="0" applyNumberFormat="1" applyFont="1" applyFill="1" applyAlignment="1">
      <alignment vertical="center"/>
    </xf>
    <xf numFmtId="41" fontId="6" fillId="0" borderId="2" xfId="0" applyNumberFormat="1" applyFont="1" applyFill="1" applyBorder="1" applyAlignment="1" applyProtection="1">
      <alignment horizontal="right" vertical="center"/>
      <protection locked="0"/>
    </xf>
    <xf numFmtId="49" fontId="6" fillId="0" borderId="0" xfId="4" applyNumberFormat="1" applyFont="1" applyFill="1" applyAlignment="1" applyProtection="1">
      <alignment horizontal="left" vertical="center" indent="1"/>
      <protection locked="0"/>
    </xf>
    <xf numFmtId="41" fontId="6" fillId="0" borderId="8" xfId="0" applyNumberFormat="1" applyFont="1" applyFill="1" applyBorder="1" applyAlignment="1" applyProtection="1">
      <alignment horizontal="right" vertical="center"/>
      <protection locked="0"/>
    </xf>
    <xf numFmtId="0" fontId="6" fillId="0" borderId="2" xfId="2" applyFont="1" applyFill="1" applyBorder="1" applyAlignment="1">
      <alignment horizontal="left" vertical="center" indent="1"/>
    </xf>
    <xf numFmtId="0" fontId="6" fillId="0" borderId="2" xfId="2" applyFont="1" applyFill="1" applyBorder="1" applyAlignment="1">
      <alignment vertical="center"/>
    </xf>
    <xf numFmtId="49" fontId="11" fillId="0" borderId="2" xfId="2" applyNumberFormat="1" applyFont="1" applyFill="1" applyBorder="1" applyAlignment="1">
      <alignment horizontal="right" vertical="center"/>
    </xf>
    <xf numFmtId="49" fontId="11" fillId="0" borderId="2" xfId="2" applyNumberFormat="1" applyFont="1" applyFill="1" applyBorder="1" applyAlignment="1">
      <alignment horizontal="left" vertical="center" indent="1"/>
    </xf>
    <xf numFmtId="0" fontId="11" fillId="0" borderId="2" xfId="2" applyFont="1" applyFill="1" applyBorder="1" applyAlignment="1">
      <alignment vertical="center"/>
    </xf>
    <xf numFmtId="3" fontId="6" fillId="0" borderId="2" xfId="2" quotePrefix="1" applyNumberFormat="1" applyFont="1" applyFill="1" applyBorder="1" applyAlignment="1">
      <alignment horizontal="right" vertical="center"/>
    </xf>
    <xf numFmtId="0" fontId="6" fillId="0" borderId="2" xfId="6" applyNumberFormat="1" applyFont="1" applyFill="1" applyBorder="1" applyAlignment="1" applyProtection="1">
      <alignment horizontal="center" vertical="center"/>
      <protection locked="0"/>
    </xf>
    <xf numFmtId="0" fontId="6" fillId="0" borderId="8" xfId="6" applyNumberFormat="1" applyFont="1" applyFill="1" applyBorder="1" applyAlignment="1" applyProtection="1">
      <alignment horizontal="left" vertical="center" indent="1"/>
      <protection locked="0"/>
    </xf>
    <xf numFmtId="0" fontId="6" fillId="0" borderId="8" xfId="6" applyNumberFormat="1" applyFont="1" applyFill="1" applyBorder="1" applyAlignment="1">
      <alignment vertical="center"/>
    </xf>
    <xf numFmtId="0" fontId="6" fillId="0" borderId="8" xfId="6" applyNumberFormat="1" applyFont="1" applyFill="1" applyBorder="1" applyAlignment="1">
      <alignment horizontal="right" vertical="center"/>
    </xf>
    <xf numFmtId="49" fontId="6" fillId="0" borderId="8" xfId="6" applyNumberFormat="1" applyFont="1" applyFill="1" applyBorder="1" applyAlignment="1" applyProtection="1">
      <alignment horizontal="left" vertical="center" indent="1"/>
      <protection locked="0"/>
    </xf>
    <xf numFmtId="49" fontId="6" fillId="0" borderId="0" xfId="6" quotePrefix="1" applyNumberFormat="1" applyFont="1" applyFill="1" applyAlignment="1" applyProtection="1">
      <alignment horizontal="right" vertical="center"/>
      <protection locked="0"/>
    </xf>
    <xf numFmtId="0" fontId="6" fillId="0" borderId="6" xfId="6" quotePrefix="1" applyNumberFormat="1" applyFont="1" applyFill="1" applyBorder="1" applyAlignment="1" applyProtection="1">
      <alignment horizontal="right" vertical="center"/>
      <protection locked="0"/>
    </xf>
    <xf numFmtId="49" fontId="6" fillId="0" borderId="10" xfId="6" applyNumberFormat="1" applyFont="1" applyFill="1" applyBorder="1" applyAlignment="1" applyProtection="1">
      <alignment horizontal="left" vertical="center"/>
      <protection locked="0"/>
    </xf>
    <xf numFmtId="0" fontId="6" fillId="0" borderId="10" xfId="6" quotePrefix="1" applyNumberFormat="1" applyFont="1" applyFill="1" applyBorder="1" applyAlignment="1" applyProtection="1">
      <alignment horizontal="right" vertical="center"/>
      <protection locked="0"/>
    </xf>
    <xf numFmtId="49" fontId="6" fillId="0" borderId="2" xfId="0" applyNumberFormat="1" applyFont="1" applyFill="1" applyBorder="1" applyAlignment="1">
      <alignment vertical="center"/>
    </xf>
    <xf numFmtId="41" fontId="6" fillId="0" borderId="2" xfId="0" applyNumberFormat="1" applyFont="1" applyFill="1" applyBorder="1" applyAlignment="1">
      <alignment vertical="center"/>
    </xf>
    <xf numFmtId="0" fontId="6" fillId="0" borderId="2" xfId="6" quotePrefix="1" applyNumberFormat="1" applyFont="1" applyFill="1" applyBorder="1" applyAlignment="1" applyProtection="1">
      <alignment horizontal="right" vertical="center" indent="1"/>
      <protection locked="0"/>
    </xf>
    <xf numFmtId="49" fontId="6" fillId="0" borderId="1" xfId="6" applyNumberFormat="1" applyFont="1" applyFill="1" applyBorder="1" applyAlignment="1" applyProtection="1">
      <alignment horizontal="right" vertical="center"/>
      <protection locked="0"/>
    </xf>
    <xf numFmtId="0" fontId="6" fillId="0" borderId="1" xfId="6" applyNumberFormat="1" applyFont="1" applyFill="1" applyBorder="1" applyAlignment="1" applyProtection="1">
      <alignment horizontal="left" vertical="center" indent="1"/>
      <protection locked="0"/>
    </xf>
    <xf numFmtId="3" fontId="6" fillId="0" borderId="1" xfId="6" quotePrefix="1" applyNumberFormat="1" applyFont="1" applyFill="1" applyBorder="1" applyAlignment="1" applyProtection="1">
      <alignment horizontal="right" vertical="center"/>
      <protection locked="0"/>
    </xf>
    <xf numFmtId="49" fontId="6" fillId="0" borderId="6" xfId="6" applyNumberFormat="1" applyFont="1" applyFill="1" applyBorder="1" applyAlignment="1" applyProtection="1">
      <alignment vertical="center"/>
      <protection locked="0"/>
    </xf>
    <xf numFmtId="0" fontId="6" fillId="0" borderId="9" xfId="6" quotePrefix="1" applyNumberFormat="1" applyFont="1" applyFill="1" applyBorder="1" applyAlignment="1" applyProtection="1">
      <alignment horizontal="right" vertical="center"/>
      <protection locked="0"/>
    </xf>
    <xf numFmtId="0" fontId="6" fillId="0" borderId="6" xfId="6" applyNumberFormat="1" applyFont="1" applyFill="1" applyBorder="1" applyAlignment="1" applyProtection="1">
      <alignment horizontal="right" vertical="center" indent="1"/>
      <protection locked="0"/>
    </xf>
    <xf numFmtId="49" fontId="6" fillId="0" borderId="0" xfId="6" applyNumberFormat="1" applyFont="1" applyFill="1" applyBorder="1" applyAlignment="1" applyProtection="1">
      <alignment horizontal="left" vertical="center"/>
      <protection locked="0"/>
    </xf>
    <xf numFmtId="49" fontId="6" fillId="0" borderId="0" xfId="6" applyNumberFormat="1" applyFont="1" applyFill="1" applyBorder="1" applyAlignment="1" applyProtection="1">
      <alignment horizontal="right" vertical="center"/>
      <protection locked="0"/>
    </xf>
    <xf numFmtId="41" fontId="6" fillId="0" borderId="0" xfId="6" applyNumberFormat="1" applyFont="1" applyFill="1" applyBorder="1" applyAlignment="1" applyProtection="1">
      <alignment horizontal="right" vertical="center"/>
      <protection locked="0"/>
    </xf>
    <xf numFmtId="0" fontId="6" fillId="0" borderId="0" xfId="6" applyNumberFormat="1" applyFont="1" applyFill="1" applyBorder="1" applyAlignment="1" applyProtection="1">
      <alignment horizontal="right" vertical="center" indent="1"/>
      <protection locked="0"/>
    </xf>
    <xf numFmtId="3" fontId="6" fillId="0" borderId="7" xfId="6" applyNumberFormat="1" applyFont="1" applyFill="1" applyBorder="1" applyAlignment="1" applyProtection="1">
      <alignment vertical="center"/>
      <protection locked="0"/>
    </xf>
    <xf numFmtId="49" fontId="6" fillId="0" borderId="2" xfId="2" applyNumberFormat="1" applyFont="1" applyFill="1" applyBorder="1" applyAlignment="1">
      <alignment horizontal="left" vertical="center"/>
    </xf>
    <xf numFmtId="41" fontId="6" fillId="0" borderId="5" xfId="6" applyNumberFormat="1" applyFont="1" applyFill="1" applyBorder="1" applyAlignment="1" applyProtection="1">
      <alignment horizontal="right" vertical="center"/>
      <protection locked="0"/>
    </xf>
    <xf numFmtId="0" fontId="6" fillId="0" borderId="6" xfId="2" applyFont="1" applyFill="1" applyBorder="1" applyAlignment="1">
      <alignment horizontal="left" vertical="center"/>
    </xf>
    <xf numFmtId="0" fontId="6" fillId="0" borderId="0" xfId="5" applyFont="1" applyFill="1" applyAlignment="1">
      <alignment vertical="center"/>
    </xf>
    <xf numFmtId="3" fontId="6" fillId="0" borderId="0" xfId="6" quotePrefix="1" applyNumberFormat="1" applyFont="1" applyFill="1" applyBorder="1" applyAlignment="1" applyProtection="1">
      <alignment horizontal="right" vertical="center"/>
      <protection locked="0"/>
    </xf>
    <xf numFmtId="3" fontId="6" fillId="0" borderId="0" xfId="2" quotePrefix="1" applyNumberFormat="1" applyFont="1" applyFill="1" applyBorder="1" applyAlignment="1">
      <alignment horizontal="right" vertical="center"/>
    </xf>
    <xf numFmtId="49" fontId="6" fillId="0" borderId="0" xfId="4" applyNumberFormat="1" applyFont="1" applyFill="1" applyBorder="1" applyAlignment="1" applyProtection="1">
      <alignment horizontal="left" vertical="center" indent="1"/>
      <protection locked="0"/>
    </xf>
    <xf numFmtId="0" fontId="6" fillId="0" borderId="1" xfId="6" applyNumberFormat="1" applyFont="1" applyFill="1" applyBorder="1" applyAlignment="1" applyProtection="1">
      <alignment horizontal="right" vertical="center"/>
      <protection locked="0"/>
    </xf>
    <xf numFmtId="41" fontId="6" fillId="0" borderId="0" xfId="0" applyNumberFormat="1" applyFont="1" applyFill="1" applyBorder="1" applyAlignment="1" applyProtection="1">
      <alignment horizontal="right" vertical="center"/>
      <protection locked="0"/>
    </xf>
    <xf numFmtId="49" fontId="6" fillId="0" borderId="8" xfId="4" applyNumberFormat="1" applyFont="1" applyFill="1" applyBorder="1" applyAlignment="1" applyProtection="1">
      <alignment horizontal="left" vertical="center" indent="1"/>
      <protection locked="0"/>
    </xf>
    <xf numFmtId="49" fontId="11" fillId="0" borderId="0" xfId="2" applyNumberFormat="1" applyFont="1" applyFill="1" applyBorder="1" applyAlignment="1">
      <alignment horizontal="right" vertical="center"/>
    </xf>
    <xf numFmtId="49" fontId="6" fillId="0" borderId="0" xfId="2" applyNumberFormat="1" applyFont="1" applyFill="1" applyBorder="1" applyAlignment="1">
      <alignment horizontal="left" vertical="center"/>
    </xf>
    <xf numFmtId="0" fontId="6" fillId="0" borderId="0" xfId="2" applyFont="1" applyFill="1" applyBorder="1" applyAlignment="1">
      <alignment vertical="center"/>
    </xf>
    <xf numFmtId="49" fontId="6" fillId="0" borderId="0" xfId="2" applyNumberFormat="1" applyFont="1" applyFill="1" applyBorder="1" applyAlignment="1">
      <alignment vertical="center"/>
    </xf>
    <xf numFmtId="0" fontId="11" fillId="0" borderId="0" xfId="2" applyFont="1" applyFill="1" applyBorder="1" applyAlignment="1">
      <alignment vertical="center"/>
    </xf>
    <xf numFmtId="3" fontId="6" fillId="0" borderId="10" xfId="6" quotePrefix="1" applyNumberFormat="1" applyFont="1" applyFill="1" applyBorder="1" applyAlignment="1" applyProtection="1">
      <alignment horizontal="right" vertical="center"/>
      <protection locked="0"/>
    </xf>
    <xf numFmtId="49" fontId="6" fillId="0" borderId="11" xfId="2"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3" fillId="0" borderId="0" xfId="0" applyNumberFormat="1" applyFont="1" applyAlignment="1">
      <alignment horizontal="center" vertical="center"/>
    </xf>
    <xf numFmtId="49" fontId="3" fillId="0" borderId="12" xfId="0" applyNumberFormat="1" applyFont="1" applyBorder="1" applyAlignment="1">
      <alignment horizontal="center" vertical="center"/>
    </xf>
    <xf numFmtId="49" fontId="4" fillId="0" borderId="5" xfId="0" applyNumberFormat="1" applyFont="1" applyBorder="1" applyAlignment="1">
      <alignment horizontal="left" vertical="center"/>
    </xf>
    <xf numFmtId="49" fontId="4" fillId="0" borderId="0" xfId="0" applyNumberFormat="1" applyFont="1" applyAlignment="1">
      <alignment vertical="center" wrapText="1"/>
    </xf>
    <xf numFmtId="49" fontId="3" fillId="0" borderId="0" xfId="0" applyNumberFormat="1" applyFont="1" applyAlignment="1">
      <alignment horizontal="left" vertical="center"/>
    </xf>
    <xf numFmtId="0" fontId="3" fillId="0" borderId="0" xfId="0" applyFont="1" applyAlignment="1">
      <alignment horizontal="left" vertical="center"/>
    </xf>
    <xf numFmtId="49" fontId="6" fillId="0" borderId="4" xfId="2" applyNumberFormat="1" applyFont="1" applyFill="1" applyBorder="1" applyAlignment="1">
      <alignment horizontal="center" vertical="center"/>
    </xf>
    <xf numFmtId="49" fontId="6" fillId="0" borderId="12" xfId="2" applyNumberFormat="1" applyFont="1" applyFill="1" applyBorder="1" applyAlignment="1">
      <alignment horizontal="center" vertical="center"/>
    </xf>
    <xf numFmtId="49" fontId="6" fillId="0" borderId="5" xfId="2" applyNumberFormat="1" applyFont="1" applyFill="1" applyBorder="1" applyAlignment="1">
      <alignment vertical="center"/>
    </xf>
    <xf numFmtId="0" fontId="3" fillId="0" borderId="5" xfId="0" applyNumberFormat="1" applyFont="1" applyBorder="1" applyAlignment="1">
      <alignment vertical="center"/>
    </xf>
    <xf numFmtId="0" fontId="6" fillId="0" borderId="7" xfId="6" applyNumberFormat="1" applyFont="1" applyFill="1" applyBorder="1" applyAlignment="1" applyProtection="1">
      <alignment horizontal="center" vertical="center"/>
      <protection locked="0"/>
    </xf>
    <xf numFmtId="49" fontId="6" fillId="0" borderId="0" xfId="6" applyNumberFormat="1" applyFont="1" applyFill="1" applyAlignment="1" applyProtection="1">
      <alignment horizontal="center" vertical="center"/>
      <protection locked="0"/>
    </xf>
    <xf numFmtId="0" fontId="6" fillId="0" borderId="0" xfId="6" applyNumberFormat="1" applyFont="1" applyFill="1" applyAlignment="1" applyProtection="1">
      <alignment horizontal="center" vertical="center"/>
      <protection locked="0"/>
    </xf>
    <xf numFmtId="0" fontId="6" fillId="0" borderId="0" xfId="6" applyNumberFormat="1" applyFont="1" applyFill="1" applyAlignment="1" applyProtection="1">
      <alignment vertical="center"/>
      <protection locked="0"/>
    </xf>
    <xf numFmtId="0" fontId="6" fillId="0" borderId="6" xfId="6" applyNumberFormat="1" applyFont="1" applyFill="1" applyBorder="1" applyAlignment="1" applyProtection="1">
      <alignment vertical="center"/>
      <protection locked="0"/>
    </xf>
    <xf numFmtId="49" fontId="6" fillId="0" borderId="6" xfId="6" applyNumberFormat="1" applyFont="1" applyFill="1" applyBorder="1" applyAlignment="1" applyProtection="1">
      <alignment horizontal="center" vertical="center"/>
      <protection locked="0"/>
    </xf>
    <xf numFmtId="0" fontId="6" fillId="0" borderId="6" xfId="6" applyNumberFormat="1" applyFont="1" applyFill="1" applyBorder="1" applyAlignment="1" applyProtection="1">
      <alignment horizontal="center" vertical="center"/>
      <protection locked="0"/>
    </xf>
    <xf numFmtId="49" fontId="6" fillId="0" borderId="14" xfId="6" applyNumberFormat="1" applyFont="1" applyFill="1" applyBorder="1" applyAlignment="1" applyProtection="1">
      <alignment horizontal="center" vertical="center"/>
      <protection locked="0"/>
    </xf>
    <xf numFmtId="0" fontId="6" fillId="0" borderId="14" xfId="6" applyNumberFormat="1" applyFont="1" applyFill="1" applyBorder="1" applyAlignment="1" applyProtection="1">
      <alignment horizontal="center" vertical="center"/>
      <protection locked="0"/>
    </xf>
    <xf numFmtId="49" fontId="6" fillId="0" borderId="9" xfId="6" applyNumberFormat="1" applyFont="1" applyFill="1" applyBorder="1" applyAlignment="1" applyProtection="1">
      <alignment horizontal="center" vertical="center"/>
      <protection locked="0"/>
    </xf>
    <xf numFmtId="0" fontId="6" fillId="0" borderId="9" xfId="6" applyNumberFormat="1" applyFont="1" applyFill="1" applyBorder="1" applyAlignment="1" applyProtection="1">
      <alignment horizontal="center" vertical="center"/>
      <protection locked="0"/>
    </xf>
    <xf numFmtId="49" fontId="6" fillId="0" borderId="10" xfId="6" applyNumberFormat="1" applyFont="1" applyFill="1" applyBorder="1" applyAlignment="1" applyProtection="1">
      <alignment horizontal="center" vertical="center"/>
      <protection locked="0"/>
    </xf>
    <xf numFmtId="0" fontId="6" fillId="0" borderId="10" xfId="6" applyNumberFormat="1" applyFont="1" applyFill="1" applyBorder="1" applyAlignment="1" applyProtection="1">
      <alignment horizontal="center" vertical="center"/>
      <protection locked="0"/>
    </xf>
    <xf numFmtId="49" fontId="6" fillId="0" borderId="1" xfId="6" applyNumberFormat="1" applyFont="1" applyFill="1" applyBorder="1" applyAlignment="1" applyProtection="1">
      <alignment horizontal="center" vertical="center"/>
      <protection locked="0"/>
    </xf>
    <xf numFmtId="0" fontId="6" fillId="0" borderId="1" xfId="6" applyNumberFormat="1" applyFont="1" applyFill="1" applyBorder="1" applyAlignment="1" applyProtection="1">
      <alignment horizontal="center" vertical="center"/>
      <protection locked="0"/>
    </xf>
    <xf numFmtId="49" fontId="6" fillId="0" borderId="8" xfId="6" applyNumberFormat="1" applyFont="1" applyFill="1" applyBorder="1" applyAlignment="1" applyProtection="1">
      <alignment horizontal="left" vertical="center"/>
      <protection locked="0"/>
    </xf>
    <xf numFmtId="0" fontId="6" fillId="0" borderId="0" xfId="6" applyNumberFormat="1" applyFont="1" applyFill="1" applyAlignment="1" applyProtection="1">
      <alignment horizontal="left" vertical="center"/>
      <protection locked="0"/>
    </xf>
    <xf numFmtId="0" fontId="12" fillId="0" borderId="6" xfId="0" applyFont="1" applyFill="1" applyBorder="1" applyAlignment="1">
      <alignment vertical="center"/>
    </xf>
    <xf numFmtId="49" fontId="10" fillId="0" borderId="0" xfId="6" applyNumberFormat="1" applyFont="1" applyFill="1" applyBorder="1" applyAlignment="1" applyProtection="1">
      <alignment vertical="center"/>
      <protection locked="0"/>
    </xf>
    <xf numFmtId="49" fontId="10" fillId="0" borderId="7" xfId="6" applyNumberFormat="1" applyFont="1" applyFill="1" applyBorder="1" applyAlignment="1" applyProtection="1">
      <alignment vertical="center"/>
      <protection locked="0"/>
    </xf>
    <xf numFmtId="0" fontId="0" fillId="0" borderId="0" xfId="0"/>
    <xf numFmtId="0" fontId="14" fillId="0" borderId="0" xfId="0" applyFont="1"/>
    <xf numFmtId="0" fontId="15" fillId="0" borderId="0" xfId="0" applyFont="1"/>
    <xf numFmtId="0" fontId="15" fillId="0" borderId="0" xfId="0" applyFont="1"/>
    <xf numFmtId="0" fontId="16" fillId="0" borderId="0" xfId="0" applyFont="1"/>
    <xf numFmtId="0" fontId="17" fillId="0" borderId="0" xfId="0" applyFont="1"/>
    <xf numFmtId="166" fontId="6" fillId="0" borderId="0" xfId="0" applyNumberFormat="1" applyFont="1"/>
    <xf numFmtId="166" fontId="0" fillId="0" borderId="0" xfId="0" applyNumberFormat="1"/>
    <xf numFmtId="0" fontId="17" fillId="0" borderId="0" xfId="0" applyFont="1" applyAlignment="1">
      <alignment wrapText="1"/>
    </xf>
    <xf numFmtId="0" fontId="18" fillId="0" borderId="0" xfId="0" applyFont="1" applyAlignment="1">
      <alignment vertical="center" wrapText="1"/>
    </xf>
  </cellXfs>
  <cellStyles count="7">
    <cellStyle name="Comma" xfId="1" builtinId="3"/>
    <cellStyle name="Normal" xfId="0" builtinId="0"/>
    <cellStyle name="Normal 18" xfId="4" xr:uid="{80C030F6-476B-4AEA-8F17-D1838E4169F9}"/>
    <cellStyle name="Normal 2" xfId="2" xr:uid="{034DBC2B-EDA4-4F23-9FAD-95277AC36E4E}"/>
    <cellStyle name="Normal 2 2" xfId="3" xr:uid="{B2B090FF-D7F7-4665-A4B9-693FC1CD80BE}"/>
    <cellStyle name="Normal 3" xfId="5" xr:uid="{A841E34D-6B6F-40E1-9970-0ED28786AC79}"/>
    <cellStyle name="Normal_cent03tb2" xfId="6" xr:uid="{07A41FE9-1431-407B-9F55-D9DEE64AAFA6}"/>
  </cellStyles>
  <dxfs count="0"/>
  <tableStyles count="0" defaultTableStyle="TableStyleMedium9" defaultPivotStyle="PivotStyleMedium4"/>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140970</xdr:rowOff>
    </xdr:to>
    <xdr:pic>
      <xdr:nvPicPr>
        <xdr:cNvPr id="2" name="Picture 2">
          <a:extLst>
            <a:ext uri="{FF2B5EF4-FFF2-40B4-BE49-F238E27FC236}">
              <a16:creationId xmlns:a16="http://schemas.microsoft.com/office/drawing/2014/main" id="{E8FA45B3-9CD7-4361-BD7C-52EEEC239E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765"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85725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9525A5DC-03BA-F227-E049-DC5239BE5BD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CFBE4-CAF3-4E53-BC77-D8E427AF9F2F}">
  <dimension ref="A1:H28"/>
  <sheetViews>
    <sheetView tabSelected="1" workbookViewId="0">
      <selection activeCell="A5" sqref="A5"/>
    </sheetView>
  </sheetViews>
  <sheetFormatPr defaultRowHeight="15.75"/>
  <cols>
    <col min="1" max="1" width="20.25" customWidth="1"/>
    <col min="2" max="2" width="13.375" bestFit="1" customWidth="1"/>
    <col min="7" max="7" width="19.625" customWidth="1"/>
  </cols>
  <sheetData>
    <row r="1" spans="1:8">
      <c r="A1" s="277"/>
      <c r="B1" s="277"/>
      <c r="C1" s="277"/>
      <c r="D1" s="277"/>
      <c r="E1" s="277"/>
      <c r="F1" s="277"/>
      <c r="G1" s="277"/>
      <c r="H1" s="277"/>
    </row>
    <row r="2" spans="1:8">
      <c r="A2" s="277"/>
      <c r="B2" s="277"/>
      <c r="C2" s="277"/>
      <c r="D2" s="277"/>
      <c r="E2" s="277"/>
      <c r="F2" s="277"/>
      <c r="G2" s="277"/>
      <c r="H2" s="277"/>
    </row>
    <row r="3" spans="1:8">
      <c r="A3" s="277"/>
      <c r="B3" s="277"/>
      <c r="C3" s="277"/>
      <c r="D3" s="277"/>
      <c r="E3" s="277"/>
      <c r="F3" s="277"/>
      <c r="G3" s="277"/>
      <c r="H3" s="277"/>
    </row>
    <row r="4" spans="1:8">
      <c r="A4" s="277"/>
      <c r="B4" s="277"/>
      <c r="C4" s="277"/>
      <c r="D4" s="277"/>
      <c r="E4" s="277"/>
      <c r="F4" s="277"/>
      <c r="G4" s="277"/>
      <c r="H4" s="277"/>
    </row>
    <row r="5" spans="1:8">
      <c r="A5" s="278" t="s">
        <v>264</v>
      </c>
      <c r="B5" s="277"/>
      <c r="C5" s="277"/>
      <c r="D5" s="277"/>
      <c r="E5" s="277"/>
      <c r="F5" s="277"/>
      <c r="G5" s="277"/>
      <c r="H5" s="277"/>
    </row>
    <row r="6" spans="1:8">
      <c r="A6" s="278"/>
      <c r="B6" s="277"/>
      <c r="C6" s="277"/>
      <c r="D6" s="277"/>
      <c r="E6" s="277"/>
      <c r="F6" s="277"/>
      <c r="G6" s="277"/>
      <c r="H6" s="277"/>
    </row>
    <row r="7" spans="1:8">
      <c r="A7" s="279" t="s">
        <v>265</v>
      </c>
      <c r="B7" s="279"/>
      <c r="C7" s="279"/>
      <c r="D7" s="279"/>
      <c r="E7" s="279"/>
      <c r="F7" s="279"/>
      <c r="G7" s="279"/>
      <c r="H7" s="277"/>
    </row>
    <row r="8" spans="1:8">
      <c r="A8" s="280"/>
      <c r="B8" s="277"/>
      <c r="C8" s="277"/>
      <c r="D8" s="277"/>
      <c r="E8" s="277"/>
      <c r="F8" s="277"/>
      <c r="G8" s="277"/>
      <c r="H8" s="277"/>
    </row>
    <row r="9" spans="1:8">
      <c r="A9" s="281" t="s">
        <v>273</v>
      </c>
      <c r="B9" s="277"/>
      <c r="C9" s="277"/>
      <c r="D9" s="277"/>
      <c r="E9" s="277"/>
      <c r="F9" s="277"/>
      <c r="G9" s="277"/>
      <c r="H9" s="277"/>
    </row>
    <row r="10" spans="1:8">
      <c r="A10" s="282" t="s">
        <v>274</v>
      </c>
      <c r="B10" s="277"/>
      <c r="C10" s="277"/>
      <c r="D10" s="277"/>
      <c r="E10" s="277"/>
      <c r="F10" s="277"/>
      <c r="G10" s="277"/>
      <c r="H10" s="277"/>
    </row>
    <row r="11" spans="1:8">
      <c r="A11" s="282"/>
      <c r="B11" s="277"/>
      <c r="C11" s="277"/>
      <c r="D11" s="277"/>
      <c r="E11" s="277"/>
      <c r="F11" s="277"/>
      <c r="G11" s="277"/>
      <c r="H11" s="277"/>
    </row>
    <row r="12" spans="1:8">
      <c r="A12" s="282"/>
      <c r="B12" s="277"/>
      <c r="C12" s="277"/>
      <c r="D12" s="277"/>
      <c r="E12" s="277"/>
      <c r="F12" s="277"/>
      <c r="G12" s="277"/>
      <c r="H12" s="277"/>
    </row>
    <row r="13" spans="1:8">
      <c r="A13" s="282"/>
      <c r="B13" s="277"/>
      <c r="C13" s="277"/>
      <c r="D13" s="277"/>
      <c r="E13" s="277"/>
      <c r="F13" s="277"/>
      <c r="G13" s="277"/>
      <c r="H13" s="277"/>
    </row>
    <row r="14" spans="1:8">
      <c r="A14" s="282"/>
      <c r="B14" s="277"/>
      <c r="C14" s="277"/>
      <c r="D14" s="277"/>
      <c r="E14" s="277"/>
      <c r="F14" s="277"/>
      <c r="G14" s="277"/>
      <c r="H14" s="277"/>
    </row>
    <row r="15" spans="1:8">
      <c r="A15" s="282"/>
      <c r="B15" s="277"/>
      <c r="C15" s="277"/>
      <c r="D15" s="277"/>
      <c r="E15" s="277"/>
      <c r="F15" s="277"/>
      <c r="G15" s="277"/>
      <c r="H15" s="277"/>
    </row>
    <row r="16" spans="1:8">
      <c r="A16" s="282"/>
      <c r="B16" s="277"/>
      <c r="C16" s="277"/>
      <c r="D16" s="277"/>
      <c r="E16" s="277"/>
      <c r="F16" s="277"/>
      <c r="G16" s="277"/>
      <c r="H16" s="277"/>
    </row>
    <row r="17" spans="1:8">
      <c r="A17" s="282"/>
      <c r="B17" s="277"/>
      <c r="C17" s="277"/>
      <c r="D17" s="277"/>
      <c r="E17" s="277"/>
      <c r="F17" s="277"/>
      <c r="G17" s="277"/>
      <c r="H17" s="277"/>
    </row>
    <row r="18" spans="1:8">
      <c r="A18" s="282" t="s">
        <v>266</v>
      </c>
      <c r="B18" s="277"/>
      <c r="C18" s="277"/>
      <c r="D18" s="277"/>
      <c r="E18" s="277"/>
      <c r="F18" s="277"/>
      <c r="G18" s="277"/>
      <c r="H18" s="277"/>
    </row>
    <row r="19" spans="1:8">
      <c r="A19" s="277"/>
      <c r="B19" s="283"/>
      <c r="C19" s="277"/>
      <c r="D19" s="277"/>
      <c r="E19" s="277"/>
      <c r="F19" s="277"/>
      <c r="G19" s="277"/>
      <c r="H19" s="277"/>
    </row>
    <row r="20" spans="1:8">
      <c r="A20" s="282" t="s">
        <v>267</v>
      </c>
      <c r="B20" s="283">
        <f ca="1">TODAY()</f>
        <v>45716</v>
      </c>
      <c r="C20" s="277"/>
      <c r="D20" s="277"/>
      <c r="E20" s="277"/>
      <c r="F20" s="277"/>
      <c r="G20" s="277"/>
      <c r="H20" s="277"/>
    </row>
    <row r="21" spans="1:8">
      <c r="A21" s="277" t="s">
        <v>268</v>
      </c>
      <c r="B21" s="283"/>
      <c r="C21" s="277"/>
      <c r="D21" s="277"/>
      <c r="E21" s="277"/>
      <c r="F21" s="277"/>
      <c r="G21" s="277"/>
      <c r="H21" s="277"/>
    </row>
    <row r="22" spans="1:8">
      <c r="A22" s="277"/>
      <c r="B22" s="284"/>
      <c r="C22" s="277"/>
      <c r="D22" s="277"/>
      <c r="E22" s="277"/>
      <c r="F22" s="277"/>
      <c r="G22" s="277"/>
      <c r="H22" s="277"/>
    </row>
    <row r="23" spans="1:8">
      <c r="A23" s="277"/>
      <c r="B23" s="277"/>
      <c r="C23" s="277"/>
      <c r="D23" s="277"/>
      <c r="E23" s="277"/>
      <c r="F23" s="277"/>
      <c r="G23" s="277"/>
      <c r="H23" s="277"/>
    </row>
    <row r="24" spans="1:8" ht="26.1" customHeight="1">
      <c r="A24" s="285" t="s">
        <v>269</v>
      </c>
      <c r="B24" s="285"/>
      <c r="C24" s="285"/>
      <c r="D24" s="285"/>
      <c r="E24" s="285"/>
      <c r="F24" s="285"/>
      <c r="G24" s="285"/>
      <c r="H24" s="277"/>
    </row>
    <row r="25" spans="1:8" ht="26.1" customHeight="1">
      <c r="A25" s="285" t="s">
        <v>270</v>
      </c>
      <c r="B25" s="285"/>
      <c r="C25" s="285"/>
      <c r="D25" s="285"/>
      <c r="E25" s="285"/>
      <c r="F25" s="285"/>
      <c r="G25" s="285"/>
      <c r="H25" s="277"/>
    </row>
    <row r="26" spans="1:8" ht="26.1" customHeight="1">
      <c r="A26" s="285" t="s">
        <v>271</v>
      </c>
      <c r="B26" s="285"/>
      <c r="C26" s="285"/>
      <c r="D26" s="285"/>
      <c r="E26" s="285"/>
      <c r="F26" s="285"/>
      <c r="G26" s="285"/>
      <c r="H26" s="277"/>
    </row>
    <row r="27" spans="1:8" ht="38.1" customHeight="1">
      <c r="A27" s="285" t="s">
        <v>272</v>
      </c>
      <c r="B27" s="285"/>
      <c r="C27" s="285"/>
      <c r="D27" s="285"/>
      <c r="E27" s="285"/>
      <c r="F27" s="285"/>
      <c r="G27" s="285"/>
      <c r="H27" s="277"/>
    </row>
    <row r="28" spans="1:8" ht="38.1" customHeight="1">
      <c r="A28" s="286"/>
      <c r="B28" s="286"/>
      <c r="C28" s="286"/>
      <c r="D28" s="286"/>
      <c r="E28" s="286"/>
      <c r="F28" s="286"/>
      <c r="G28" s="286"/>
      <c r="H28" s="277"/>
    </row>
  </sheetData>
  <mergeCells count="6">
    <mergeCell ref="A7:G7"/>
    <mergeCell ref="A24:G24"/>
    <mergeCell ref="A25:G25"/>
    <mergeCell ref="A26:G26"/>
    <mergeCell ref="A27:G27"/>
    <mergeCell ref="A28:G28"/>
  </mergeCells>
  <pageMargins left="0.7" right="0.7" top="0.75" bottom="0.75" header="0.3" footer="0.3"/>
  <drawing r:id="rId1"/>
  <legacyDrawing r:id="rId2"/>
  <oleObjects>
    <mc:AlternateContent xmlns:mc="http://schemas.openxmlformats.org/markup-compatibility/2006">
      <mc:Choice Requires="x14">
        <oleObject progId="Document" dvAspect="DVASPECT_ICON" shapeId="1025" r:id="rId3">
          <objectPr defaultSize="0" r:id="rId4">
            <anchor moveWithCells="1">
              <from>
                <xdr:col>0</xdr:col>
                <xdr:colOff>0</xdr:colOff>
                <xdr:row>11</xdr:row>
                <xdr:rowOff>0</xdr:rowOff>
              </from>
              <to>
                <xdr:col>0</xdr:col>
                <xdr:colOff>914400</xdr:colOff>
                <xdr:row>14</xdr:row>
                <xdr:rowOff>85725</xdr:rowOff>
              </to>
            </anchor>
          </objectPr>
        </oleObject>
      </mc:Choice>
      <mc:Fallback>
        <oleObject progId="Document"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037D4-0DC2-46FC-9391-46351B5A043E}">
  <dimension ref="A1:Q104"/>
  <sheetViews>
    <sheetView zoomScale="130" zoomScaleNormal="130" zoomScaleSheetLayoutView="100" workbookViewId="0">
      <selection activeCell="A4" sqref="A4:N4"/>
    </sheetView>
  </sheetViews>
  <sheetFormatPr defaultColWidth="9" defaultRowHeight="11.25"/>
  <cols>
    <col min="1" max="1" width="20.625" style="63" customWidth="1"/>
    <col min="2" max="2" width="14.625" style="65" customWidth="1"/>
    <col min="3" max="3" width="1.625" style="65" customWidth="1"/>
    <col min="4" max="4" width="1.625" style="5" customWidth="1"/>
    <col min="5" max="5" width="7.625" style="9" customWidth="1"/>
    <col min="6" max="6" width="1.625" style="16" customWidth="1"/>
    <col min="7" max="7" width="7.625" style="9" customWidth="1"/>
    <col min="8" max="8" width="1.625" style="16" customWidth="1"/>
    <col min="9" max="9" width="7.625" style="9" customWidth="1"/>
    <col min="10" max="10" width="1.625" style="16" customWidth="1"/>
    <col min="11" max="11" width="7.625" style="9" customWidth="1"/>
    <col min="12" max="12" width="1.625" style="16" customWidth="1"/>
    <col min="13" max="13" width="7.625" style="9" customWidth="1"/>
    <col min="14" max="14" width="1.125" style="16" bestFit="1" customWidth="1"/>
    <col min="15" max="15" width="11" style="19" customWidth="1"/>
    <col min="16" max="16384" width="9" style="19"/>
  </cols>
  <sheetData>
    <row r="1" spans="1:17" ht="11.25" customHeight="1">
      <c r="A1" s="247" t="s">
        <v>0</v>
      </c>
      <c r="B1" s="247"/>
      <c r="C1" s="247"/>
      <c r="D1" s="247"/>
      <c r="E1" s="247"/>
      <c r="F1" s="247"/>
      <c r="G1" s="247"/>
      <c r="H1" s="247"/>
      <c r="I1" s="247"/>
      <c r="J1" s="247"/>
      <c r="K1" s="247"/>
      <c r="L1" s="247"/>
      <c r="M1" s="247"/>
      <c r="N1" s="247"/>
    </row>
    <row r="2" spans="1:17" ht="12.4" customHeight="1">
      <c r="A2" s="247" t="s">
        <v>1</v>
      </c>
      <c r="B2" s="247"/>
      <c r="C2" s="247"/>
      <c r="D2" s="247"/>
      <c r="E2" s="247"/>
      <c r="F2" s="247"/>
      <c r="G2" s="247"/>
      <c r="H2" s="247"/>
      <c r="I2" s="247"/>
      <c r="J2" s="247"/>
      <c r="K2" s="247"/>
      <c r="L2" s="247"/>
      <c r="M2" s="247"/>
      <c r="N2" s="247"/>
    </row>
    <row r="3" spans="1:17" ht="11.25" customHeight="1">
      <c r="A3" s="247"/>
      <c r="B3" s="247"/>
      <c r="C3" s="247"/>
      <c r="D3" s="247"/>
      <c r="E3" s="247"/>
      <c r="F3" s="247"/>
      <c r="G3" s="247"/>
      <c r="H3" s="247"/>
      <c r="I3" s="247"/>
      <c r="J3" s="247"/>
      <c r="K3" s="247"/>
      <c r="L3" s="247"/>
      <c r="M3" s="247"/>
      <c r="N3" s="247"/>
    </row>
    <row r="4" spans="1:17" ht="11.25" customHeight="1">
      <c r="A4" s="247" t="s">
        <v>2</v>
      </c>
      <c r="B4" s="247"/>
      <c r="C4" s="247"/>
      <c r="D4" s="247"/>
      <c r="E4" s="247"/>
      <c r="F4" s="247"/>
      <c r="G4" s="247"/>
      <c r="H4" s="247"/>
      <c r="I4" s="247"/>
      <c r="J4" s="247"/>
      <c r="K4" s="247"/>
      <c r="L4" s="247"/>
      <c r="M4" s="247"/>
      <c r="N4" s="247"/>
    </row>
    <row r="5" spans="1:17" ht="11.25" customHeight="1">
      <c r="A5" s="248"/>
      <c r="B5" s="248"/>
      <c r="C5" s="248"/>
      <c r="D5" s="248"/>
      <c r="E5" s="248"/>
      <c r="F5" s="248"/>
      <c r="G5" s="248"/>
      <c r="H5" s="248"/>
      <c r="I5" s="248"/>
      <c r="J5" s="248"/>
      <c r="K5" s="248"/>
      <c r="L5" s="248"/>
      <c r="M5" s="248"/>
      <c r="N5" s="248"/>
    </row>
    <row r="6" spans="1:17" ht="12.6" customHeight="1">
      <c r="A6" s="246" t="s">
        <v>263</v>
      </c>
      <c r="B6" s="246"/>
      <c r="C6" s="246"/>
      <c r="D6" s="40"/>
      <c r="E6" s="49">
        <v>2017</v>
      </c>
      <c r="F6" s="50"/>
      <c r="G6" s="49">
        <v>2018</v>
      </c>
      <c r="H6" s="50"/>
      <c r="I6" s="49" t="s">
        <v>3</v>
      </c>
      <c r="J6" s="50"/>
      <c r="K6" s="49" t="s">
        <v>4</v>
      </c>
      <c r="L6" s="50"/>
      <c r="M6" s="49" t="s">
        <v>5</v>
      </c>
      <c r="N6" s="50"/>
      <c r="Q6" s="32"/>
    </row>
    <row r="7" spans="1:17" ht="11.25" customHeight="1">
      <c r="A7" s="253" t="s">
        <v>6</v>
      </c>
      <c r="B7" s="253"/>
      <c r="C7" s="253"/>
      <c r="D7" s="1"/>
      <c r="E7" s="8"/>
      <c r="F7" s="2"/>
      <c r="G7" s="8"/>
      <c r="H7" s="2"/>
      <c r="I7" s="8"/>
      <c r="J7" s="2"/>
      <c r="K7" s="8"/>
      <c r="L7" s="2"/>
      <c r="M7" s="8"/>
      <c r="N7" s="2"/>
    </row>
    <row r="8" spans="1:17" ht="11.25" customHeight="1">
      <c r="A8" s="21" t="s">
        <v>7</v>
      </c>
      <c r="B8" s="21"/>
      <c r="C8" s="22" t="s">
        <v>8</v>
      </c>
      <c r="D8" s="23"/>
      <c r="E8" s="7">
        <v>360</v>
      </c>
      <c r="F8" s="29"/>
      <c r="G8" s="7">
        <v>301</v>
      </c>
      <c r="H8" s="29"/>
      <c r="I8" s="24">
        <v>0</v>
      </c>
      <c r="J8" s="29"/>
      <c r="K8" s="24">
        <v>194</v>
      </c>
      <c r="L8" s="29"/>
      <c r="M8" s="24">
        <v>177</v>
      </c>
      <c r="N8" s="22"/>
    </row>
    <row r="9" spans="1:17" ht="11.25" customHeight="1">
      <c r="A9" s="245" t="s">
        <v>9</v>
      </c>
      <c r="B9" s="245"/>
      <c r="C9" s="245"/>
      <c r="D9" s="1"/>
      <c r="E9" s="25"/>
      <c r="F9" s="26"/>
      <c r="G9" s="25"/>
      <c r="H9" s="26"/>
      <c r="I9" s="7"/>
      <c r="J9" s="26"/>
      <c r="K9" s="7"/>
      <c r="L9" s="26"/>
      <c r="M9" s="7"/>
      <c r="N9" s="3"/>
      <c r="O9" s="33"/>
    </row>
    <row r="10" spans="1:17" ht="11.25" customHeight="1">
      <c r="A10" s="58" t="s">
        <v>13</v>
      </c>
      <c r="B10" s="53"/>
      <c r="C10" s="53" t="s">
        <v>14</v>
      </c>
      <c r="D10" s="13"/>
      <c r="E10" s="14">
        <v>1364</v>
      </c>
      <c r="F10" s="15" t="s">
        <v>15</v>
      </c>
      <c r="G10" s="14">
        <v>1340</v>
      </c>
      <c r="H10" s="15" t="s">
        <v>15</v>
      </c>
      <c r="I10" s="14">
        <v>1220</v>
      </c>
      <c r="J10" s="15" t="s">
        <v>15</v>
      </c>
      <c r="K10" s="14">
        <v>972</v>
      </c>
      <c r="L10" s="15" t="s">
        <v>12</v>
      </c>
      <c r="M10" s="14">
        <v>975</v>
      </c>
      <c r="N10" s="15" t="s">
        <v>12</v>
      </c>
    </row>
    <row r="11" spans="1:17" ht="11.25" customHeight="1">
      <c r="A11" s="58" t="s">
        <v>16</v>
      </c>
      <c r="B11" s="53"/>
      <c r="C11" s="53" t="s">
        <v>17</v>
      </c>
      <c r="D11" s="13"/>
      <c r="E11" s="14">
        <v>7</v>
      </c>
      <c r="F11" s="79"/>
      <c r="G11" s="14">
        <v>7</v>
      </c>
      <c r="H11" s="79"/>
      <c r="I11" s="14">
        <v>6</v>
      </c>
      <c r="J11" s="79"/>
      <c r="K11" s="14">
        <v>13</v>
      </c>
      <c r="L11" s="79"/>
      <c r="M11" s="14">
        <v>19</v>
      </c>
      <c r="N11" s="15" t="s">
        <v>12</v>
      </c>
    </row>
    <row r="12" spans="1:17" ht="11.25" customHeight="1">
      <c r="A12" s="58" t="s">
        <v>10</v>
      </c>
      <c r="B12" s="53"/>
      <c r="C12" s="53" t="s">
        <v>11</v>
      </c>
      <c r="D12" s="13"/>
      <c r="E12" s="27">
        <v>4255</v>
      </c>
      <c r="F12" s="79"/>
      <c r="G12" s="14">
        <v>5200</v>
      </c>
      <c r="H12" s="17"/>
      <c r="I12" s="14">
        <v>4500</v>
      </c>
      <c r="J12" s="79"/>
      <c r="K12" s="14">
        <v>4500</v>
      </c>
      <c r="L12" s="15" t="s">
        <v>12</v>
      </c>
      <c r="M12" s="14">
        <v>4600</v>
      </c>
      <c r="N12" s="15" t="s">
        <v>12</v>
      </c>
    </row>
    <row r="13" spans="1:17" ht="11.25" customHeight="1">
      <c r="A13" s="58" t="s">
        <v>26</v>
      </c>
      <c r="B13" s="53"/>
      <c r="C13" s="57" t="s">
        <v>8</v>
      </c>
      <c r="D13" s="31"/>
      <c r="E13" s="27">
        <v>20873</v>
      </c>
      <c r="F13" s="15" t="s">
        <v>15</v>
      </c>
      <c r="G13" s="27">
        <v>21298</v>
      </c>
      <c r="H13" s="15" t="s">
        <v>15</v>
      </c>
      <c r="I13" s="27">
        <v>21785</v>
      </c>
      <c r="J13" s="15" t="s">
        <v>15</v>
      </c>
      <c r="K13" s="27">
        <v>17632</v>
      </c>
      <c r="L13" s="80"/>
      <c r="M13" s="27">
        <v>20400</v>
      </c>
      <c r="N13" s="80"/>
    </row>
    <row r="14" spans="1:17" ht="11.25" customHeight="1">
      <c r="A14" s="30" t="s">
        <v>18</v>
      </c>
      <c r="B14" s="53"/>
      <c r="C14" s="53"/>
      <c r="D14" s="20"/>
      <c r="E14" s="4"/>
      <c r="F14" s="10"/>
      <c r="G14" s="4"/>
      <c r="H14" s="10"/>
      <c r="I14" s="4"/>
      <c r="J14" s="10"/>
      <c r="K14" s="4"/>
      <c r="L14" s="10"/>
      <c r="M14" s="4"/>
      <c r="N14" s="10"/>
    </row>
    <row r="15" spans="1:17" ht="11.25" customHeight="1">
      <c r="A15" s="61" t="s">
        <v>19</v>
      </c>
      <c r="B15" s="53"/>
      <c r="C15" s="40" t="s">
        <v>14</v>
      </c>
      <c r="D15" s="13"/>
      <c r="E15" s="14">
        <v>7700</v>
      </c>
      <c r="F15" s="15" t="s">
        <v>12</v>
      </c>
      <c r="G15" s="14">
        <v>9621</v>
      </c>
      <c r="H15" s="15" t="s">
        <v>15</v>
      </c>
      <c r="I15" s="14">
        <v>10321</v>
      </c>
      <c r="J15" s="15" t="s">
        <v>15</v>
      </c>
      <c r="K15" s="14">
        <v>11118</v>
      </c>
      <c r="L15" s="15"/>
      <c r="M15" s="14">
        <v>11200</v>
      </c>
      <c r="N15" s="15" t="s">
        <v>12</v>
      </c>
    </row>
    <row r="16" spans="1:17" ht="11.25" customHeight="1">
      <c r="A16" s="6" t="s">
        <v>20</v>
      </c>
      <c r="B16" s="53"/>
      <c r="C16" s="53"/>
      <c r="D16" s="20"/>
      <c r="E16" s="4"/>
      <c r="F16" s="10"/>
      <c r="G16" s="4"/>
      <c r="H16" s="10"/>
      <c r="I16" s="4"/>
      <c r="J16" s="10"/>
      <c r="K16" s="4"/>
      <c r="L16" s="10"/>
      <c r="M16" s="4"/>
      <c r="N16" s="10"/>
    </row>
    <row r="17" spans="1:14" ht="11.25" customHeight="1">
      <c r="A17" s="62" t="s">
        <v>21</v>
      </c>
      <c r="B17" s="53"/>
      <c r="C17" s="53" t="s">
        <v>17</v>
      </c>
      <c r="D17" s="20"/>
      <c r="E17" s="4">
        <v>1950</v>
      </c>
      <c r="F17" s="16" t="s">
        <v>12</v>
      </c>
      <c r="G17" s="14">
        <v>1652</v>
      </c>
      <c r="H17" s="15" t="s">
        <v>15</v>
      </c>
      <c r="I17" s="14">
        <v>1702</v>
      </c>
      <c r="J17" s="16" t="s">
        <v>15</v>
      </c>
      <c r="K17" s="14">
        <v>1702</v>
      </c>
      <c r="L17" s="15"/>
      <c r="M17" s="14">
        <v>1710</v>
      </c>
      <c r="N17" s="16" t="s">
        <v>12</v>
      </c>
    </row>
    <row r="18" spans="1:14" ht="11.25" customHeight="1">
      <c r="A18" s="62" t="s">
        <v>22</v>
      </c>
      <c r="B18" s="53"/>
      <c r="C18" s="53" t="s">
        <v>17</v>
      </c>
      <c r="D18" s="51"/>
      <c r="E18" s="52">
        <v>150</v>
      </c>
      <c r="F18" s="50" t="s">
        <v>12</v>
      </c>
      <c r="G18" s="81" t="s">
        <v>23</v>
      </c>
      <c r="H18" s="18"/>
      <c r="I18" s="81" t="s">
        <v>23</v>
      </c>
      <c r="J18" s="50"/>
      <c r="K18" s="81" t="s">
        <v>23</v>
      </c>
      <c r="L18" s="18"/>
      <c r="M18" s="81" t="s">
        <v>23</v>
      </c>
      <c r="N18" s="50"/>
    </row>
    <row r="19" spans="1:14" ht="11.25" customHeight="1">
      <c r="A19" s="62" t="s">
        <v>24</v>
      </c>
      <c r="B19" s="53"/>
      <c r="C19" s="53" t="s">
        <v>17</v>
      </c>
      <c r="D19" s="51"/>
      <c r="E19" s="54">
        <v>12000</v>
      </c>
      <c r="F19" s="55" t="s">
        <v>25</v>
      </c>
      <c r="G19" s="54">
        <v>8995</v>
      </c>
      <c r="H19" s="55" t="s">
        <v>15</v>
      </c>
      <c r="I19" s="54">
        <v>8072</v>
      </c>
      <c r="J19" s="55" t="s">
        <v>15</v>
      </c>
      <c r="K19" s="54">
        <v>7541</v>
      </c>
      <c r="L19" s="56"/>
      <c r="M19" s="54">
        <v>7600</v>
      </c>
      <c r="N19" s="55" t="s">
        <v>12</v>
      </c>
    </row>
    <row r="20" spans="1:14" ht="11.25" customHeight="1">
      <c r="A20" s="245" t="s">
        <v>27</v>
      </c>
      <c r="B20" s="245"/>
      <c r="C20" s="245"/>
      <c r="D20" s="20"/>
      <c r="E20" s="4"/>
      <c r="F20" s="10"/>
      <c r="G20" s="4"/>
      <c r="H20" s="10"/>
      <c r="I20" s="4"/>
      <c r="J20" s="10"/>
      <c r="K20" s="4"/>
      <c r="L20" s="10"/>
      <c r="M20" s="4"/>
      <c r="N20" s="10"/>
    </row>
    <row r="21" spans="1:14" ht="11.25" customHeight="1">
      <c r="A21" s="58" t="s">
        <v>13</v>
      </c>
      <c r="B21" s="53"/>
      <c r="C21" s="53" t="s">
        <v>14</v>
      </c>
      <c r="D21" s="13"/>
      <c r="E21" s="14">
        <v>900</v>
      </c>
      <c r="F21" s="15" t="s">
        <v>15</v>
      </c>
      <c r="G21" s="14">
        <v>1089</v>
      </c>
      <c r="H21" s="39" t="s">
        <v>15</v>
      </c>
      <c r="I21" s="14">
        <v>1280</v>
      </c>
      <c r="J21" s="15" t="s">
        <v>15</v>
      </c>
      <c r="K21" s="14">
        <v>1000</v>
      </c>
      <c r="L21" s="15" t="s">
        <v>12</v>
      </c>
      <c r="M21" s="14">
        <v>1070</v>
      </c>
      <c r="N21" s="15" t="s">
        <v>12</v>
      </c>
    </row>
    <row r="22" spans="1:14" ht="11.25" customHeight="1">
      <c r="A22" s="58" t="s">
        <v>28</v>
      </c>
      <c r="B22" s="77"/>
      <c r="C22" s="77"/>
      <c r="D22" s="20"/>
      <c r="E22" s="4"/>
      <c r="G22" s="4"/>
      <c r="I22" s="4"/>
      <c r="K22" s="4"/>
      <c r="M22" s="4"/>
    </row>
    <row r="23" spans="1:14" ht="11.25" customHeight="1">
      <c r="A23" s="61" t="s">
        <v>29</v>
      </c>
      <c r="B23" s="53"/>
      <c r="C23" s="53"/>
      <c r="D23" s="13"/>
      <c r="E23" s="14">
        <v>96000</v>
      </c>
      <c r="F23" s="15"/>
      <c r="G23" s="14">
        <v>99000</v>
      </c>
      <c r="H23" s="15"/>
      <c r="I23" s="14">
        <v>105000</v>
      </c>
      <c r="J23" s="15"/>
      <c r="K23" s="14">
        <v>82000</v>
      </c>
      <c r="L23" s="15"/>
      <c r="M23" s="14">
        <v>103000</v>
      </c>
      <c r="N23" s="15"/>
    </row>
    <row r="24" spans="1:14" ht="12" customHeight="1">
      <c r="A24" s="61" t="s">
        <v>230</v>
      </c>
      <c r="B24" s="53"/>
      <c r="C24" s="53"/>
      <c r="D24" s="13"/>
      <c r="E24" s="14">
        <v>95000</v>
      </c>
      <c r="F24" s="15"/>
      <c r="G24" s="14">
        <v>95000</v>
      </c>
      <c r="H24" s="15"/>
      <c r="I24" s="14">
        <v>99000</v>
      </c>
      <c r="J24" s="15"/>
      <c r="K24" s="14">
        <v>75000</v>
      </c>
      <c r="L24" s="15"/>
      <c r="M24" s="14">
        <v>93000</v>
      </c>
      <c r="N24" s="15"/>
    </row>
    <row r="25" spans="1:14" ht="11.25" customHeight="1">
      <c r="A25" s="245" t="s">
        <v>30</v>
      </c>
      <c r="B25" s="245"/>
      <c r="C25" s="245"/>
      <c r="D25" s="1"/>
      <c r="E25" s="11"/>
      <c r="F25" s="2"/>
      <c r="G25" s="11"/>
      <c r="H25" s="2"/>
      <c r="I25" s="11"/>
      <c r="J25" s="2"/>
      <c r="K25" s="11"/>
      <c r="L25" s="2"/>
      <c r="M25" s="11"/>
      <c r="N25" s="2"/>
    </row>
    <row r="26" spans="1:14" ht="11.25" customHeight="1">
      <c r="A26" s="58" t="s">
        <v>36</v>
      </c>
      <c r="B26" s="53"/>
      <c r="C26" s="53"/>
      <c r="D26" s="20"/>
      <c r="E26" s="4">
        <v>43</v>
      </c>
      <c r="G26" s="82">
        <v>63</v>
      </c>
      <c r="I26" s="82">
        <v>60</v>
      </c>
      <c r="J26" s="16" t="s">
        <v>12</v>
      </c>
      <c r="K26" s="83" t="s">
        <v>23</v>
      </c>
      <c r="L26" s="15"/>
      <c r="M26" s="83" t="s">
        <v>23</v>
      </c>
    </row>
    <row r="27" spans="1:14" ht="11.25" customHeight="1">
      <c r="A27" s="58" t="s">
        <v>13</v>
      </c>
      <c r="B27" s="53"/>
      <c r="C27" s="53" t="s">
        <v>14</v>
      </c>
      <c r="D27" s="51"/>
      <c r="E27" s="52">
        <v>3440</v>
      </c>
      <c r="F27" s="50" t="s">
        <v>15</v>
      </c>
      <c r="G27" s="52">
        <v>3030</v>
      </c>
      <c r="H27" s="50" t="s">
        <v>15</v>
      </c>
      <c r="I27" s="52">
        <v>2890</v>
      </c>
      <c r="J27" s="50" t="s">
        <v>15</v>
      </c>
      <c r="K27" s="52">
        <v>3230</v>
      </c>
      <c r="L27" s="50" t="s">
        <v>12</v>
      </c>
      <c r="M27" s="52">
        <v>3380</v>
      </c>
      <c r="N27" s="50" t="s">
        <v>12</v>
      </c>
    </row>
    <row r="28" spans="1:14" ht="11.25" customHeight="1">
      <c r="A28" s="58" t="s">
        <v>37</v>
      </c>
      <c r="B28" s="53"/>
      <c r="C28" s="53"/>
      <c r="D28" s="20"/>
      <c r="E28" s="4"/>
      <c r="G28" s="4"/>
      <c r="I28" s="4"/>
      <c r="K28" s="4"/>
      <c r="M28" s="4"/>
    </row>
    <row r="29" spans="1:14" ht="11.25" customHeight="1">
      <c r="A29" s="61" t="s">
        <v>38</v>
      </c>
      <c r="B29" s="53"/>
      <c r="C29" s="53"/>
      <c r="D29" s="20"/>
      <c r="E29" s="4">
        <v>20542</v>
      </c>
      <c r="G29" s="4">
        <v>16953</v>
      </c>
      <c r="I29" s="4">
        <v>17000</v>
      </c>
      <c r="J29" s="16" t="s">
        <v>12</v>
      </c>
      <c r="K29" s="4">
        <v>17000</v>
      </c>
      <c r="L29" s="16" t="s">
        <v>12</v>
      </c>
      <c r="M29" s="4">
        <v>17000</v>
      </c>
      <c r="N29" s="16" t="s">
        <v>12</v>
      </c>
    </row>
    <row r="30" spans="1:14" ht="11.25" customHeight="1">
      <c r="A30" s="61" t="s">
        <v>39</v>
      </c>
      <c r="B30" s="53"/>
      <c r="C30" s="53"/>
      <c r="D30" s="51"/>
      <c r="E30" s="52">
        <v>657</v>
      </c>
      <c r="F30" s="50"/>
      <c r="G30" s="52">
        <v>725</v>
      </c>
      <c r="H30" s="50"/>
      <c r="I30" s="52">
        <v>700</v>
      </c>
      <c r="J30" s="50" t="s">
        <v>12</v>
      </c>
      <c r="K30" s="52">
        <v>402</v>
      </c>
      <c r="L30" s="50"/>
      <c r="M30" s="52">
        <v>400</v>
      </c>
      <c r="N30" s="50" t="s">
        <v>12</v>
      </c>
    </row>
    <row r="31" spans="1:14" ht="11.25" customHeight="1">
      <c r="A31" s="58" t="s">
        <v>40</v>
      </c>
      <c r="B31" s="53"/>
      <c r="C31" s="53"/>
      <c r="D31" s="51"/>
      <c r="E31" s="52">
        <v>29145</v>
      </c>
      <c r="F31" s="50"/>
      <c r="G31" s="4">
        <v>30257</v>
      </c>
      <c r="I31" s="4">
        <v>28771</v>
      </c>
      <c r="J31" s="50" t="s">
        <v>15</v>
      </c>
      <c r="K31" s="4">
        <v>25578</v>
      </c>
      <c r="M31" s="4">
        <v>30000</v>
      </c>
      <c r="N31" s="50" t="s">
        <v>12</v>
      </c>
    </row>
    <row r="32" spans="1:14" ht="11.25" customHeight="1">
      <c r="A32" s="58" t="s">
        <v>41</v>
      </c>
      <c r="B32" s="53"/>
      <c r="C32" s="53"/>
      <c r="D32" s="51"/>
      <c r="E32" s="52">
        <v>1891</v>
      </c>
      <c r="F32" s="50"/>
      <c r="G32" s="52">
        <v>1611</v>
      </c>
      <c r="H32" s="50"/>
      <c r="I32" s="81" t="s">
        <v>23</v>
      </c>
      <c r="J32" s="55" t="s">
        <v>15</v>
      </c>
      <c r="K32" s="52">
        <v>63</v>
      </c>
      <c r="L32" s="50"/>
      <c r="M32" s="52">
        <v>100</v>
      </c>
      <c r="N32" s="50" t="s">
        <v>12</v>
      </c>
    </row>
    <row r="33" spans="1:14" ht="11.25" customHeight="1">
      <c r="A33" s="58" t="s">
        <v>10</v>
      </c>
      <c r="B33" s="53"/>
      <c r="C33" s="53" t="s">
        <v>11</v>
      </c>
      <c r="D33" s="51"/>
      <c r="E33" s="52">
        <v>1646</v>
      </c>
      <c r="F33" s="50"/>
      <c r="G33" s="54">
        <v>200</v>
      </c>
      <c r="H33" s="55" t="s">
        <v>12</v>
      </c>
      <c r="I33" s="54">
        <v>200</v>
      </c>
      <c r="J33" s="50" t="s">
        <v>12</v>
      </c>
      <c r="K33" s="54">
        <v>200</v>
      </c>
      <c r="L33" s="55" t="s">
        <v>12</v>
      </c>
      <c r="M33" s="54">
        <v>200</v>
      </c>
      <c r="N33" s="55" t="s">
        <v>12</v>
      </c>
    </row>
    <row r="34" spans="1:14" ht="11.25" customHeight="1">
      <c r="A34" s="58" t="s">
        <v>42</v>
      </c>
      <c r="B34" s="53"/>
      <c r="C34" s="53" t="s">
        <v>14</v>
      </c>
      <c r="D34" s="51"/>
      <c r="E34" s="52">
        <v>135</v>
      </c>
      <c r="F34" s="50"/>
      <c r="G34" s="52">
        <v>133</v>
      </c>
      <c r="H34" s="50"/>
      <c r="I34" s="52">
        <v>141</v>
      </c>
      <c r="J34" s="50" t="s">
        <v>15</v>
      </c>
      <c r="K34" s="52">
        <v>423</v>
      </c>
      <c r="L34" s="50"/>
      <c r="M34" s="52">
        <v>400</v>
      </c>
      <c r="N34" s="50" t="s">
        <v>12</v>
      </c>
    </row>
    <row r="35" spans="1:14" ht="11.25" customHeight="1">
      <c r="A35" s="58" t="s">
        <v>31</v>
      </c>
      <c r="B35" s="53"/>
      <c r="C35" s="53" t="s">
        <v>17</v>
      </c>
      <c r="D35" s="51"/>
      <c r="E35" s="52">
        <v>294</v>
      </c>
      <c r="F35" s="50"/>
      <c r="G35" s="52">
        <v>300</v>
      </c>
      <c r="H35" s="50"/>
      <c r="I35" s="52">
        <v>306</v>
      </c>
      <c r="J35" s="50" t="s">
        <v>15</v>
      </c>
      <c r="K35" s="52">
        <v>243</v>
      </c>
      <c r="L35" s="50"/>
      <c r="M35" s="52">
        <v>310</v>
      </c>
      <c r="N35" s="50"/>
    </row>
    <row r="36" spans="1:14" ht="11.25" customHeight="1">
      <c r="A36" s="58" t="s">
        <v>32</v>
      </c>
      <c r="B36" s="53"/>
      <c r="C36" s="53"/>
      <c r="D36" s="51"/>
      <c r="E36" s="52">
        <v>13803</v>
      </c>
      <c r="F36" s="50"/>
      <c r="G36" s="52">
        <v>264</v>
      </c>
      <c r="H36" s="50"/>
      <c r="I36" s="81" t="s">
        <v>23</v>
      </c>
      <c r="J36" s="50"/>
      <c r="K36" s="81" t="s">
        <v>23</v>
      </c>
      <c r="L36" s="50"/>
      <c r="M36" s="81" t="s">
        <v>23</v>
      </c>
      <c r="N36" s="50"/>
    </row>
    <row r="37" spans="1:14" ht="11.25" customHeight="1">
      <c r="A37" s="58" t="s">
        <v>43</v>
      </c>
      <c r="B37" s="53"/>
      <c r="C37" s="53"/>
      <c r="D37" s="51"/>
      <c r="E37" s="52">
        <v>16298</v>
      </c>
      <c r="F37" s="50"/>
      <c r="G37" s="9">
        <v>4745</v>
      </c>
      <c r="H37" s="18"/>
      <c r="I37" s="9">
        <v>6900</v>
      </c>
      <c r="J37" s="50" t="s">
        <v>12</v>
      </c>
      <c r="K37" s="9">
        <v>7200</v>
      </c>
      <c r="L37" s="16" t="s">
        <v>12</v>
      </c>
      <c r="M37" s="9">
        <v>5000</v>
      </c>
      <c r="N37" s="16" t="s">
        <v>12</v>
      </c>
    </row>
    <row r="38" spans="1:14" ht="11.25" customHeight="1">
      <c r="A38" s="58" t="s">
        <v>33</v>
      </c>
      <c r="B38" s="53"/>
      <c r="C38" s="53"/>
      <c r="D38" s="51"/>
      <c r="E38" s="52">
        <v>12416</v>
      </c>
      <c r="F38" s="50"/>
      <c r="G38" s="52">
        <v>14688</v>
      </c>
      <c r="H38" s="50"/>
      <c r="I38" s="52">
        <v>20323</v>
      </c>
      <c r="J38" s="50"/>
      <c r="K38" s="54">
        <v>22894</v>
      </c>
      <c r="L38" s="50"/>
      <c r="M38" s="52">
        <v>20000</v>
      </c>
      <c r="N38" s="50" t="s">
        <v>12</v>
      </c>
    </row>
    <row r="39" spans="1:14" ht="11.25" customHeight="1">
      <c r="A39" s="58" t="s">
        <v>54</v>
      </c>
      <c r="B39" s="77"/>
      <c r="C39" s="77"/>
      <c r="D39" s="20"/>
      <c r="E39" s="4"/>
      <c r="G39" s="4"/>
      <c r="I39" s="4"/>
      <c r="K39" s="4"/>
      <c r="M39" s="4"/>
    </row>
    <row r="40" spans="1:14" ht="11.25" customHeight="1">
      <c r="A40" s="61" t="s">
        <v>55</v>
      </c>
      <c r="B40" s="53"/>
      <c r="C40" s="53" t="s">
        <v>8</v>
      </c>
      <c r="D40" s="13"/>
      <c r="E40" s="14">
        <v>3519</v>
      </c>
      <c r="F40" s="15"/>
      <c r="G40" s="14">
        <v>3363</v>
      </c>
      <c r="H40" s="15"/>
      <c r="I40" s="14">
        <v>3506</v>
      </c>
      <c r="J40" s="15"/>
      <c r="K40" s="14">
        <v>2852</v>
      </c>
      <c r="L40" s="15"/>
      <c r="M40" s="14">
        <v>3000</v>
      </c>
      <c r="N40" s="15"/>
    </row>
    <row r="41" spans="1:14" ht="11.25" customHeight="1">
      <c r="A41" s="61" t="s">
        <v>56</v>
      </c>
      <c r="B41" s="53"/>
      <c r="C41" s="53"/>
      <c r="D41" s="20"/>
      <c r="E41" s="4"/>
      <c r="G41" s="4"/>
      <c r="I41" s="4"/>
      <c r="K41" s="4"/>
      <c r="M41" s="4"/>
    </row>
    <row r="42" spans="1:14" ht="11.25" customHeight="1">
      <c r="A42" s="62" t="s">
        <v>57</v>
      </c>
      <c r="B42" s="53"/>
      <c r="C42" s="53" t="s">
        <v>58</v>
      </c>
      <c r="D42" s="20"/>
      <c r="E42" s="4">
        <v>278514</v>
      </c>
      <c r="G42" s="4">
        <v>589552</v>
      </c>
      <c r="I42" s="82">
        <v>887889</v>
      </c>
      <c r="K42" s="82">
        <v>669353</v>
      </c>
      <c r="M42" s="82">
        <v>801425</v>
      </c>
    </row>
    <row r="43" spans="1:14" ht="11.25" customHeight="1">
      <c r="A43" s="62" t="s">
        <v>59</v>
      </c>
      <c r="B43" s="53"/>
      <c r="C43" s="53" t="s">
        <v>17</v>
      </c>
      <c r="D43" s="51"/>
      <c r="E43" s="52">
        <v>240250</v>
      </c>
      <c r="F43" s="50"/>
      <c r="G43" s="52">
        <v>338591</v>
      </c>
      <c r="H43" s="50"/>
      <c r="I43" s="84">
        <v>422158</v>
      </c>
      <c r="J43" s="50" t="s">
        <v>15</v>
      </c>
      <c r="K43" s="84">
        <v>364539</v>
      </c>
      <c r="L43" s="50"/>
      <c r="M43" s="84">
        <v>397932</v>
      </c>
      <c r="N43" s="50"/>
    </row>
    <row r="44" spans="1:14" ht="11.25" customHeight="1">
      <c r="A44" s="62" t="s">
        <v>60</v>
      </c>
      <c r="B44" s="53"/>
      <c r="C44" s="53" t="s">
        <v>17</v>
      </c>
      <c r="D44" s="51"/>
      <c r="E44" s="49" t="s">
        <v>61</v>
      </c>
      <c r="F44" s="50"/>
      <c r="G44" s="52">
        <v>521</v>
      </c>
      <c r="H44" s="50"/>
      <c r="I44" s="84">
        <v>1801</v>
      </c>
      <c r="J44" s="50"/>
      <c r="K44" s="84">
        <v>1764</v>
      </c>
      <c r="L44" s="50"/>
      <c r="M44" s="84">
        <v>3596</v>
      </c>
      <c r="N44" s="50"/>
    </row>
    <row r="45" spans="1:14" ht="11.25" customHeight="1">
      <c r="A45" s="62" t="s">
        <v>62</v>
      </c>
      <c r="B45" s="53"/>
      <c r="C45" s="53" t="s">
        <v>17</v>
      </c>
      <c r="D45" s="51"/>
      <c r="E45" s="52">
        <v>17000</v>
      </c>
      <c r="F45" s="50" t="s">
        <v>12</v>
      </c>
      <c r="G45" s="52">
        <v>21613</v>
      </c>
      <c r="H45" s="50"/>
      <c r="I45" s="84">
        <v>28619</v>
      </c>
      <c r="J45" s="50" t="s">
        <v>15</v>
      </c>
      <c r="K45" s="84">
        <v>24928</v>
      </c>
      <c r="L45" s="50"/>
      <c r="M45" s="84">
        <v>36760</v>
      </c>
      <c r="N45" s="50"/>
    </row>
    <row r="46" spans="1:14" ht="12" customHeight="1">
      <c r="A46" s="58" t="s">
        <v>231</v>
      </c>
      <c r="B46" s="53"/>
      <c r="C46" s="53"/>
      <c r="D46" s="59"/>
      <c r="E46" s="54">
        <v>570000</v>
      </c>
      <c r="F46" s="55"/>
      <c r="G46" s="54">
        <v>570000</v>
      </c>
      <c r="H46" s="55"/>
      <c r="I46" s="54">
        <v>570000</v>
      </c>
      <c r="J46" s="55"/>
      <c r="K46" s="54">
        <v>570000</v>
      </c>
      <c r="L46" s="55"/>
      <c r="M46" s="54">
        <v>570000</v>
      </c>
      <c r="N46" s="55"/>
    </row>
    <row r="47" spans="1:14" ht="11.25" customHeight="1">
      <c r="A47" s="58" t="s">
        <v>44</v>
      </c>
      <c r="B47" s="53"/>
      <c r="C47" s="53"/>
      <c r="D47" s="51"/>
      <c r="E47" s="52">
        <v>1900000</v>
      </c>
      <c r="F47" s="50" t="s">
        <v>15</v>
      </c>
      <c r="G47" s="52">
        <v>1900000</v>
      </c>
      <c r="H47" s="50" t="s">
        <v>15</v>
      </c>
      <c r="I47" s="52">
        <v>1900000</v>
      </c>
      <c r="J47" s="50" t="s">
        <v>45</v>
      </c>
      <c r="K47" s="52">
        <v>1900000</v>
      </c>
      <c r="L47" s="50" t="s">
        <v>12</v>
      </c>
      <c r="M47" s="52">
        <v>1900000</v>
      </c>
      <c r="N47" s="50" t="s">
        <v>12</v>
      </c>
    </row>
    <row r="48" spans="1:14" ht="11.25" customHeight="1">
      <c r="A48" s="58" t="s">
        <v>34</v>
      </c>
      <c r="B48" s="53"/>
      <c r="C48" s="53" t="s">
        <v>11</v>
      </c>
      <c r="D48" s="51"/>
      <c r="E48" s="52">
        <v>336943</v>
      </c>
      <c r="F48" s="50"/>
      <c r="G48" s="81" t="s">
        <v>23</v>
      </c>
      <c r="H48" s="50"/>
      <c r="I48" s="81" t="s">
        <v>23</v>
      </c>
      <c r="J48" s="50"/>
      <c r="K48" s="81" t="s">
        <v>23</v>
      </c>
      <c r="L48" s="50"/>
      <c r="M48" s="81" t="s">
        <v>23</v>
      </c>
      <c r="N48" s="50"/>
    </row>
    <row r="49" spans="1:16" s="28" customFormat="1" ht="11.25" customHeight="1">
      <c r="A49" s="58" t="s">
        <v>18</v>
      </c>
      <c r="B49" s="53"/>
      <c r="C49" s="53"/>
      <c r="D49" s="20"/>
      <c r="E49" s="4"/>
      <c r="F49" s="16"/>
      <c r="G49" s="4"/>
      <c r="H49" s="16"/>
      <c r="I49" s="4"/>
      <c r="J49" s="16"/>
      <c r="K49" s="4"/>
      <c r="L49" s="16"/>
      <c r="M49" s="4"/>
      <c r="N49" s="16"/>
      <c r="P49" s="19"/>
    </row>
    <row r="50" spans="1:16" s="28" customFormat="1" ht="11.25" customHeight="1">
      <c r="A50" s="61" t="s">
        <v>46</v>
      </c>
      <c r="B50" s="53"/>
      <c r="C50" s="53"/>
      <c r="D50" s="20"/>
      <c r="E50" s="4"/>
      <c r="F50" s="16"/>
      <c r="G50" s="4"/>
      <c r="H50" s="16"/>
      <c r="I50" s="4"/>
      <c r="J50" s="16"/>
      <c r="K50" s="4"/>
      <c r="L50" s="16"/>
      <c r="M50" s="4"/>
      <c r="N50" s="16"/>
      <c r="P50" s="19"/>
    </row>
    <row r="51" spans="1:16" s="28" customFormat="1" ht="11.25" customHeight="1">
      <c r="A51" s="62" t="s">
        <v>47</v>
      </c>
      <c r="B51" s="53"/>
      <c r="C51" s="53" t="s">
        <v>14</v>
      </c>
      <c r="D51" s="20"/>
      <c r="E51" s="4">
        <v>591</v>
      </c>
      <c r="F51" s="16" t="s">
        <v>15</v>
      </c>
      <c r="G51" s="4">
        <v>728</v>
      </c>
      <c r="H51" s="16" t="s">
        <v>15</v>
      </c>
      <c r="I51" s="4">
        <v>337</v>
      </c>
      <c r="J51" s="16" t="s">
        <v>15</v>
      </c>
      <c r="K51" s="4">
        <v>1185</v>
      </c>
      <c r="L51" s="16"/>
      <c r="M51" s="4">
        <v>1100</v>
      </c>
      <c r="N51" s="16" t="s">
        <v>12</v>
      </c>
      <c r="P51" s="19"/>
    </row>
    <row r="52" spans="1:16" s="28" customFormat="1" ht="11.25" customHeight="1">
      <c r="A52" s="62" t="s">
        <v>24</v>
      </c>
      <c r="B52" s="53"/>
      <c r="C52" s="53" t="s">
        <v>17</v>
      </c>
      <c r="D52" s="51"/>
      <c r="E52" s="52">
        <v>591</v>
      </c>
      <c r="F52" s="50"/>
      <c r="G52" s="52">
        <v>239</v>
      </c>
      <c r="H52" s="50" t="s">
        <v>15</v>
      </c>
      <c r="I52" s="52">
        <v>294</v>
      </c>
      <c r="J52" s="50" t="s">
        <v>15</v>
      </c>
      <c r="K52" s="52">
        <v>290</v>
      </c>
      <c r="L52" s="50"/>
      <c r="M52" s="52">
        <v>290</v>
      </c>
      <c r="N52" s="50" t="s">
        <v>12</v>
      </c>
      <c r="P52" s="19"/>
    </row>
    <row r="53" spans="1:16" s="28" customFormat="1" ht="11.25" customHeight="1">
      <c r="A53" s="61" t="s">
        <v>20</v>
      </c>
      <c r="B53" s="64"/>
      <c r="C53" s="64"/>
      <c r="D53" s="19"/>
      <c r="E53" s="12"/>
      <c r="F53" s="10"/>
      <c r="G53" s="12"/>
      <c r="H53" s="10"/>
      <c r="I53" s="12"/>
      <c r="J53" s="10"/>
      <c r="K53" s="12"/>
      <c r="L53" s="10"/>
      <c r="M53" s="12"/>
      <c r="N53" s="10"/>
      <c r="P53" s="19"/>
    </row>
    <row r="54" spans="1:16" s="28" customFormat="1" ht="11.25" customHeight="1">
      <c r="A54" s="62" t="s">
        <v>48</v>
      </c>
      <c r="B54" s="53"/>
      <c r="C54" s="53"/>
      <c r="D54" s="20"/>
      <c r="E54" s="4">
        <v>60000</v>
      </c>
      <c r="F54" s="16" t="s">
        <v>12</v>
      </c>
      <c r="G54" s="4">
        <v>60000</v>
      </c>
      <c r="H54" s="16" t="s">
        <v>12</v>
      </c>
      <c r="I54" s="4">
        <v>129000</v>
      </c>
      <c r="J54" s="16" t="s">
        <v>15</v>
      </c>
      <c r="K54" s="4">
        <v>120000</v>
      </c>
      <c r="L54" s="16" t="s">
        <v>12</v>
      </c>
      <c r="M54" s="4">
        <v>120000</v>
      </c>
      <c r="N54" s="16" t="s">
        <v>12</v>
      </c>
      <c r="P54" s="19"/>
    </row>
    <row r="55" spans="1:16" s="28" customFormat="1" ht="11.25" customHeight="1">
      <c r="A55" s="62" t="s">
        <v>49</v>
      </c>
      <c r="B55" s="53"/>
      <c r="C55" s="53"/>
      <c r="D55" s="51"/>
      <c r="E55" s="52">
        <v>3030955</v>
      </c>
      <c r="F55" s="50"/>
      <c r="G55" s="52">
        <v>5503883</v>
      </c>
      <c r="H55" s="50"/>
      <c r="I55" s="52">
        <v>3551667</v>
      </c>
      <c r="J55" s="50" t="s">
        <v>15</v>
      </c>
      <c r="K55" s="52">
        <v>2844000</v>
      </c>
      <c r="L55" s="50"/>
      <c r="M55" s="52">
        <v>2800000</v>
      </c>
      <c r="N55" s="50" t="s">
        <v>12</v>
      </c>
      <c r="P55" s="19"/>
    </row>
    <row r="56" spans="1:16" s="28" customFormat="1" ht="11.25" customHeight="1">
      <c r="A56" s="62" t="s">
        <v>50</v>
      </c>
      <c r="B56" s="53"/>
      <c r="C56" s="53"/>
      <c r="D56" s="51"/>
      <c r="E56" s="52">
        <v>20000</v>
      </c>
      <c r="F56" s="50" t="s">
        <v>12</v>
      </c>
      <c r="G56" s="52">
        <v>14994</v>
      </c>
      <c r="H56" s="50"/>
      <c r="I56" s="52">
        <v>15000</v>
      </c>
      <c r="J56" s="50" t="s">
        <v>12</v>
      </c>
      <c r="K56" s="52">
        <v>15000</v>
      </c>
      <c r="L56" s="50" t="s">
        <v>12</v>
      </c>
      <c r="M56" s="52">
        <v>15000</v>
      </c>
      <c r="N56" s="50" t="s">
        <v>12</v>
      </c>
      <c r="P56" s="19"/>
    </row>
    <row r="57" spans="1:16" s="28" customFormat="1" ht="11.25" customHeight="1">
      <c r="A57" s="62" t="s">
        <v>51</v>
      </c>
      <c r="B57" s="53"/>
      <c r="C57" s="53"/>
      <c r="D57" s="51"/>
      <c r="E57" s="52">
        <v>5583172</v>
      </c>
      <c r="F57" s="50"/>
      <c r="G57" s="52">
        <v>2072312</v>
      </c>
      <c r="H57" s="50"/>
      <c r="I57" s="52">
        <v>5027360</v>
      </c>
      <c r="J57" s="50" t="s">
        <v>15</v>
      </c>
      <c r="K57" s="52">
        <v>6574117</v>
      </c>
      <c r="L57" s="50"/>
      <c r="M57" s="52">
        <v>6500000</v>
      </c>
      <c r="N57" s="50" t="s">
        <v>12</v>
      </c>
      <c r="P57" s="19"/>
    </row>
    <row r="58" spans="1:16" s="28" customFormat="1" ht="11.25" customHeight="1">
      <c r="A58" s="62" t="s">
        <v>232</v>
      </c>
      <c r="B58" s="53"/>
      <c r="C58" s="53"/>
      <c r="D58" s="51"/>
      <c r="E58" s="52">
        <v>71000</v>
      </c>
      <c r="F58" s="50" t="s">
        <v>15</v>
      </c>
      <c r="G58" s="52">
        <v>71000</v>
      </c>
      <c r="H58" s="50" t="s">
        <v>15</v>
      </c>
      <c r="I58" s="52">
        <v>63000</v>
      </c>
      <c r="J58" s="50" t="s">
        <v>12</v>
      </c>
      <c r="K58" s="52">
        <v>63000</v>
      </c>
      <c r="L58" s="50"/>
      <c r="M58" s="52">
        <v>63000</v>
      </c>
      <c r="N58" s="50"/>
      <c r="P58" s="19"/>
    </row>
    <row r="59" spans="1:16" ht="11.25" customHeight="1">
      <c r="A59" s="62" t="s">
        <v>52</v>
      </c>
      <c r="B59" s="53"/>
      <c r="C59" s="53"/>
      <c r="D59" s="51"/>
      <c r="E59" s="52">
        <v>394315</v>
      </c>
      <c r="F59" s="50"/>
      <c r="G59" s="52">
        <v>846600</v>
      </c>
      <c r="H59" s="50" t="s">
        <v>15</v>
      </c>
      <c r="I59" s="52">
        <v>1637000</v>
      </c>
      <c r="J59" s="50" t="s">
        <v>15</v>
      </c>
      <c r="K59" s="52">
        <v>766400</v>
      </c>
      <c r="L59" s="50"/>
      <c r="M59" s="52">
        <v>760000</v>
      </c>
      <c r="N59" s="50" t="s">
        <v>12</v>
      </c>
    </row>
    <row r="60" spans="1:16" ht="11.25" customHeight="1">
      <c r="A60" s="58" t="s">
        <v>53</v>
      </c>
      <c r="B60" s="53"/>
      <c r="C60" s="53"/>
      <c r="D60" s="51"/>
      <c r="E60" s="52">
        <v>1981</v>
      </c>
      <c r="F60" s="50"/>
      <c r="G60" s="52">
        <v>2187</v>
      </c>
      <c r="H60" s="50"/>
      <c r="I60" s="52">
        <v>2100</v>
      </c>
      <c r="J60" s="50" t="s">
        <v>12</v>
      </c>
      <c r="K60" s="52">
        <v>2000</v>
      </c>
      <c r="L60" s="50" t="s">
        <v>12</v>
      </c>
      <c r="M60" s="52">
        <v>2000</v>
      </c>
      <c r="N60" s="50" t="s">
        <v>12</v>
      </c>
    </row>
    <row r="61" spans="1:16" ht="11.25" customHeight="1">
      <c r="A61" s="58" t="s">
        <v>35</v>
      </c>
      <c r="B61" s="53"/>
      <c r="C61" s="53"/>
      <c r="D61" s="51"/>
      <c r="E61" s="52">
        <v>6100</v>
      </c>
      <c r="F61" s="50"/>
      <c r="G61" s="81" t="s">
        <v>23</v>
      </c>
      <c r="H61" s="50"/>
      <c r="I61" s="81" t="s">
        <v>23</v>
      </c>
      <c r="J61" s="50"/>
      <c r="K61" s="81" t="s">
        <v>23</v>
      </c>
      <c r="L61" s="50"/>
      <c r="M61" s="81" t="s">
        <v>23</v>
      </c>
      <c r="N61" s="50"/>
    </row>
    <row r="62" spans="1:16" ht="11.25" customHeight="1">
      <c r="A62" s="255" t="s">
        <v>161</v>
      </c>
      <c r="B62" s="255"/>
      <c r="C62" s="255"/>
      <c r="D62" s="256"/>
      <c r="E62" s="256"/>
      <c r="F62" s="256"/>
      <c r="G62" s="256"/>
      <c r="H62" s="256"/>
      <c r="I62" s="256"/>
      <c r="J62" s="256"/>
      <c r="K62" s="256"/>
      <c r="L62" s="256"/>
      <c r="M62" s="256"/>
      <c r="N62" s="256"/>
    </row>
    <row r="63" spans="1:16" ht="11.25" customHeight="1">
      <c r="A63" s="247" t="s">
        <v>253</v>
      </c>
      <c r="B63" s="247"/>
      <c r="C63" s="247"/>
      <c r="D63" s="247"/>
      <c r="E63" s="247"/>
      <c r="F63" s="247"/>
      <c r="G63" s="247"/>
      <c r="H63" s="247"/>
      <c r="I63" s="247"/>
      <c r="J63" s="247"/>
      <c r="K63" s="247"/>
      <c r="L63" s="247"/>
      <c r="M63" s="247"/>
      <c r="N63" s="247"/>
    </row>
    <row r="64" spans="1:16" ht="12.4" customHeight="1">
      <c r="A64" s="247" t="s">
        <v>1</v>
      </c>
      <c r="B64" s="247"/>
      <c r="C64" s="247"/>
      <c r="D64" s="247"/>
      <c r="E64" s="247"/>
      <c r="F64" s="247"/>
      <c r="G64" s="247"/>
      <c r="H64" s="247"/>
      <c r="I64" s="247"/>
      <c r="J64" s="247"/>
      <c r="K64" s="247"/>
      <c r="L64" s="247"/>
      <c r="M64" s="247"/>
      <c r="N64" s="247"/>
    </row>
    <row r="65" spans="1:17" ht="11.25" customHeight="1">
      <c r="A65" s="247"/>
      <c r="B65" s="247"/>
      <c r="C65" s="247"/>
      <c r="D65" s="247"/>
      <c r="E65" s="247"/>
      <c r="F65" s="247"/>
      <c r="G65" s="247"/>
      <c r="H65" s="247"/>
      <c r="I65" s="247"/>
      <c r="J65" s="247"/>
      <c r="K65" s="247"/>
      <c r="L65" s="247"/>
      <c r="M65" s="247"/>
      <c r="N65" s="247"/>
    </row>
    <row r="66" spans="1:17" ht="11.25" customHeight="1">
      <c r="A66" s="247" t="s">
        <v>2</v>
      </c>
      <c r="B66" s="247"/>
      <c r="C66" s="247"/>
      <c r="D66" s="247"/>
      <c r="E66" s="247"/>
      <c r="F66" s="247"/>
      <c r="G66" s="247"/>
      <c r="H66" s="247"/>
      <c r="I66" s="247"/>
      <c r="J66" s="247"/>
      <c r="K66" s="247"/>
      <c r="L66" s="247"/>
      <c r="M66" s="247"/>
      <c r="N66" s="247"/>
    </row>
    <row r="67" spans="1:17" ht="11.25" customHeight="1">
      <c r="A67" s="248"/>
      <c r="B67" s="248"/>
      <c r="C67" s="248"/>
      <c r="D67" s="248"/>
      <c r="E67" s="248"/>
      <c r="F67" s="248"/>
      <c r="G67" s="248"/>
      <c r="H67" s="248"/>
      <c r="I67" s="248"/>
      <c r="J67" s="248"/>
      <c r="K67" s="248"/>
      <c r="L67" s="248"/>
      <c r="M67" s="248"/>
      <c r="N67" s="248"/>
    </row>
    <row r="68" spans="1:17" ht="12.6" customHeight="1">
      <c r="A68" s="246" t="s">
        <v>263</v>
      </c>
      <c r="B68" s="246"/>
      <c r="C68" s="246"/>
      <c r="D68" s="40"/>
      <c r="E68" s="49">
        <v>2017</v>
      </c>
      <c r="F68" s="50"/>
      <c r="G68" s="49">
        <v>2018</v>
      </c>
      <c r="H68" s="50"/>
      <c r="I68" s="49" t="s">
        <v>3</v>
      </c>
      <c r="J68" s="50"/>
      <c r="K68" s="49" t="s">
        <v>4</v>
      </c>
      <c r="L68" s="50"/>
      <c r="M68" s="49" t="s">
        <v>5</v>
      </c>
      <c r="N68" s="50"/>
      <c r="Q68" s="32"/>
    </row>
    <row r="69" spans="1:17" ht="11.25" customHeight="1">
      <c r="A69" s="254" t="s">
        <v>63</v>
      </c>
      <c r="B69" s="254"/>
      <c r="C69" s="254"/>
      <c r="D69" s="20"/>
      <c r="E69" s="4"/>
      <c r="G69" s="4"/>
      <c r="I69" s="4"/>
      <c r="K69" s="4"/>
      <c r="M69" s="4"/>
    </row>
    <row r="70" spans="1:17" s="41" customFormat="1" ht="11.25" customHeight="1">
      <c r="A70" s="58" t="s">
        <v>64</v>
      </c>
      <c r="B70" s="53"/>
      <c r="C70" s="53"/>
      <c r="D70" s="67"/>
      <c r="E70" s="27">
        <v>3</v>
      </c>
      <c r="F70" s="15" t="s">
        <v>12</v>
      </c>
      <c r="G70" s="27">
        <v>12</v>
      </c>
      <c r="H70" s="15" t="s">
        <v>12</v>
      </c>
      <c r="I70" s="85" t="s">
        <v>61</v>
      </c>
      <c r="J70" s="15"/>
      <c r="K70" s="85" t="s">
        <v>61</v>
      </c>
      <c r="L70" s="15"/>
      <c r="M70" s="85" t="s">
        <v>61</v>
      </c>
      <c r="N70" s="15"/>
      <c r="P70" s="19"/>
    </row>
    <row r="71" spans="1:17" s="41" customFormat="1" ht="11.25" customHeight="1">
      <c r="A71" s="66" t="s">
        <v>13</v>
      </c>
      <c r="B71" s="23"/>
      <c r="C71" s="23" t="s">
        <v>14</v>
      </c>
      <c r="D71" s="13"/>
      <c r="E71" s="14">
        <v>2140</v>
      </c>
      <c r="F71" s="15" t="s">
        <v>15</v>
      </c>
      <c r="G71" s="14">
        <v>1960</v>
      </c>
      <c r="H71" s="15" t="s">
        <v>15</v>
      </c>
      <c r="I71" s="14">
        <v>1800</v>
      </c>
      <c r="J71" s="15"/>
      <c r="K71" s="14">
        <v>1490</v>
      </c>
      <c r="L71" s="15"/>
      <c r="M71" s="14">
        <v>1650</v>
      </c>
      <c r="N71" s="15" t="s">
        <v>12</v>
      </c>
      <c r="P71" s="19"/>
    </row>
    <row r="72" spans="1:17" ht="11.25" customHeight="1">
      <c r="A72" s="58" t="s">
        <v>10</v>
      </c>
      <c r="B72" s="53"/>
      <c r="C72" s="53" t="s">
        <v>11</v>
      </c>
      <c r="D72" s="51"/>
      <c r="E72" s="52">
        <v>2657</v>
      </c>
      <c r="F72" s="50"/>
      <c r="G72" s="52">
        <v>2064</v>
      </c>
      <c r="H72" s="50"/>
      <c r="I72" s="52">
        <v>1931</v>
      </c>
      <c r="J72" s="50"/>
      <c r="K72" s="52">
        <v>1980</v>
      </c>
      <c r="L72" s="50" t="s">
        <v>12</v>
      </c>
      <c r="M72" s="54">
        <v>2845</v>
      </c>
      <c r="N72" s="50"/>
    </row>
    <row r="73" spans="1:17" ht="11.25" customHeight="1">
      <c r="A73" s="58" t="s">
        <v>32</v>
      </c>
      <c r="B73" s="53"/>
      <c r="C73" s="53"/>
      <c r="D73" s="51"/>
      <c r="E73" s="52">
        <v>6760</v>
      </c>
      <c r="F73" s="50"/>
      <c r="G73" s="52">
        <v>9893</v>
      </c>
      <c r="H73" s="50"/>
      <c r="I73" s="52">
        <v>12308</v>
      </c>
      <c r="J73" s="50"/>
      <c r="K73" s="52">
        <v>14104</v>
      </c>
      <c r="L73" s="50"/>
      <c r="M73" s="52">
        <v>14500</v>
      </c>
      <c r="N73" s="50"/>
    </row>
    <row r="74" spans="1:17" ht="11.25" customHeight="1">
      <c r="A74" s="58" t="s">
        <v>34</v>
      </c>
      <c r="B74" s="53"/>
      <c r="C74" s="53" t="s">
        <v>11</v>
      </c>
      <c r="D74" s="51"/>
      <c r="E74" s="52">
        <v>21785</v>
      </c>
      <c r="F74" s="50"/>
      <c r="G74" s="52">
        <v>31182</v>
      </c>
      <c r="H74" s="50"/>
      <c r="I74" s="52">
        <v>43579</v>
      </c>
      <c r="J74" s="50"/>
      <c r="K74" s="52">
        <v>45000</v>
      </c>
      <c r="L74" s="50" t="s">
        <v>12</v>
      </c>
      <c r="M74" s="52">
        <v>46500</v>
      </c>
      <c r="N74" s="50" t="s">
        <v>12</v>
      </c>
    </row>
    <row r="75" spans="1:17" ht="11.25" customHeight="1">
      <c r="A75" s="58" t="s">
        <v>65</v>
      </c>
      <c r="B75" s="53"/>
      <c r="C75" s="53"/>
      <c r="D75" s="51"/>
      <c r="E75" s="52">
        <v>20436</v>
      </c>
      <c r="F75" s="50"/>
      <c r="G75" s="52">
        <v>28421</v>
      </c>
      <c r="H75" s="50"/>
      <c r="I75" s="52">
        <v>29223</v>
      </c>
      <c r="J75" s="50"/>
      <c r="K75" s="52">
        <v>29911</v>
      </c>
      <c r="L75" s="50"/>
      <c r="M75" s="52">
        <v>34000</v>
      </c>
      <c r="N75" s="50"/>
    </row>
    <row r="76" spans="1:17" ht="11.25" customHeight="1">
      <c r="A76" s="245" t="s">
        <v>66</v>
      </c>
      <c r="B76" s="245"/>
      <c r="C76" s="245"/>
      <c r="D76" s="89"/>
      <c r="E76" s="90"/>
      <c r="F76" s="76"/>
      <c r="G76" s="90"/>
      <c r="H76" s="76"/>
      <c r="I76" s="90"/>
      <c r="J76" s="76"/>
      <c r="K76" s="90"/>
      <c r="L76" s="76"/>
      <c r="M76" s="90"/>
      <c r="N76" s="76"/>
    </row>
    <row r="77" spans="1:17" ht="12" customHeight="1">
      <c r="A77" s="58" t="s">
        <v>233</v>
      </c>
      <c r="B77" s="53"/>
      <c r="C77" s="53" t="s">
        <v>14</v>
      </c>
      <c r="D77" s="87"/>
      <c r="E77" s="88">
        <v>780</v>
      </c>
      <c r="F77" s="86" t="s">
        <v>15</v>
      </c>
      <c r="G77" s="88">
        <v>680</v>
      </c>
      <c r="H77" s="86" t="s">
        <v>15</v>
      </c>
      <c r="I77" s="88">
        <v>580</v>
      </c>
      <c r="J77" s="86" t="s">
        <v>15</v>
      </c>
      <c r="K77" s="88">
        <v>510</v>
      </c>
      <c r="L77" s="86" t="s">
        <v>12</v>
      </c>
      <c r="M77" s="88">
        <v>512</v>
      </c>
      <c r="N77" s="86"/>
    </row>
    <row r="78" spans="1:17" ht="11.25" customHeight="1">
      <c r="A78" s="58" t="s">
        <v>10</v>
      </c>
      <c r="B78" s="53"/>
      <c r="C78" s="53" t="s">
        <v>11</v>
      </c>
      <c r="D78" s="51"/>
      <c r="E78" s="52">
        <v>7377</v>
      </c>
      <c r="F78" s="50"/>
      <c r="G78" s="52">
        <v>7703</v>
      </c>
      <c r="H78" s="50"/>
      <c r="I78" s="52">
        <v>9190</v>
      </c>
      <c r="J78" s="50"/>
      <c r="K78" s="54">
        <v>8087</v>
      </c>
      <c r="L78" s="50"/>
      <c r="M78" s="52">
        <v>11144</v>
      </c>
      <c r="N78" s="50"/>
    </row>
    <row r="79" spans="1:17" ht="11.25" customHeight="1">
      <c r="A79" s="58" t="s">
        <v>67</v>
      </c>
      <c r="B79" s="53"/>
      <c r="C79" s="53"/>
      <c r="D79" s="51"/>
      <c r="E79" s="52">
        <v>66740</v>
      </c>
      <c r="F79" s="50"/>
      <c r="G79" s="52">
        <v>70341</v>
      </c>
      <c r="H79" s="50"/>
      <c r="I79" s="52">
        <v>39925</v>
      </c>
      <c r="J79" s="50" t="s">
        <v>15</v>
      </c>
      <c r="K79" s="52">
        <v>64573</v>
      </c>
      <c r="L79" s="50"/>
      <c r="M79" s="52">
        <v>20000</v>
      </c>
      <c r="N79" s="50"/>
    </row>
    <row r="80" spans="1:17" ht="11.25" customHeight="1">
      <c r="A80" s="58" t="s">
        <v>234</v>
      </c>
      <c r="B80" s="53"/>
      <c r="C80" s="53"/>
      <c r="D80" s="51"/>
      <c r="E80" s="52">
        <v>5200</v>
      </c>
      <c r="F80" s="50"/>
      <c r="G80" s="52">
        <v>5000</v>
      </c>
      <c r="H80" s="50"/>
      <c r="I80" s="52">
        <v>4800</v>
      </c>
      <c r="J80" s="50"/>
      <c r="K80" s="52">
        <v>4700</v>
      </c>
      <c r="L80" s="50"/>
      <c r="M80" s="52">
        <v>5200</v>
      </c>
      <c r="N80" s="50"/>
    </row>
    <row r="81" spans="1:14" ht="11.25" customHeight="1">
      <c r="A81" s="58" t="s">
        <v>71</v>
      </c>
      <c r="B81" s="77"/>
      <c r="C81" s="77"/>
      <c r="D81" s="20"/>
      <c r="E81" s="4"/>
      <c r="G81" s="4"/>
      <c r="I81" s="4"/>
      <c r="K81" s="11"/>
      <c r="L81" s="2"/>
      <c r="M81" s="11"/>
    </row>
    <row r="82" spans="1:14" ht="11.25" customHeight="1">
      <c r="A82" s="61" t="s">
        <v>57</v>
      </c>
      <c r="B82" s="53"/>
      <c r="C82" s="53" t="s">
        <v>58</v>
      </c>
      <c r="D82" s="20"/>
      <c r="E82" s="4">
        <v>101510</v>
      </c>
      <c r="G82" s="4">
        <v>128071</v>
      </c>
      <c r="I82" s="4">
        <v>22201</v>
      </c>
      <c r="J82" s="16" t="s">
        <v>15</v>
      </c>
      <c r="K82" s="83" t="s">
        <v>23</v>
      </c>
      <c r="M82" s="83" t="s">
        <v>23</v>
      </c>
    </row>
    <row r="83" spans="1:14" ht="11.25" customHeight="1">
      <c r="A83" s="61" t="s">
        <v>59</v>
      </c>
      <c r="B83" s="53"/>
      <c r="C83" s="53" t="s">
        <v>17</v>
      </c>
      <c r="D83" s="51"/>
      <c r="E83" s="52">
        <v>1221340</v>
      </c>
      <c r="F83" s="50"/>
      <c r="G83" s="52">
        <v>1520128</v>
      </c>
      <c r="H83" s="50"/>
      <c r="I83" s="52">
        <v>1738273</v>
      </c>
      <c r="J83" s="50" t="s">
        <v>15</v>
      </c>
      <c r="K83" s="52">
        <v>1992481</v>
      </c>
      <c r="L83" s="50"/>
      <c r="M83" s="52">
        <v>2744092</v>
      </c>
      <c r="N83" s="50"/>
    </row>
    <row r="84" spans="1:14" ht="11.25" customHeight="1">
      <c r="A84" s="61" t="s">
        <v>72</v>
      </c>
      <c r="B84" s="53"/>
      <c r="C84" s="53" t="s">
        <v>17</v>
      </c>
      <c r="D84" s="51"/>
      <c r="E84" s="52">
        <v>2118070</v>
      </c>
      <c r="F84" s="50"/>
      <c r="G84" s="52">
        <v>1776491</v>
      </c>
      <c r="H84" s="50"/>
      <c r="I84" s="52">
        <v>191982</v>
      </c>
      <c r="J84" s="50" t="s">
        <v>15</v>
      </c>
      <c r="K84" s="81" t="s">
        <v>23</v>
      </c>
      <c r="M84" s="81" t="s">
        <v>23</v>
      </c>
      <c r="N84" s="50"/>
    </row>
    <row r="85" spans="1:14" ht="11.25" customHeight="1">
      <c r="A85" s="61" t="s">
        <v>73</v>
      </c>
      <c r="B85" s="53"/>
      <c r="C85" s="53" t="s">
        <v>17</v>
      </c>
      <c r="D85" s="51"/>
      <c r="E85" s="52">
        <v>854620</v>
      </c>
      <c r="F85" s="50"/>
      <c r="G85" s="52">
        <v>819070</v>
      </c>
      <c r="H85" s="50"/>
      <c r="I85" s="52">
        <v>923082</v>
      </c>
      <c r="J85" s="50" t="s">
        <v>15</v>
      </c>
      <c r="K85" s="52">
        <v>944762</v>
      </c>
      <c r="L85" s="50"/>
      <c r="M85" s="52">
        <v>1139745</v>
      </c>
      <c r="N85" s="50"/>
    </row>
    <row r="86" spans="1:14" ht="11.25" customHeight="1">
      <c r="A86" s="61" t="s">
        <v>74</v>
      </c>
      <c r="B86" s="53"/>
      <c r="C86" s="53" t="s">
        <v>17</v>
      </c>
      <c r="D86" s="51"/>
      <c r="E86" s="52">
        <v>287310</v>
      </c>
      <c r="F86" s="50"/>
      <c r="G86" s="52">
        <v>200028</v>
      </c>
      <c r="H86" s="50"/>
      <c r="I86" s="52">
        <v>178359</v>
      </c>
      <c r="J86" s="50" t="s">
        <v>15</v>
      </c>
      <c r="K86" s="52">
        <v>95311</v>
      </c>
      <c r="L86" s="50"/>
      <c r="M86" s="52">
        <v>117481</v>
      </c>
      <c r="N86" s="50"/>
    </row>
    <row r="87" spans="1:14" ht="11.25" customHeight="1">
      <c r="A87" s="61" t="s">
        <v>75</v>
      </c>
      <c r="B87" s="53"/>
      <c r="C87" s="53" t="s">
        <v>17</v>
      </c>
      <c r="D87" s="51"/>
      <c r="E87" s="52">
        <v>231260</v>
      </c>
      <c r="F87" s="50"/>
      <c r="G87" s="52">
        <v>202284</v>
      </c>
      <c r="H87" s="50"/>
      <c r="I87" s="52">
        <v>242576</v>
      </c>
      <c r="J87" s="50" t="s">
        <v>15</v>
      </c>
      <c r="K87" s="52">
        <v>187679</v>
      </c>
      <c r="L87" s="50"/>
      <c r="M87" s="52">
        <v>225971</v>
      </c>
      <c r="N87" s="50"/>
    </row>
    <row r="88" spans="1:14" ht="11.25" customHeight="1">
      <c r="A88" s="58" t="s">
        <v>34</v>
      </c>
      <c r="B88" s="53"/>
      <c r="C88" s="53" t="s">
        <v>17</v>
      </c>
      <c r="D88" s="51"/>
      <c r="E88" s="52">
        <v>15149</v>
      </c>
      <c r="F88" s="50"/>
      <c r="G88" s="52">
        <v>11263</v>
      </c>
      <c r="H88" s="50"/>
      <c r="I88" s="52">
        <v>17362</v>
      </c>
      <c r="J88" s="50"/>
      <c r="K88" s="52">
        <v>20411</v>
      </c>
      <c r="L88" s="50"/>
      <c r="M88" s="52">
        <v>21460</v>
      </c>
      <c r="N88" s="50"/>
    </row>
    <row r="89" spans="1:14" ht="11.25" customHeight="1">
      <c r="A89" s="58" t="s">
        <v>68</v>
      </c>
      <c r="B89" s="53"/>
      <c r="C89" s="53"/>
      <c r="D89" s="20"/>
      <c r="E89" s="4"/>
      <c r="G89" s="4"/>
      <c r="I89" s="4"/>
      <c r="K89" s="4"/>
      <c r="M89" s="4"/>
      <c r="N89" s="2"/>
    </row>
    <row r="90" spans="1:14" ht="11.25" customHeight="1">
      <c r="A90" s="61" t="s">
        <v>19</v>
      </c>
      <c r="B90" s="53"/>
      <c r="C90" s="53" t="s">
        <v>14</v>
      </c>
      <c r="D90" s="13"/>
      <c r="E90" s="14">
        <v>296</v>
      </c>
      <c r="F90" s="15"/>
      <c r="G90" s="14">
        <v>218</v>
      </c>
      <c r="H90" s="15"/>
      <c r="I90" s="14">
        <v>129</v>
      </c>
      <c r="J90" s="15"/>
      <c r="K90" s="14">
        <v>96</v>
      </c>
      <c r="L90" s="15"/>
      <c r="M90" s="14">
        <v>128</v>
      </c>
      <c r="N90" s="86"/>
    </row>
    <row r="91" spans="1:14" ht="11.25" customHeight="1">
      <c r="A91" s="61" t="s">
        <v>20</v>
      </c>
      <c r="B91" s="53"/>
      <c r="C91" s="53"/>
      <c r="D91" s="20"/>
      <c r="E91" s="4"/>
      <c r="G91" s="4"/>
      <c r="I91" s="4"/>
      <c r="K91" s="4"/>
      <c r="M91" s="4"/>
      <c r="N91" s="2"/>
    </row>
    <row r="92" spans="1:14" ht="11.25" customHeight="1">
      <c r="A92" s="62" t="s">
        <v>69</v>
      </c>
      <c r="B92" s="53"/>
      <c r="C92" s="53" t="s">
        <v>17</v>
      </c>
      <c r="D92" s="20"/>
      <c r="E92" s="4">
        <v>9419</v>
      </c>
      <c r="G92" s="4">
        <v>5828</v>
      </c>
      <c r="I92" s="4">
        <v>2941</v>
      </c>
      <c r="J92" s="16" t="s">
        <v>15</v>
      </c>
      <c r="K92" s="4">
        <v>3195</v>
      </c>
      <c r="M92" s="4">
        <v>4458</v>
      </c>
      <c r="N92" s="2"/>
    </row>
    <row r="93" spans="1:14" ht="11.25" customHeight="1">
      <c r="A93" s="62" t="s">
        <v>70</v>
      </c>
      <c r="B93" s="53"/>
      <c r="C93" s="53" t="s">
        <v>17</v>
      </c>
      <c r="D93" s="51"/>
      <c r="E93" s="52">
        <v>222</v>
      </c>
      <c r="F93" s="50"/>
      <c r="G93" s="52">
        <v>199</v>
      </c>
      <c r="H93" s="50"/>
      <c r="I93" s="52">
        <v>190</v>
      </c>
      <c r="J93" s="50"/>
      <c r="K93" s="52">
        <v>184</v>
      </c>
      <c r="L93" s="50"/>
      <c r="M93" s="52">
        <v>218</v>
      </c>
      <c r="N93" s="50"/>
    </row>
    <row r="94" spans="1:14" ht="11.25" customHeight="1">
      <c r="A94" s="62" t="s">
        <v>24</v>
      </c>
      <c r="B94" s="53"/>
      <c r="C94" s="53" t="s">
        <v>17</v>
      </c>
      <c r="D94" s="51"/>
      <c r="E94" s="52">
        <v>1232</v>
      </c>
      <c r="F94" s="50"/>
      <c r="G94" s="52">
        <v>2265</v>
      </c>
      <c r="H94" s="50"/>
      <c r="I94" s="52">
        <v>1951</v>
      </c>
      <c r="J94" s="50"/>
      <c r="K94" s="52">
        <v>1768</v>
      </c>
      <c r="L94" s="50"/>
      <c r="M94" s="52">
        <v>1014</v>
      </c>
      <c r="N94" s="50"/>
    </row>
    <row r="95" spans="1:14" ht="11.25" customHeight="1">
      <c r="A95" s="245" t="s">
        <v>76</v>
      </c>
      <c r="B95" s="245"/>
      <c r="C95" s="245"/>
      <c r="D95" s="20"/>
      <c r="E95" s="4"/>
      <c r="G95" s="4"/>
      <c r="I95" s="4"/>
      <c r="K95" s="4"/>
      <c r="M95" s="4"/>
    </row>
    <row r="96" spans="1:14" ht="11.25" customHeight="1">
      <c r="A96" s="58" t="s">
        <v>13</v>
      </c>
      <c r="B96" s="91"/>
      <c r="C96" s="91" t="s">
        <v>14</v>
      </c>
      <c r="D96" s="20"/>
      <c r="E96" s="4">
        <v>1920</v>
      </c>
      <c r="F96" s="16" t="s">
        <v>15</v>
      </c>
      <c r="G96" s="4">
        <v>1640</v>
      </c>
      <c r="H96" s="16" t="s">
        <v>15</v>
      </c>
      <c r="I96" s="4">
        <v>1370</v>
      </c>
      <c r="J96" s="16" t="s">
        <v>15</v>
      </c>
      <c r="K96" s="4">
        <v>754</v>
      </c>
      <c r="L96" s="16" t="s">
        <v>12</v>
      </c>
      <c r="M96" s="4">
        <v>821</v>
      </c>
      <c r="N96" s="16" t="s">
        <v>12</v>
      </c>
    </row>
    <row r="97" spans="1:14" ht="11.25" customHeight="1">
      <c r="A97" s="58" t="s">
        <v>77</v>
      </c>
      <c r="B97" s="77"/>
      <c r="C97" s="77"/>
      <c r="D97" s="51"/>
      <c r="E97" s="81" t="s">
        <v>23</v>
      </c>
      <c r="F97" s="50"/>
      <c r="G97" s="81" t="s">
        <v>23</v>
      </c>
      <c r="H97" s="50"/>
      <c r="I97" s="52">
        <v>147480</v>
      </c>
      <c r="J97" s="50"/>
      <c r="K97" s="52">
        <v>205548</v>
      </c>
      <c r="L97" s="50"/>
      <c r="M97" s="52">
        <v>331000</v>
      </c>
      <c r="N97" s="50"/>
    </row>
    <row r="98" spans="1:14" ht="11.25" customHeight="1">
      <c r="A98" s="58" t="s">
        <v>10</v>
      </c>
      <c r="B98" s="53"/>
      <c r="C98" s="53" t="s">
        <v>11</v>
      </c>
      <c r="D98" s="13"/>
      <c r="E98" s="14">
        <v>400</v>
      </c>
      <c r="F98" s="15" t="s">
        <v>12</v>
      </c>
      <c r="G98" s="14">
        <v>400</v>
      </c>
      <c r="H98" s="15" t="s">
        <v>12</v>
      </c>
      <c r="I98" s="14">
        <v>1869</v>
      </c>
      <c r="J98" s="15"/>
      <c r="K98" s="14">
        <v>2634</v>
      </c>
      <c r="L98" s="15"/>
      <c r="M98" s="14">
        <v>4405</v>
      </c>
      <c r="N98" s="15"/>
    </row>
    <row r="99" spans="1:14" ht="11.25" customHeight="1">
      <c r="A99" s="58" t="s">
        <v>234</v>
      </c>
      <c r="B99" s="53"/>
      <c r="C99" s="53"/>
      <c r="D99" s="51"/>
      <c r="E99" s="52">
        <v>4200</v>
      </c>
      <c r="F99" s="50"/>
      <c r="G99" s="52">
        <v>4400</v>
      </c>
      <c r="H99" s="50"/>
      <c r="I99" s="52">
        <v>4500</v>
      </c>
      <c r="J99" s="50"/>
      <c r="K99" s="52">
        <v>3700</v>
      </c>
      <c r="L99" s="50"/>
      <c r="M99" s="52">
        <v>4200</v>
      </c>
      <c r="N99" s="50"/>
    </row>
    <row r="100" spans="1:14" ht="11.25" customHeight="1">
      <c r="A100" s="58" t="s">
        <v>78</v>
      </c>
      <c r="B100" s="53"/>
      <c r="C100" s="53"/>
      <c r="D100" s="51"/>
      <c r="E100" s="52">
        <v>41094</v>
      </c>
      <c r="F100" s="50"/>
      <c r="G100" s="52">
        <v>38107</v>
      </c>
      <c r="H100" s="50"/>
      <c r="I100" s="52">
        <v>40000</v>
      </c>
      <c r="J100" s="50" t="s">
        <v>12</v>
      </c>
      <c r="K100" s="52">
        <v>40000</v>
      </c>
      <c r="L100" s="50" t="s">
        <v>12</v>
      </c>
      <c r="M100" s="52">
        <v>40000</v>
      </c>
      <c r="N100" s="50" t="s">
        <v>12</v>
      </c>
    </row>
    <row r="101" spans="1:14" ht="11.25" customHeight="1">
      <c r="A101" s="58" t="s">
        <v>34</v>
      </c>
      <c r="B101" s="53"/>
      <c r="C101" s="53" t="s">
        <v>11</v>
      </c>
      <c r="D101" s="60"/>
      <c r="E101" s="49" t="s">
        <v>61</v>
      </c>
      <c r="F101" s="50"/>
      <c r="G101" s="49" t="s">
        <v>61</v>
      </c>
      <c r="H101" s="50"/>
      <c r="I101" s="52">
        <v>35217</v>
      </c>
      <c r="J101" s="50"/>
      <c r="K101" s="52">
        <v>49627</v>
      </c>
      <c r="L101" s="50"/>
      <c r="M101" s="52">
        <v>78419</v>
      </c>
      <c r="N101" s="2"/>
    </row>
    <row r="102" spans="1:14" ht="11.25" customHeight="1">
      <c r="A102" s="249" t="s">
        <v>79</v>
      </c>
      <c r="B102" s="249"/>
      <c r="C102" s="249"/>
      <c r="D102" s="249"/>
      <c r="E102" s="249"/>
      <c r="F102" s="249"/>
      <c r="G102" s="249"/>
      <c r="H102" s="249"/>
      <c r="I102" s="249"/>
      <c r="J102" s="249"/>
      <c r="K102" s="249"/>
      <c r="L102" s="249"/>
      <c r="M102" s="249"/>
      <c r="N102" s="249"/>
    </row>
    <row r="103" spans="1:14" ht="22.9" customHeight="1">
      <c r="A103" s="250" t="s">
        <v>80</v>
      </c>
      <c r="B103" s="250"/>
      <c r="C103" s="250"/>
      <c r="D103" s="250"/>
      <c r="E103" s="250"/>
      <c r="F103" s="250"/>
      <c r="G103" s="250"/>
      <c r="H103" s="250"/>
      <c r="I103" s="250"/>
      <c r="J103" s="250"/>
      <c r="K103" s="250"/>
      <c r="L103" s="250"/>
      <c r="M103" s="250"/>
      <c r="N103" s="250"/>
    </row>
    <row r="104" spans="1:14" ht="11.25" customHeight="1">
      <c r="A104" s="251" t="s">
        <v>81</v>
      </c>
      <c r="B104" s="252"/>
      <c r="C104" s="252"/>
      <c r="D104" s="252"/>
      <c r="E104" s="252"/>
      <c r="F104" s="252"/>
      <c r="G104" s="252"/>
      <c r="H104" s="252"/>
      <c r="I104" s="252"/>
      <c r="J104" s="252"/>
      <c r="K104" s="252"/>
      <c r="L104" s="252"/>
      <c r="M104" s="252"/>
      <c r="N104" s="252"/>
    </row>
  </sheetData>
  <mergeCells count="23">
    <mergeCell ref="A102:N102"/>
    <mergeCell ref="A103:N103"/>
    <mergeCell ref="A104:N104"/>
    <mergeCell ref="A7:C7"/>
    <mergeCell ref="A9:C9"/>
    <mergeCell ref="A20:C20"/>
    <mergeCell ref="A25:C25"/>
    <mergeCell ref="A76:C76"/>
    <mergeCell ref="A69:C69"/>
    <mergeCell ref="A62:N62"/>
    <mergeCell ref="A63:N63"/>
    <mergeCell ref="A64:N64"/>
    <mergeCell ref="A65:N65"/>
    <mergeCell ref="A66:N66"/>
    <mergeCell ref="A67:N67"/>
    <mergeCell ref="A68:C68"/>
    <mergeCell ref="A95:C95"/>
    <mergeCell ref="A6:C6"/>
    <mergeCell ref="A1:N1"/>
    <mergeCell ref="A2:N2"/>
    <mergeCell ref="A3:N3"/>
    <mergeCell ref="A4:N4"/>
    <mergeCell ref="A5:N5"/>
  </mergeCells>
  <pageMargins left="0.5" right="0.5" top="0.5" bottom="0.75" header="0.5" footer="0.5"/>
  <pageSetup scale="99" fitToHeight="0" orientation="portrait" r:id="rId1"/>
  <rowBreaks count="1" manualBreakCount="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AE9A-BDF6-4156-BF5D-54FCE06BD912}">
  <dimension ref="A1:S143"/>
  <sheetViews>
    <sheetView zoomScale="130" zoomScaleNormal="130" workbookViewId="0">
      <selection sqref="A1:I1"/>
    </sheetView>
  </sheetViews>
  <sheetFormatPr defaultRowHeight="15.75"/>
  <cols>
    <col min="1" max="1" width="8.125" style="120" customWidth="1"/>
    <col min="2" max="2" width="7.25" style="120" customWidth="1"/>
    <col min="3" max="3" width="6.625" style="120" customWidth="1"/>
    <col min="4" max="4" width="1.625" style="120" customWidth="1"/>
    <col min="5" max="5" width="30" style="120" customWidth="1"/>
    <col min="6" max="6" width="1.625" style="120" customWidth="1"/>
    <col min="7" max="7" width="24.125" style="120" customWidth="1"/>
    <col min="8" max="8" width="1.625" style="120" customWidth="1"/>
    <col min="9" max="9" width="6.125" style="120" customWidth="1"/>
    <col min="10" max="223" width="9" style="120"/>
    <col min="224" max="224" width="8.125" style="120" customWidth="1"/>
    <col min="225" max="225" width="6.625" style="120" customWidth="1"/>
    <col min="226" max="226" width="5.625" style="120" customWidth="1"/>
    <col min="227" max="227" width="1.625" style="120" customWidth="1"/>
    <col min="228" max="228" width="27.625" style="120" customWidth="1"/>
    <col min="229" max="229" width="1.625" style="120" customWidth="1"/>
    <col min="230" max="230" width="23.125" style="120" customWidth="1"/>
    <col min="231" max="231" width="1.625" style="120" customWidth="1"/>
    <col min="232" max="232" width="6.125" style="120" customWidth="1"/>
    <col min="233" max="238" width="9" style="120"/>
    <col min="239" max="239" width="8.125" style="120" customWidth="1"/>
    <col min="240" max="241" width="6.625" style="120" customWidth="1"/>
    <col min="242" max="242" width="1.625" style="120" customWidth="1"/>
    <col min="243" max="243" width="28.625" style="120" customWidth="1"/>
    <col min="244" max="244" width="1.625" style="120" customWidth="1"/>
    <col min="245" max="245" width="24.125" style="120" customWidth="1"/>
    <col min="246" max="246" width="1.625" style="120" customWidth="1"/>
    <col min="247" max="247" width="6.125" style="120" customWidth="1"/>
    <col min="248" max="479" width="9" style="120"/>
    <col min="480" max="480" width="8.125" style="120" customWidth="1"/>
    <col min="481" max="481" width="6.625" style="120" customWidth="1"/>
    <col min="482" max="482" width="5.625" style="120" customWidth="1"/>
    <col min="483" max="483" width="1.625" style="120" customWidth="1"/>
    <col min="484" max="484" width="27.625" style="120" customWidth="1"/>
    <col min="485" max="485" width="1.625" style="120" customWidth="1"/>
    <col min="486" max="486" width="23.125" style="120" customWidth="1"/>
    <col min="487" max="487" width="1.625" style="120" customWidth="1"/>
    <col min="488" max="488" width="6.125" style="120" customWidth="1"/>
    <col min="489" max="494" width="9" style="120"/>
    <col min="495" max="495" width="8.125" style="120" customWidth="1"/>
    <col min="496" max="497" width="6.625" style="120" customWidth="1"/>
    <col min="498" max="498" width="1.625" style="120" customWidth="1"/>
    <col min="499" max="499" width="28.625" style="120" customWidth="1"/>
    <col min="500" max="500" width="1.625" style="120" customWidth="1"/>
    <col min="501" max="501" width="24.125" style="120" customWidth="1"/>
    <col min="502" max="502" width="1.625" style="120" customWidth="1"/>
    <col min="503" max="503" width="6.125" style="120" customWidth="1"/>
    <col min="504" max="735" width="9" style="120"/>
    <col min="736" max="736" width="8.125" style="120" customWidth="1"/>
    <col min="737" max="737" width="6.625" style="120" customWidth="1"/>
    <col min="738" max="738" width="5.625" style="120" customWidth="1"/>
    <col min="739" max="739" width="1.625" style="120" customWidth="1"/>
    <col min="740" max="740" width="27.625" style="120" customWidth="1"/>
    <col min="741" max="741" width="1.625" style="120" customWidth="1"/>
    <col min="742" max="742" width="23.125" style="120" customWidth="1"/>
    <col min="743" max="743" width="1.625" style="120" customWidth="1"/>
    <col min="744" max="744" width="6.125" style="120" customWidth="1"/>
    <col min="745" max="750" width="9" style="120"/>
    <col min="751" max="751" width="8.125" style="120" customWidth="1"/>
    <col min="752" max="753" width="6.625" style="120" customWidth="1"/>
    <col min="754" max="754" width="1.625" style="120" customWidth="1"/>
    <col min="755" max="755" width="28.625" style="120" customWidth="1"/>
    <col min="756" max="756" width="1.625" style="120" customWidth="1"/>
    <col min="757" max="757" width="24.125" style="120" customWidth="1"/>
    <col min="758" max="758" width="1.625" style="120" customWidth="1"/>
    <col min="759" max="759" width="6.125" style="120" customWidth="1"/>
    <col min="760" max="991" width="9" style="120"/>
    <col min="992" max="992" width="8.125" style="120" customWidth="1"/>
    <col min="993" max="993" width="6.625" style="120" customWidth="1"/>
    <col min="994" max="994" width="5.625" style="120" customWidth="1"/>
    <col min="995" max="995" width="1.625" style="120" customWidth="1"/>
    <col min="996" max="996" width="27.625" style="120" customWidth="1"/>
    <col min="997" max="997" width="1.625" style="120" customWidth="1"/>
    <col min="998" max="998" width="23.125" style="120" customWidth="1"/>
    <col min="999" max="999" width="1.625" style="120" customWidth="1"/>
    <col min="1000" max="1000" width="6.125" style="120" customWidth="1"/>
    <col min="1001" max="1006" width="9" style="120"/>
    <col min="1007" max="1007" width="8.125" style="120" customWidth="1"/>
    <col min="1008" max="1009" width="6.625" style="120" customWidth="1"/>
    <col min="1010" max="1010" width="1.625" style="120" customWidth="1"/>
    <col min="1011" max="1011" width="28.625" style="120" customWidth="1"/>
    <col min="1012" max="1012" width="1.625" style="120" customWidth="1"/>
    <col min="1013" max="1013" width="24.125" style="120" customWidth="1"/>
    <col min="1014" max="1014" width="1.625" style="120" customWidth="1"/>
    <col min="1015" max="1015" width="6.125" style="120" customWidth="1"/>
    <col min="1016" max="1247" width="9" style="120"/>
    <col min="1248" max="1248" width="8.125" style="120" customWidth="1"/>
    <col min="1249" max="1249" width="6.625" style="120" customWidth="1"/>
    <col min="1250" max="1250" width="5.625" style="120" customWidth="1"/>
    <col min="1251" max="1251" width="1.625" style="120" customWidth="1"/>
    <col min="1252" max="1252" width="27.625" style="120" customWidth="1"/>
    <col min="1253" max="1253" width="1.625" style="120" customWidth="1"/>
    <col min="1254" max="1254" width="23.125" style="120" customWidth="1"/>
    <col min="1255" max="1255" width="1.625" style="120" customWidth="1"/>
    <col min="1256" max="1256" width="6.125" style="120" customWidth="1"/>
    <col min="1257" max="1262" width="9" style="120"/>
    <col min="1263" max="1263" width="8.125" style="120" customWidth="1"/>
    <col min="1264" max="1265" width="6.625" style="120" customWidth="1"/>
    <col min="1266" max="1266" width="1.625" style="120" customWidth="1"/>
    <col min="1267" max="1267" width="28.625" style="120" customWidth="1"/>
    <col min="1268" max="1268" width="1.625" style="120" customWidth="1"/>
    <col min="1269" max="1269" width="24.125" style="120" customWidth="1"/>
    <col min="1270" max="1270" width="1.625" style="120" customWidth="1"/>
    <col min="1271" max="1271" width="6.125" style="120" customWidth="1"/>
    <col min="1272" max="1503" width="9" style="120"/>
    <col min="1504" max="1504" width="8.125" style="120" customWidth="1"/>
    <col min="1505" max="1505" width="6.625" style="120" customWidth="1"/>
    <col min="1506" max="1506" width="5.625" style="120" customWidth="1"/>
    <col min="1507" max="1507" width="1.625" style="120" customWidth="1"/>
    <col min="1508" max="1508" width="27.625" style="120" customWidth="1"/>
    <col min="1509" max="1509" width="1.625" style="120" customWidth="1"/>
    <col min="1510" max="1510" width="23.125" style="120" customWidth="1"/>
    <col min="1511" max="1511" width="1.625" style="120" customWidth="1"/>
    <col min="1512" max="1512" width="6.125" style="120" customWidth="1"/>
    <col min="1513" max="1518" width="9" style="120"/>
    <col min="1519" max="1519" width="8.125" style="120" customWidth="1"/>
    <col min="1520" max="1521" width="6.625" style="120" customWidth="1"/>
    <col min="1522" max="1522" width="1.625" style="120" customWidth="1"/>
    <col min="1523" max="1523" width="28.625" style="120" customWidth="1"/>
    <col min="1524" max="1524" width="1.625" style="120" customWidth="1"/>
    <col min="1525" max="1525" width="24.125" style="120" customWidth="1"/>
    <col min="1526" max="1526" width="1.625" style="120" customWidth="1"/>
    <col min="1527" max="1527" width="6.125" style="120" customWidth="1"/>
    <col min="1528" max="1759" width="9" style="120"/>
    <col min="1760" max="1760" width="8.125" style="120" customWidth="1"/>
    <col min="1761" max="1761" width="6.625" style="120" customWidth="1"/>
    <col min="1762" max="1762" width="5.625" style="120" customWidth="1"/>
    <col min="1763" max="1763" width="1.625" style="120" customWidth="1"/>
    <col min="1764" max="1764" width="27.625" style="120" customWidth="1"/>
    <col min="1765" max="1765" width="1.625" style="120" customWidth="1"/>
    <col min="1766" max="1766" width="23.125" style="120" customWidth="1"/>
    <col min="1767" max="1767" width="1.625" style="120" customWidth="1"/>
    <col min="1768" max="1768" width="6.125" style="120" customWidth="1"/>
    <col min="1769" max="1774" width="9" style="120"/>
    <col min="1775" max="1775" width="8.125" style="120" customWidth="1"/>
    <col min="1776" max="1777" width="6.625" style="120" customWidth="1"/>
    <col min="1778" max="1778" width="1.625" style="120" customWidth="1"/>
    <col min="1779" max="1779" width="28.625" style="120" customWidth="1"/>
    <col min="1780" max="1780" width="1.625" style="120" customWidth="1"/>
    <col min="1781" max="1781" width="24.125" style="120" customWidth="1"/>
    <col min="1782" max="1782" width="1.625" style="120" customWidth="1"/>
    <col min="1783" max="1783" width="6.125" style="120" customWidth="1"/>
    <col min="1784" max="2015" width="9" style="120"/>
    <col min="2016" max="2016" width="8.125" style="120" customWidth="1"/>
    <col min="2017" max="2017" width="6.625" style="120" customWidth="1"/>
    <col min="2018" max="2018" width="5.625" style="120" customWidth="1"/>
    <col min="2019" max="2019" width="1.625" style="120" customWidth="1"/>
    <col min="2020" max="2020" width="27.625" style="120" customWidth="1"/>
    <col min="2021" max="2021" width="1.625" style="120" customWidth="1"/>
    <col min="2022" max="2022" width="23.125" style="120" customWidth="1"/>
    <col min="2023" max="2023" width="1.625" style="120" customWidth="1"/>
    <col min="2024" max="2024" width="6.125" style="120" customWidth="1"/>
    <col min="2025" max="2030" width="9" style="120"/>
    <col min="2031" max="2031" width="8.125" style="120" customWidth="1"/>
    <col min="2032" max="2033" width="6.625" style="120" customWidth="1"/>
    <col min="2034" max="2034" width="1.625" style="120" customWidth="1"/>
    <col min="2035" max="2035" width="28.625" style="120" customWidth="1"/>
    <col min="2036" max="2036" width="1.625" style="120" customWidth="1"/>
    <col min="2037" max="2037" width="24.125" style="120" customWidth="1"/>
    <col min="2038" max="2038" width="1.625" style="120" customWidth="1"/>
    <col min="2039" max="2039" width="6.125" style="120" customWidth="1"/>
    <col min="2040" max="2271" width="9" style="120"/>
    <col min="2272" max="2272" width="8.125" style="120" customWidth="1"/>
    <col min="2273" max="2273" width="6.625" style="120" customWidth="1"/>
    <col min="2274" max="2274" width="5.625" style="120" customWidth="1"/>
    <col min="2275" max="2275" width="1.625" style="120" customWidth="1"/>
    <col min="2276" max="2276" width="27.625" style="120" customWidth="1"/>
    <col min="2277" max="2277" width="1.625" style="120" customWidth="1"/>
    <col min="2278" max="2278" width="23.125" style="120" customWidth="1"/>
    <col min="2279" max="2279" width="1.625" style="120" customWidth="1"/>
    <col min="2280" max="2280" width="6.125" style="120" customWidth="1"/>
    <col min="2281" max="2286" width="9" style="120"/>
    <col min="2287" max="2287" width="8.125" style="120" customWidth="1"/>
    <col min="2288" max="2289" width="6.625" style="120" customWidth="1"/>
    <col min="2290" max="2290" width="1.625" style="120" customWidth="1"/>
    <col min="2291" max="2291" width="28.625" style="120" customWidth="1"/>
    <col min="2292" max="2292" width="1.625" style="120" customWidth="1"/>
    <col min="2293" max="2293" width="24.125" style="120" customWidth="1"/>
    <col min="2294" max="2294" width="1.625" style="120" customWidth="1"/>
    <col min="2295" max="2295" width="6.125" style="120" customWidth="1"/>
    <col min="2296" max="2527" width="9" style="120"/>
    <col min="2528" max="2528" width="8.125" style="120" customWidth="1"/>
    <col min="2529" max="2529" width="6.625" style="120" customWidth="1"/>
    <col min="2530" max="2530" width="5.625" style="120" customWidth="1"/>
    <col min="2531" max="2531" width="1.625" style="120" customWidth="1"/>
    <col min="2532" max="2532" width="27.625" style="120" customWidth="1"/>
    <col min="2533" max="2533" width="1.625" style="120" customWidth="1"/>
    <col min="2534" max="2534" width="23.125" style="120" customWidth="1"/>
    <col min="2535" max="2535" width="1.625" style="120" customWidth="1"/>
    <col min="2536" max="2536" width="6.125" style="120" customWidth="1"/>
    <col min="2537" max="2542" width="9" style="120"/>
    <col min="2543" max="2543" width="8.125" style="120" customWidth="1"/>
    <col min="2544" max="2545" width="6.625" style="120" customWidth="1"/>
    <col min="2546" max="2546" width="1.625" style="120" customWidth="1"/>
    <col min="2547" max="2547" width="28.625" style="120" customWidth="1"/>
    <col min="2548" max="2548" width="1.625" style="120" customWidth="1"/>
    <col min="2549" max="2549" width="24.125" style="120" customWidth="1"/>
    <col min="2550" max="2550" width="1.625" style="120" customWidth="1"/>
    <col min="2551" max="2551" width="6.125" style="120" customWidth="1"/>
    <col min="2552" max="2783" width="9" style="120"/>
    <col min="2784" max="2784" width="8.125" style="120" customWidth="1"/>
    <col min="2785" max="2785" width="6.625" style="120" customWidth="1"/>
    <col min="2786" max="2786" width="5.625" style="120" customWidth="1"/>
    <col min="2787" max="2787" width="1.625" style="120" customWidth="1"/>
    <col min="2788" max="2788" width="27.625" style="120" customWidth="1"/>
    <col min="2789" max="2789" width="1.625" style="120" customWidth="1"/>
    <col min="2790" max="2790" width="23.125" style="120" customWidth="1"/>
    <col min="2791" max="2791" width="1.625" style="120" customWidth="1"/>
    <col min="2792" max="2792" width="6.125" style="120" customWidth="1"/>
    <col min="2793" max="2798" width="9" style="120"/>
    <col min="2799" max="2799" width="8.125" style="120" customWidth="1"/>
    <col min="2800" max="2801" width="6.625" style="120" customWidth="1"/>
    <col min="2802" max="2802" width="1.625" style="120" customWidth="1"/>
    <col min="2803" max="2803" width="28.625" style="120" customWidth="1"/>
    <col min="2804" max="2804" width="1.625" style="120" customWidth="1"/>
    <col min="2805" max="2805" width="24.125" style="120" customWidth="1"/>
    <col min="2806" max="2806" width="1.625" style="120" customWidth="1"/>
    <col min="2807" max="2807" width="6.125" style="120" customWidth="1"/>
    <col min="2808" max="3039" width="9" style="120"/>
    <col min="3040" max="3040" width="8.125" style="120" customWidth="1"/>
    <col min="3041" max="3041" width="6.625" style="120" customWidth="1"/>
    <col min="3042" max="3042" width="5.625" style="120" customWidth="1"/>
    <col min="3043" max="3043" width="1.625" style="120" customWidth="1"/>
    <col min="3044" max="3044" width="27.625" style="120" customWidth="1"/>
    <col min="3045" max="3045" width="1.625" style="120" customWidth="1"/>
    <col min="3046" max="3046" width="23.125" style="120" customWidth="1"/>
    <col min="3047" max="3047" width="1.625" style="120" customWidth="1"/>
    <col min="3048" max="3048" width="6.125" style="120" customWidth="1"/>
    <col min="3049" max="3054" width="9" style="120"/>
    <col min="3055" max="3055" width="8.125" style="120" customWidth="1"/>
    <col min="3056" max="3057" width="6.625" style="120" customWidth="1"/>
    <col min="3058" max="3058" width="1.625" style="120" customWidth="1"/>
    <col min="3059" max="3059" width="28.625" style="120" customWidth="1"/>
    <col min="3060" max="3060" width="1.625" style="120" customWidth="1"/>
    <col min="3061" max="3061" width="24.125" style="120" customWidth="1"/>
    <col min="3062" max="3062" width="1.625" style="120" customWidth="1"/>
    <col min="3063" max="3063" width="6.125" style="120" customWidth="1"/>
    <col min="3064" max="3295" width="9" style="120"/>
    <col min="3296" max="3296" width="8.125" style="120" customWidth="1"/>
    <col min="3297" max="3297" width="6.625" style="120" customWidth="1"/>
    <col min="3298" max="3298" width="5.625" style="120" customWidth="1"/>
    <col min="3299" max="3299" width="1.625" style="120" customWidth="1"/>
    <col min="3300" max="3300" width="27.625" style="120" customWidth="1"/>
    <col min="3301" max="3301" width="1.625" style="120" customWidth="1"/>
    <col min="3302" max="3302" width="23.125" style="120" customWidth="1"/>
    <col min="3303" max="3303" width="1.625" style="120" customWidth="1"/>
    <col min="3304" max="3304" width="6.125" style="120" customWidth="1"/>
    <col min="3305" max="3310" width="9" style="120"/>
    <col min="3311" max="3311" width="8.125" style="120" customWidth="1"/>
    <col min="3312" max="3313" width="6.625" style="120" customWidth="1"/>
    <col min="3314" max="3314" width="1.625" style="120" customWidth="1"/>
    <col min="3315" max="3315" width="28.625" style="120" customWidth="1"/>
    <col min="3316" max="3316" width="1.625" style="120" customWidth="1"/>
    <col min="3317" max="3317" width="24.125" style="120" customWidth="1"/>
    <col min="3318" max="3318" width="1.625" style="120" customWidth="1"/>
    <col min="3319" max="3319" width="6.125" style="120" customWidth="1"/>
    <col min="3320" max="3551" width="9" style="120"/>
    <col min="3552" max="3552" width="8.125" style="120" customWidth="1"/>
    <col min="3553" max="3553" width="6.625" style="120" customWidth="1"/>
    <col min="3554" max="3554" width="5.625" style="120" customWidth="1"/>
    <col min="3555" max="3555" width="1.625" style="120" customWidth="1"/>
    <col min="3556" max="3556" width="27.625" style="120" customWidth="1"/>
    <col min="3557" max="3557" width="1.625" style="120" customWidth="1"/>
    <col min="3558" max="3558" width="23.125" style="120" customWidth="1"/>
    <col min="3559" max="3559" width="1.625" style="120" customWidth="1"/>
    <col min="3560" max="3560" width="6.125" style="120" customWidth="1"/>
    <col min="3561" max="3566" width="9" style="120"/>
    <col min="3567" max="3567" width="8.125" style="120" customWidth="1"/>
    <col min="3568" max="3569" width="6.625" style="120" customWidth="1"/>
    <col min="3570" max="3570" width="1.625" style="120" customWidth="1"/>
    <col min="3571" max="3571" width="28.625" style="120" customWidth="1"/>
    <col min="3572" max="3572" width="1.625" style="120" customWidth="1"/>
    <col min="3573" max="3573" width="24.125" style="120" customWidth="1"/>
    <col min="3574" max="3574" width="1.625" style="120" customWidth="1"/>
    <col min="3575" max="3575" width="6.125" style="120" customWidth="1"/>
    <col min="3576" max="3807" width="9" style="120"/>
    <col min="3808" max="3808" width="8.125" style="120" customWidth="1"/>
    <col min="3809" max="3809" width="6.625" style="120" customWidth="1"/>
    <col min="3810" max="3810" width="5.625" style="120" customWidth="1"/>
    <col min="3811" max="3811" width="1.625" style="120" customWidth="1"/>
    <col min="3812" max="3812" width="27.625" style="120" customWidth="1"/>
    <col min="3813" max="3813" width="1.625" style="120" customWidth="1"/>
    <col min="3814" max="3814" width="23.125" style="120" customWidth="1"/>
    <col min="3815" max="3815" width="1.625" style="120" customWidth="1"/>
    <col min="3816" max="3816" width="6.125" style="120" customWidth="1"/>
    <col min="3817" max="3822" width="9" style="120"/>
    <col min="3823" max="3823" width="8.125" style="120" customWidth="1"/>
    <col min="3824" max="3825" width="6.625" style="120" customWidth="1"/>
    <col min="3826" max="3826" width="1.625" style="120" customWidth="1"/>
    <col min="3827" max="3827" width="28.625" style="120" customWidth="1"/>
    <col min="3828" max="3828" width="1.625" style="120" customWidth="1"/>
    <col min="3829" max="3829" width="24.125" style="120" customWidth="1"/>
    <col min="3830" max="3830" width="1.625" style="120" customWidth="1"/>
    <col min="3831" max="3831" width="6.125" style="120" customWidth="1"/>
    <col min="3832" max="4063" width="9" style="120"/>
    <col min="4064" max="4064" width="8.125" style="120" customWidth="1"/>
    <col min="4065" max="4065" width="6.625" style="120" customWidth="1"/>
    <col min="4066" max="4066" width="5.625" style="120" customWidth="1"/>
    <col min="4067" max="4067" width="1.625" style="120" customWidth="1"/>
    <col min="4068" max="4068" width="27.625" style="120" customWidth="1"/>
    <col min="4069" max="4069" width="1.625" style="120" customWidth="1"/>
    <col min="4070" max="4070" width="23.125" style="120" customWidth="1"/>
    <col min="4071" max="4071" width="1.625" style="120" customWidth="1"/>
    <col min="4072" max="4072" width="6.125" style="120" customWidth="1"/>
    <col min="4073" max="4078" width="9" style="120"/>
    <col min="4079" max="4079" width="8.125" style="120" customWidth="1"/>
    <col min="4080" max="4081" width="6.625" style="120" customWidth="1"/>
    <col min="4082" max="4082" width="1.625" style="120" customWidth="1"/>
    <col min="4083" max="4083" width="28.625" style="120" customWidth="1"/>
    <col min="4084" max="4084" width="1.625" style="120" customWidth="1"/>
    <col min="4085" max="4085" width="24.125" style="120" customWidth="1"/>
    <col min="4086" max="4086" width="1.625" style="120" customWidth="1"/>
    <col min="4087" max="4087" width="6.125" style="120" customWidth="1"/>
    <col min="4088" max="4319" width="9" style="120"/>
    <col min="4320" max="4320" width="8.125" style="120" customWidth="1"/>
    <col min="4321" max="4321" width="6.625" style="120" customWidth="1"/>
    <col min="4322" max="4322" width="5.625" style="120" customWidth="1"/>
    <col min="4323" max="4323" width="1.625" style="120" customWidth="1"/>
    <col min="4324" max="4324" width="27.625" style="120" customWidth="1"/>
    <col min="4325" max="4325" width="1.625" style="120" customWidth="1"/>
    <col min="4326" max="4326" width="23.125" style="120" customWidth="1"/>
    <col min="4327" max="4327" width="1.625" style="120" customWidth="1"/>
    <col min="4328" max="4328" width="6.125" style="120" customWidth="1"/>
    <col min="4329" max="4334" width="9" style="120"/>
    <col min="4335" max="4335" width="8.125" style="120" customWidth="1"/>
    <col min="4336" max="4337" width="6.625" style="120" customWidth="1"/>
    <col min="4338" max="4338" width="1.625" style="120" customWidth="1"/>
    <col min="4339" max="4339" width="28.625" style="120" customWidth="1"/>
    <col min="4340" max="4340" width="1.625" style="120" customWidth="1"/>
    <col min="4341" max="4341" width="24.125" style="120" customWidth="1"/>
    <col min="4342" max="4342" width="1.625" style="120" customWidth="1"/>
    <col min="4343" max="4343" width="6.125" style="120" customWidth="1"/>
    <col min="4344" max="4575" width="9" style="120"/>
    <col min="4576" max="4576" width="8.125" style="120" customWidth="1"/>
    <col min="4577" max="4577" width="6.625" style="120" customWidth="1"/>
    <col min="4578" max="4578" width="5.625" style="120" customWidth="1"/>
    <col min="4579" max="4579" width="1.625" style="120" customWidth="1"/>
    <col min="4580" max="4580" width="27.625" style="120" customWidth="1"/>
    <col min="4581" max="4581" width="1.625" style="120" customWidth="1"/>
    <col min="4582" max="4582" width="23.125" style="120" customWidth="1"/>
    <col min="4583" max="4583" width="1.625" style="120" customWidth="1"/>
    <col min="4584" max="4584" width="6.125" style="120" customWidth="1"/>
    <col min="4585" max="4590" width="9" style="120"/>
    <col min="4591" max="4591" width="8.125" style="120" customWidth="1"/>
    <col min="4592" max="4593" width="6.625" style="120" customWidth="1"/>
    <col min="4594" max="4594" width="1.625" style="120" customWidth="1"/>
    <col min="4595" max="4595" width="28.625" style="120" customWidth="1"/>
    <col min="4596" max="4596" width="1.625" style="120" customWidth="1"/>
    <col min="4597" max="4597" width="24.125" style="120" customWidth="1"/>
    <col min="4598" max="4598" width="1.625" style="120" customWidth="1"/>
    <col min="4599" max="4599" width="6.125" style="120" customWidth="1"/>
    <col min="4600" max="4831" width="9" style="120"/>
    <col min="4832" max="4832" width="8.125" style="120" customWidth="1"/>
    <col min="4833" max="4833" width="6.625" style="120" customWidth="1"/>
    <col min="4834" max="4834" width="5.625" style="120" customWidth="1"/>
    <col min="4835" max="4835" width="1.625" style="120" customWidth="1"/>
    <col min="4836" max="4836" width="27.625" style="120" customWidth="1"/>
    <col min="4837" max="4837" width="1.625" style="120" customWidth="1"/>
    <col min="4838" max="4838" width="23.125" style="120" customWidth="1"/>
    <col min="4839" max="4839" width="1.625" style="120" customWidth="1"/>
    <col min="4840" max="4840" width="6.125" style="120" customWidth="1"/>
    <col min="4841" max="4846" width="9" style="120"/>
    <col min="4847" max="4847" width="8.125" style="120" customWidth="1"/>
    <col min="4848" max="4849" width="6.625" style="120" customWidth="1"/>
    <col min="4850" max="4850" width="1.625" style="120" customWidth="1"/>
    <col min="4851" max="4851" width="28.625" style="120" customWidth="1"/>
    <col min="4852" max="4852" width="1.625" style="120" customWidth="1"/>
    <col min="4853" max="4853" width="24.125" style="120" customWidth="1"/>
    <col min="4854" max="4854" width="1.625" style="120" customWidth="1"/>
    <col min="4855" max="4855" width="6.125" style="120" customWidth="1"/>
    <col min="4856" max="5087" width="9" style="120"/>
    <col min="5088" max="5088" width="8.125" style="120" customWidth="1"/>
    <col min="5089" max="5089" width="6.625" style="120" customWidth="1"/>
    <col min="5090" max="5090" width="5.625" style="120" customWidth="1"/>
    <col min="5091" max="5091" width="1.625" style="120" customWidth="1"/>
    <col min="5092" max="5092" width="27.625" style="120" customWidth="1"/>
    <col min="5093" max="5093" width="1.625" style="120" customWidth="1"/>
    <col min="5094" max="5094" width="23.125" style="120" customWidth="1"/>
    <col min="5095" max="5095" width="1.625" style="120" customWidth="1"/>
    <col min="5096" max="5096" width="6.125" style="120" customWidth="1"/>
    <col min="5097" max="5102" width="9" style="120"/>
    <col min="5103" max="5103" width="8.125" style="120" customWidth="1"/>
    <col min="5104" max="5105" width="6.625" style="120" customWidth="1"/>
    <col min="5106" max="5106" width="1.625" style="120" customWidth="1"/>
    <col min="5107" max="5107" width="28.625" style="120" customWidth="1"/>
    <col min="5108" max="5108" width="1.625" style="120" customWidth="1"/>
    <col min="5109" max="5109" width="24.125" style="120" customWidth="1"/>
    <col min="5110" max="5110" width="1.625" style="120" customWidth="1"/>
    <col min="5111" max="5111" width="6.125" style="120" customWidth="1"/>
    <col min="5112" max="5343" width="9" style="120"/>
    <col min="5344" max="5344" width="8.125" style="120" customWidth="1"/>
    <col min="5345" max="5345" width="6.625" style="120" customWidth="1"/>
    <col min="5346" max="5346" width="5.625" style="120" customWidth="1"/>
    <col min="5347" max="5347" width="1.625" style="120" customWidth="1"/>
    <col min="5348" max="5348" width="27.625" style="120" customWidth="1"/>
    <col min="5349" max="5349" width="1.625" style="120" customWidth="1"/>
    <col min="5350" max="5350" width="23.125" style="120" customWidth="1"/>
    <col min="5351" max="5351" width="1.625" style="120" customWidth="1"/>
    <col min="5352" max="5352" width="6.125" style="120" customWidth="1"/>
    <col min="5353" max="5358" width="9" style="120"/>
    <col min="5359" max="5359" width="8.125" style="120" customWidth="1"/>
    <col min="5360" max="5361" width="6.625" style="120" customWidth="1"/>
    <col min="5362" max="5362" width="1.625" style="120" customWidth="1"/>
    <col min="5363" max="5363" width="28.625" style="120" customWidth="1"/>
    <col min="5364" max="5364" width="1.625" style="120" customWidth="1"/>
    <col min="5365" max="5365" width="24.125" style="120" customWidth="1"/>
    <col min="5366" max="5366" width="1.625" style="120" customWidth="1"/>
    <col min="5367" max="5367" width="6.125" style="120" customWidth="1"/>
    <col min="5368" max="5599" width="9" style="120"/>
    <col min="5600" max="5600" width="8.125" style="120" customWidth="1"/>
    <col min="5601" max="5601" width="6.625" style="120" customWidth="1"/>
    <col min="5602" max="5602" width="5.625" style="120" customWidth="1"/>
    <col min="5603" max="5603" width="1.625" style="120" customWidth="1"/>
    <col min="5604" max="5604" width="27.625" style="120" customWidth="1"/>
    <col min="5605" max="5605" width="1.625" style="120" customWidth="1"/>
    <col min="5606" max="5606" width="23.125" style="120" customWidth="1"/>
    <col min="5607" max="5607" width="1.625" style="120" customWidth="1"/>
    <col min="5608" max="5608" width="6.125" style="120" customWidth="1"/>
    <col min="5609" max="5614" width="9" style="120"/>
    <col min="5615" max="5615" width="8.125" style="120" customWidth="1"/>
    <col min="5616" max="5617" width="6.625" style="120" customWidth="1"/>
    <col min="5618" max="5618" width="1.625" style="120" customWidth="1"/>
    <col min="5619" max="5619" width="28.625" style="120" customWidth="1"/>
    <col min="5620" max="5620" width="1.625" style="120" customWidth="1"/>
    <col min="5621" max="5621" width="24.125" style="120" customWidth="1"/>
    <col min="5622" max="5622" width="1.625" style="120" customWidth="1"/>
    <col min="5623" max="5623" width="6.125" style="120" customWidth="1"/>
    <col min="5624" max="5855" width="9" style="120"/>
    <col min="5856" max="5856" width="8.125" style="120" customWidth="1"/>
    <col min="5857" max="5857" width="6.625" style="120" customWidth="1"/>
    <col min="5858" max="5858" width="5.625" style="120" customWidth="1"/>
    <col min="5859" max="5859" width="1.625" style="120" customWidth="1"/>
    <col min="5860" max="5860" width="27.625" style="120" customWidth="1"/>
    <col min="5861" max="5861" width="1.625" style="120" customWidth="1"/>
    <col min="5862" max="5862" width="23.125" style="120" customWidth="1"/>
    <col min="5863" max="5863" width="1.625" style="120" customWidth="1"/>
    <col min="5864" max="5864" width="6.125" style="120" customWidth="1"/>
    <col min="5865" max="5870" width="9" style="120"/>
    <col min="5871" max="5871" width="8.125" style="120" customWidth="1"/>
    <col min="5872" max="5873" width="6.625" style="120" customWidth="1"/>
    <col min="5874" max="5874" width="1.625" style="120" customWidth="1"/>
    <col min="5875" max="5875" width="28.625" style="120" customWidth="1"/>
    <col min="5876" max="5876" width="1.625" style="120" customWidth="1"/>
    <col min="5877" max="5877" width="24.125" style="120" customWidth="1"/>
    <col min="5878" max="5878" width="1.625" style="120" customWidth="1"/>
    <col min="5879" max="5879" width="6.125" style="120" customWidth="1"/>
    <col min="5880" max="6111" width="9" style="120"/>
    <col min="6112" max="6112" width="8.125" style="120" customWidth="1"/>
    <col min="6113" max="6113" width="6.625" style="120" customWidth="1"/>
    <col min="6114" max="6114" width="5.625" style="120" customWidth="1"/>
    <col min="6115" max="6115" width="1.625" style="120" customWidth="1"/>
    <col min="6116" max="6116" width="27.625" style="120" customWidth="1"/>
    <col min="6117" max="6117" width="1.625" style="120" customWidth="1"/>
    <col min="6118" max="6118" width="23.125" style="120" customWidth="1"/>
    <col min="6119" max="6119" width="1.625" style="120" customWidth="1"/>
    <col min="6120" max="6120" width="6.125" style="120" customWidth="1"/>
    <col min="6121" max="6126" width="9" style="120"/>
    <col min="6127" max="6127" width="8.125" style="120" customWidth="1"/>
    <col min="6128" max="6129" width="6.625" style="120" customWidth="1"/>
    <col min="6130" max="6130" width="1.625" style="120" customWidth="1"/>
    <col min="6131" max="6131" width="28.625" style="120" customWidth="1"/>
    <col min="6132" max="6132" width="1.625" style="120" customWidth="1"/>
    <col min="6133" max="6133" width="24.125" style="120" customWidth="1"/>
    <col min="6134" max="6134" width="1.625" style="120" customWidth="1"/>
    <col min="6135" max="6135" width="6.125" style="120" customWidth="1"/>
    <col min="6136" max="6367" width="9" style="120"/>
    <col min="6368" max="6368" width="8.125" style="120" customWidth="1"/>
    <col min="6369" max="6369" width="6.625" style="120" customWidth="1"/>
    <col min="6370" max="6370" width="5.625" style="120" customWidth="1"/>
    <col min="6371" max="6371" width="1.625" style="120" customWidth="1"/>
    <col min="6372" max="6372" width="27.625" style="120" customWidth="1"/>
    <col min="6373" max="6373" width="1.625" style="120" customWidth="1"/>
    <col min="6374" max="6374" width="23.125" style="120" customWidth="1"/>
    <col min="6375" max="6375" width="1.625" style="120" customWidth="1"/>
    <col min="6376" max="6376" width="6.125" style="120" customWidth="1"/>
    <col min="6377" max="6382" width="9" style="120"/>
    <col min="6383" max="6383" width="8.125" style="120" customWidth="1"/>
    <col min="6384" max="6385" width="6.625" style="120" customWidth="1"/>
    <col min="6386" max="6386" width="1.625" style="120" customWidth="1"/>
    <col min="6387" max="6387" width="28.625" style="120" customWidth="1"/>
    <col min="6388" max="6388" width="1.625" style="120" customWidth="1"/>
    <col min="6389" max="6389" width="24.125" style="120" customWidth="1"/>
    <col min="6390" max="6390" width="1.625" style="120" customWidth="1"/>
    <col min="6391" max="6391" width="6.125" style="120" customWidth="1"/>
    <col min="6392" max="6623" width="9" style="120"/>
    <col min="6624" max="6624" width="8.125" style="120" customWidth="1"/>
    <col min="6625" max="6625" width="6.625" style="120" customWidth="1"/>
    <col min="6626" max="6626" width="5.625" style="120" customWidth="1"/>
    <col min="6627" max="6627" width="1.625" style="120" customWidth="1"/>
    <col min="6628" max="6628" width="27.625" style="120" customWidth="1"/>
    <col min="6629" max="6629" width="1.625" style="120" customWidth="1"/>
    <col min="6630" max="6630" width="23.125" style="120" customWidth="1"/>
    <col min="6631" max="6631" width="1.625" style="120" customWidth="1"/>
    <col min="6632" max="6632" width="6.125" style="120" customWidth="1"/>
    <col min="6633" max="6638" width="9" style="120"/>
    <col min="6639" max="6639" width="8.125" style="120" customWidth="1"/>
    <col min="6640" max="6641" width="6.625" style="120" customWidth="1"/>
    <col min="6642" max="6642" width="1.625" style="120" customWidth="1"/>
    <col min="6643" max="6643" width="28.625" style="120" customWidth="1"/>
    <col min="6644" max="6644" width="1.625" style="120" customWidth="1"/>
    <col min="6645" max="6645" width="24.125" style="120" customWidth="1"/>
    <col min="6646" max="6646" width="1.625" style="120" customWidth="1"/>
    <col min="6647" max="6647" width="6.125" style="120" customWidth="1"/>
    <col min="6648" max="6879" width="9" style="120"/>
    <col min="6880" max="6880" width="8.125" style="120" customWidth="1"/>
    <col min="6881" max="6881" width="6.625" style="120" customWidth="1"/>
    <col min="6882" max="6882" width="5.625" style="120" customWidth="1"/>
    <col min="6883" max="6883" width="1.625" style="120" customWidth="1"/>
    <col min="6884" max="6884" width="27.625" style="120" customWidth="1"/>
    <col min="6885" max="6885" width="1.625" style="120" customWidth="1"/>
    <col min="6886" max="6886" width="23.125" style="120" customWidth="1"/>
    <col min="6887" max="6887" width="1.625" style="120" customWidth="1"/>
    <col min="6888" max="6888" width="6.125" style="120" customWidth="1"/>
    <col min="6889" max="6894" width="9" style="120"/>
    <col min="6895" max="6895" width="8.125" style="120" customWidth="1"/>
    <col min="6896" max="6897" width="6.625" style="120" customWidth="1"/>
    <col min="6898" max="6898" width="1.625" style="120" customWidth="1"/>
    <col min="6899" max="6899" width="28.625" style="120" customWidth="1"/>
    <col min="6900" max="6900" width="1.625" style="120" customWidth="1"/>
    <col min="6901" max="6901" width="24.125" style="120" customWidth="1"/>
    <col min="6902" max="6902" width="1.625" style="120" customWidth="1"/>
    <col min="6903" max="6903" width="6.125" style="120" customWidth="1"/>
    <col min="6904" max="7135" width="9" style="120"/>
    <col min="7136" max="7136" width="8.125" style="120" customWidth="1"/>
    <col min="7137" max="7137" width="6.625" style="120" customWidth="1"/>
    <col min="7138" max="7138" width="5.625" style="120" customWidth="1"/>
    <col min="7139" max="7139" width="1.625" style="120" customWidth="1"/>
    <col min="7140" max="7140" width="27.625" style="120" customWidth="1"/>
    <col min="7141" max="7141" width="1.625" style="120" customWidth="1"/>
    <col min="7142" max="7142" width="23.125" style="120" customWidth="1"/>
    <col min="7143" max="7143" width="1.625" style="120" customWidth="1"/>
    <col min="7144" max="7144" width="6.125" style="120" customWidth="1"/>
    <col min="7145" max="7150" width="9" style="120"/>
    <col min="7151" max="7151" width="8.125" style="120" customWidth="1"/>
    <col min="7152" max="7153" width="6.625" style="120" customWidth="1"/>
    <col min="7154" max="7154" width="1.625" style="120" customWidth="1"/>
    <col min="7155" max="7155" width="28.625" style="120" customWidth="1"/>
    <col min="7156" max="7156" width="1.625" style="120" customWidth="1"/>
    <col min="7157" max="7157" width="24.125" style="120" customWidth="1"/>
    <col min="7158" max="7158" width="1.625" style="120" customWidth="1"/>
    <col min="7159" max="7159" width="6.125" style="120" customWidth="1"/>
    <col min="7160" max="7391" width="9" style="120"/>
    <col min="7392" max="7392" width="8.125" style="120" customWidth="1"/>
    <col min="7393" max="7393" width="6.625" style="120" customWidth="1"/>
    <col min="7394" max="7394" width="5.625" style="120" customWidth="1"/>
    <col min="7395" max="7395" width="1.625" style="120" customWidth="1"/>
    <col min="7396" max="7396" width="27.625" style="120" customWidth="1"/>
    <col min="7397" max="7397" width="1.625" style="120" customWidth="1"/>
    <col min="7398" max="7398" width="23.125" style="120" customWidth="1"/>
    <col min="7399" max="7399" width="1.625" style="120" customWidth="1"/>
    <col min="7400" max="7400" width="6.125" style="120" customWidth="1"/>
    <col min="7401" max="7406" width="9" style="120"/>
    <col min="7407" max="7407" width="8.125" style="120" customWidth="1"/>
    <col min="7408" max="7409" width="6.625" style="120" customWidth="1"/>
    <col min="7410" max="7410" width="1.625" style="120" customWidth="1"/>
    <col min="7411" max="7411" width="28.625" style="120" customWidth="1"/>
    <col min="7412" max="7412" width="1.625" style="120" customWidth="1"/>
    <col min="7413" max="7413" width="24.125" style="120" customWidth="1"/>
    <col min="7414" max="7414" width="1.625" style="120" customWidth="1"/>
    <col min="7415" max="7415" width="6.125" style="120" customWidth="1"/>
    <col min="7416" max="7647" width="9" style="120"/>
    <col min="7648" max="7648" width="8.125" style="120" customWidth="1"/>
    <col min="7649" max="7649" width="6.625" style="120" customWidth="1"/>
    <col min="7650" max="7650" width="5.625" style="120" customWidth="1"/>
    <col min="7651" max="7651" width="1.625" style="120" customWidth="1"/>
    <col min="7652" max="7652" width="27.625" style="120" customWidth="1"/>
    <col min="7653" max="7653" width="1.625" style="120" customWidth="1"/>
    <col min="7654" max="7654" width="23.125" style="120" customWidth="1"/>
    <col min="7655" max="7655" width="1.625" style="120" customWidth="1"/>
    <col min="7656" max="7656" width="6.125" style="120" customWidth="1"/>
    <col min="7657" max="7662" width="9" style="120"/>
    <col min="7663" max="7663" width="8.125" style="120" customWidth="1"/>
    <col min="7664" max="7665" width="6.625" style="120" customWidth="1"/>
    <col min="7666" max="7666" width="1.625" style="120" customWidth="1"/>
    <col min="7667" max="7667" width="28.625" style="120" customWidth="1"/>
    <col min="7668" max="7668" width="1.625" style="120" customWidth="1"/>
    <col min="7669" max="7669" width="24.125" style="120" customWidth="1"/>
    <col min="7670" max="7670" width="1.625" style="120" customWidth="1"/>
    <col min="7671" max="7671" width="6.125" style="120" customWidth="1"/>
    <col min="7672" max="7903" width="9" style="120"/>
    <col min="7904" max="7904" width="8.125" style="120" customWidth="1"/>
    <col min="7905" max="7905" width="6.625" style="120" customWidth="1"/>
    <col min="7906" max="7906" width="5.625" style="120" customWidth="1"/>
    <col min="7907" max="7907" width="1.625" style="120" customWidth="1"/>
    <col min="7908" max="7908" width="27.625" style="120" customWidth="1"/>
    <col min="7909" max="7909" width="1.625" style="120" customWidth="1"/>
    <col min="7910" max="7910" width="23.125" style="120" customWidth="1"/>
    <col min="7911" max="7911" width="1.625" style="120" customWidth="1"/>
    <col min="7912" max="7912" width="6.125" style="120" customWidth="1"/>
    <col min="7913" max="7918" width="9" style="120"/>
    <col min="7919" max="7919" width="8.125" style="120" customWidth="1"/>
    <col min="7920" max="7921" width="6.625" style="120" customWidth="1"/>
    <col min="7922" max="7922" width="1.625" style="120" customWidth="1"/>
    <col min="7923" max="7923" width="28.625" style="120" customWidth="1"/>
    <col min="7924" max="7924" width="1.625" style="120" customWidth="1"/>
    <col min="7925" max="7925" width="24.125" style="120" customWidth="1"/>
    <col min="7926" max="7926" width="1.625" style="120" customWidth="1"/>
    <col min="7927" max="7927" width="6.125" style="120" customWidth="1"/>
    <col min="7928" max="8159" width="9" style="120"/>
    <col min="8160" max="8160" width="8.125" style="120" customWidth="1"/>
    <col min="8161" max="8161" width="6.625" style="120" customWidth="1"/>
    <col min="8162" max="8162" width="5.625" style="120" customWidth="1"/>
    <col min="8163" max="8163" width="1.625" style="120" customWidth="1"/>
    <col min="8164" max="8164" width="27.625" style="120" customWidth="1"/>
    <col min="8165" max="8165" width="1.625" style="120" customWidth="1"/>
    <col min="8166" max="8166" width="23.125" style="120" customWidth="1"/>
    <col min="8167" max="8167" width="1.625" style="120" customWidth="1"/>
    <col min="8168" max="8168" width="6.125" style="120" customWidth="1"/>
    <col min="8169" max="8174" width="9" style="120"/>
    <col min="8175" max="8175" width="8.125" style="120" customWidth="1"/>
    <col min="8176" max="8177" width="6.625" style="120" customWidth="1"/>
    <col min="8178" max="8178" width="1.625" style="120" customWidth="1"/>
    <col min="8179" max="8179" width="28.625" style="120" customWidth="1"/>
    <col min="8180" max="8180" width="1.625" style="120" customWidth="1"/>
    <col min="8181" max="8181" width="24.125" style="120" customWidth="1"/>
    <col min="8182" max="8182" width="1.625" style="120" customWidth="1"/>
    <col min="8183" max="8183" width="6.125" style="120" customWidth="1"/>
    <col min="8184" max="8415" width="9" style="120"/>
    <col min="8416" max="8416" width="8.125" style="120" customWidth="1"/>
    <col min="8417" max="8417" width="6.625" style="120" customWidth="1"/>
    <col min="8418" max="8418" width="5.625" style="120" customWidth="1"/>
    <col min="8419" max="8419" width="1.625" style="120" customWidth="1"/>
    <col min="8420" max="8420" width="27.625" style="120" customWidth="1"/>
    <col min="8421" max="8421" width="1.625" style="120" customWidth="1"/>
    <col min="8422" max="8422" width="23.125" style="120" customWidth="1"/>
    <col min="8423" max="8423" width="1.625" style="120" customWidth="1"/>
    <col min="8424" max="8424" width="6.125" style="120" customWidth="1"/>
    <col min="8425" max="8430" width="9" style="120"/>
    <col min="8431" max="8431" width="8.125" style="120" customWidth="1"/>
    <col min="8432" max="8433" width="6.625" style="120" customWidth="1"/>
    <col min="8434" max="8434" width="1.625" style="120" customWidth="1"/>
    <col min="8435" max="8435" width="28.625" style="120" customWidth="1"/>
    <col min="8436" max="8436" width="1.625" style="120" customWidth="1"/>
    <col min="8437" max="8437" width="24.125" style="120" customWidth="1"/>
    <col min="8438" max="8438" width="1.625" style="120" customWidth="1"/>
    <col min="8439" max="8439" width="6.125" style="120" customWidth="1"/>
    <col min="8440" max="8671" width="9" style="120"/>
    <col min="8672" max="8672" width="8.125" style="120" customWidth="1"/>
    <col min="8673" max="8673" width="6.625" style="120" customWidth="1"/>
    <col min="8674" max="8674" width="5.625" style="120" customWidth="1"/>
    <col min="8675" max="8675" width="1.625" style="120" customWidth="1"/>
    <col min="8676" max="8676" width="27.625" style="120" customWidth="1"/>
    <col min="8677" max="8677" width="1.625" style="120" customWidth="1"/>
    <col min="8678" max="8678" width="23.125" style="120" customWidth="1"/>
    <col min="8679" max="8679" width="1.625" style="120" customWidth="1"/>
    <col min="8680" max="8680" width="6.125" style="120" customWidth="1"/>
    <col min="8681" max="8686" width="9" style="120"/>
    <col min="8687" max="8687" width="8.125" style="120" customWidth="1"/>
    <col min="8688" max="8689" width="6.625" style="120" customWidth="1"/>
    <col min="8690" max="8690" width="1.625" style="120" customWidth="1"/>
    <col min="8691" max="8691" width="28.625" style="120" customWidth="1"/>
    <col min="8692" max="8692" width="1.625" style="120" customWidth="1"/>
    <col min="8693" max="8693" width="24.125" style="120" customWidth="1"/>
    <col min="8694" max="8694" width="1.625" style="120" customWidth="1"/>
    <col min="8695" max="8695" width="6.125" style="120" customWidth="1"/>
    <col min="8696" max="8927" width="9" style="120"/>
    <col min="8928" max="8928" width="8.125" style="120" customWidth="1"/>
    <col min="8929" max="8929" width="6.625" style="120" customWidth="1"/>
    <col min="8930" max="8930" width="5.625" style="120" customWidth="1"/>
    <col min="8931" max="8931" width="1.625" style="120" customWidth="1"/>
    <col min="8932" max="8932" width="27.625" style="120" customWidth="1"/>
    <col min="8933" max="8933" width="1.625" style="120" customWidth="1"/>
    <col min="8934" max="8934" width="23.125" style="120" customWidth="1"/>
    <col min="8935" max="8935" width="1.625" style="120" customWidth="1"/>
    <col min="8936" max="8936" width="6.125" style="120" customWidth="1"/>
    <col min="8937" max="8942" width="9" style="120"/>
    <col min="8943" max="8943" width="8.125" style="120" customWidth="1"/>
    <col min="8944" max="8945" width="6.625" style="120" customWidth="1"/>
    <col min="8946" max="8946" width="1.625" style="120" customWidth="1"/>
    <col min="8947" max="8947" width="28.625" style="120" customWidth="1"/>
    <col min="8948" max="8948" width="1.625" style="120" customWidth="1"/>
    <col min="8949" max="8949" width="24.125" style="120" customWidth="1"/>
    <col min="8950" max="8950" width="1.625" style="120" customWidth="1"/>
    <col min="8951" max="8951" width="6.125" style="120" customWidth="1"/>
    <col min="8952" max="9183" width="9" style="120"/>
    <col min="9184" max="9184" width="8.125" style="120" customWidth="1"/>
    <col min="9185" max="9185" width="6.625" style="120" customWidth="1"/>
    <col min="9186" max="9186" width="5.625" style="120" customWidth="1"/>
    <col min="9187" max="9187" width="1.625" style="120" customWidth="1"/>
    <col min="9188" max="9188" width="27.625" style="120" customWidth="1"/>
    <col min="9189" max="9189" width="1.625" style="120" customWidth="1"/>
    <col min="9190" max="9190" width="23.125" style="120" customWidth="1"/>
    <col min="9191" max="9191" width="1.625" style="120" customWidth="1"/>
    <col min="9192" max="9192" width="6.125" style="120" customWidth="1"/>
    <col min="9193" max="9198" width="9" style="120"/>
    <col min="9199" max="9199" width="8.125" style="120" customWidth="1"/>
    <col min="9200" max="9201" width="6.625" style="120" customWidth="1"/>
    <col min="9202" max="9202" width="1.625" style="120" customWidth="1"/>
    <col min="9203" max="9203" width="28.625" style="120" customWidth="1"/>
    <col min="9204" max="9204" width="1.625" style="120" customWidth="1"/>
    <col min="9205" max="9205" width="24.125" style="120" customWidth="1"/>
    <col min="9206" max="9206" width="1.625" style="120" customWidth="1"/>
    <col min="9207" max="9207" width="6.125" style="120" customWidth="1"/>
    <col min="9208" max="9439" width="9" style="120"/>
    <col min="9440" max="9440" width="8.125" style="120" customWidth="1"/>
    <col min="9441" max="9441" width="6.625" style="120" customWidth="1"/>
    <col min="9442" max="9442" width="5.625" style="120" customWidth="1"/>
    <col min="9443" max="9443" width="1.625" style="120" customWidth="1"/>
    <col min="9444" max="9444" width="27.625" style="120" customWidth="1"/>
    <col min="9445" max="9445" width="1.625" style="120" customWidth="1"/>
    <col min="9446" max="9446" width="23.125" style="120" customWidth="1"/>
    <col min="9447" max="9447" width="1.625" style="120" customWidth="1"/>
    <col min="9448" max="9448" width="6.125" style="120" customWidth="1"/>
    <col min="9449" max="9454" width="9" style="120"/>
    <col min="9455" max="9455" width="8.125" style="120" customWidth="1"/>
    <col min="9456" max="9457" width="6.625" style="120" customWidth="1"/>
    <col min="9458" max="9458" width="1.625" style="120" customWidth="1"/>
    <col min="9459" max="9459" width="28.625" style="120" customWidth="1"/>
    <col min="9460" max="9460" width="1.625" style="120" customWidth="1"/>
    <col min="9461" max="9461" width="24.125" style="120" customWidth="1"/>
    <col min="9462" max="9462" width="1.625" style="120" customWidth="1"/>
    <col min="9463" max="9463" width="6.125" style="120" customWidth="1"/>
    <col min="9464" max="9695" width="9" style="120"/>
    <col min="9696" max="9696" width="8.125" style="120" customWidth="1"/>
    <col min="9697" max="9697" width="6.625" style="120" customWidth="1"/>
    <col min="9698" max="9698" width="5.625" style="120" customWidth="1"/>
    <col min="9699" max="9699" width="1.625" style="120" customWidth="1"/>
    <col min="9700" max="9700" width="27.625" style="120" customWidth="1"/>
    <col min="9701" max="9701" width="1.625" style="120" customWidth="1"/>
    <col min="9702" max="9702" width="23.125" style="120" customWidth="1"/>
    <col min="9703" max="9703" width="1.625" style="120" customWidth="1"/>
    <col min="9704" max="9704" width="6.125" style="120" customWidth="1"/>
    <col min="9705" max="9710" width="9" style="120"/>
    <col min="9711" max="9711" width="8.125" style="120" customWidth="1"/>
    <col min="9712" max="9713" width="6.625" style="120" customWidth="1"/>
    <col min="9714" max="9714" width="1.625" style="120" customWidth="1"/>
    <col min="9715" max="9715" width="28.625" style="120" customWidth="1"/>
    <col min="9716" max="9716" width="1.625" style="120" customWidth="1"/>
    <col min="9717" max="9717" width="24.125" style="120" customWidth="1"/>
    <col min="9718" max="9718" width="1.625" style="120" customWidth="1"/>
    <col min="9719" max="9719" width="6.125" style="120" customWidth="1"/>
    <col min="9720" max="9951" width="9" style="120"/>
    <col min="9952" max="9952" width="8.125" style="120" customWidth="1"/>
    <col min="9953" max="9953" width="6.625" style="120" customWidth="1"/>
    <col min="9954" max="9954" width="5.625" style="120" customWidth="1"/>
    <col min="9955" max="9955" width="1.625" style="120" customWidth="1"/>
    <col min="9956" max="9956" width="27.625" style="120" customWidth="1"/>
    <col min="9957" max="9957" width="1.625" style="120" customWidth="1"/>
    <col min="9958" max="9958" width="23.125" style="120" customWidth="1"/>
    <col min="9959" max="9959" width="1.625" style="120" customWidth="1"/>
    <col min="9960" max="9960" width="6.125" style="120" customWidth="1"/>
    <col min="9961" max="9966" width="9" style="120"/>
    <col min="9967" max="9967" width="8.125" style="120" customWidth="1"/>
    <col min="9968" max="9969" width="6.625" style="120" customWidth="1"/>
    <col min="9970" max="9970" width="1.625" style="120" customWidth="1"/>
    <col min="9971" max="9971" width="28.625" style="120" customWidth="1"/>
    <col min="9972" max="9972" width="1.625" style="120" customWidth="1"/>
    <col min="9973" max="9973" width="24.125" style="120" customWidth="1"/>
    <col min="9974" max="9974" width="1.625" style="120" customWidth="1"/>
    <col min="9975" max="9975" width="6.125" style="120" customWidth="1"/>
    <col min="9976" max="10207" width="9" style="120"/>
    <col min="10208" max="10208" width="8.125" style="120" customWidth="1"/>
    <col min="10209" max="10209" width="6.625" style="120" customWidth="1"/>
    <col min="10210" max="10210" width="5.625" style="120" customWidth="1"/>
    <col min="10211" max="10211" width="1.625" style="120" customWidth="1"/>
    <col min="10212" max="10212" width="27.625" style="120" customWidth="1"/>
    <col min="10213" max="10213" width="1.625" style="120" customWidth="1"/>
    <col min="10214" max="10214" width="23.125" style="120" customWidth="1"/>
    <col min="10215" max="10215" width="1.625" style="120" customWidth="1"/>
    <col min="10216" max="10216" width="6.125" style="120" customWidth="1"/>
    <col min="10217" max="10222" width="9" style="120"/>
    <col min="10223" max="10223" width="8.125" style="120" customWidth="1"/>
    <col min="10224" max="10225" width="6.625" style="120" customWidth="1"/>
    <col min="10226" max="10226" width="1.625" style="120" customWidth="1"/>
    <col min="10227" max="10227" width="28.625" style="120" customWidth="1"/>
    <col min="10228" max="10228" width="1.625" style="120" customWidth="1"/>
    <col min="10229" max="10229" width="24.125" style="120" customWidth="1"/>
    <col min="10230" max="10230" width="1.625" style="120" customWidth="1"/>
    <col min="10231" max="10231" width="6.125" style="120" customWidth="1"/>
    <col min="10232" max="10463" width="9" style="120"/>
    <col min="10464" max="10464" width="8.125" style="120" customWidth="1"/>
    <col min="10465" max="10465" width="6.625" style="120" customWidth="1"/>
    <col min="10466" max="10466" width="5.625" style="120" customWidth="1"/>
    <col min="10467" max="10467" width="1.625" style="120" customWidth="1"/>
    <col min="10468" max="10468" width="27.625" style="120" customWidth="1"/>
    <col min="10469" max="10469" width="1.625" style="120" customWidth="1"/>
    <col min="10470" max="10470" width="23.125" style="120" customWidth="1"/>
    <col min="10471" max="10471" width="1.625" style="120" customWidth="1"/>
    <col min="10472" max="10472" width="6.125" style="120" customWidth="1"/>
    <col min="10473" max="10478" width="9" style="120"/>
    <col min="10479" max="10479" width="8.125" style="120" customWidth="1"/>
    <col min="10480" max="10481" width="6.625" style="120" customWidth="1"/>
    <col min="10482" max="10482" width="1.625" style="120" customWidth="1"/>
    <col min="10483" max="10483" width="28.625" style="120" customWidth="1"/>
    <col min="10484" max="10484" width="1.625" style="120" customWidth="1"/>
    <col min="10485" max="10485" width="24.125" style="120" customWidth="1"/>
    <col min="10486" max="10486" width="1.625" style="120" customWidth="1"/>
    <col min="10487" max="10487" width="6.125" style="120" customWidth="1"/>
    <col min="10488" max="10719" width="9" style="120"/>
    <col min="10720" max="10720" width="8.125" style="120" customWidth="1"/>
    <col min="10721" max="10721" width="6.625" style="120" customWidth="1"/>
    <col min="10722" max="10722" width="5.625" style="120" customWidth="1"/>
    <col min="10723" max="10723" width="1.625" style="120" customWidth="1"/>
    <col min="10724" max="10724" width="27.625" style="120" customWidth="1"/>
    <col min="10725" max="10725" width="1.625" style="120" customWidth="1"/>
    <col min="10726" max="10726" width="23.125" style="120" customWidth="1"/>
    <col min="10727" max="10727" width="1.625" style="120" customWidth="1"/>
    <col min="10728" max="10728" width="6.125" style="120" customWidth="1"/>
    <col min="10729" max="10734" width="9" style="120"/>
    <col min="10735" max="10735" width="8.125" style="120" customWidth="1"/>
    <col min="10736" max="10737" width="6.625" style="120" customWidth="1"/>
    <col min="10738" max="10738" width="1.625" style="120" customWidth="1"/>
    <col min="10739" max="10739" width="28.625" style="120" customWidth="1"/>
    <col min="10740" max="10740" width="1.625" style="120" customWidth="1"/>
    <col min="10741" max="10741" width="24.125" style="120" customWidth="1"/>
    <col min="10742" max="10742" width="1.625" style="120" customWidth="1"/>
    <col min="10743" max="10743" width="6.125" style="120" customWidth="1"/>
    <col min="10744" max="10975" width="9" style="120"/>
    <col min="10976" max="10976" width="8.125" style="120" customWidth="1"/>
    <col min="10977" max="10977" width="6.625" style="120" customWidth="1"/>
    <col min="10978" max="10978" width="5.625" style="120" customWidth="1"/>
    <col min="10979" max="10979" width="1.625" style="120" customWidth="1"/>
    <col min="10980" max="10980" width="27.625" style="120" customWidth="1"/>
    <col min="10981" max="10981" width="1.625" style="120" customWidth="1"/>
    <col min="10982" max="10982" width="23.125" style="120" customWidth="1"/>
    <col min="10983" max="10983" width="1.625" style="120" customWidth="1"/>
    <col min="10984" max="10984" width="6.125" style="120" customWidth="1"/>
    <col min="10985" max="10990" width="9" style="120"/>
    <col min="10991" max="10991" width="8.125" style="120" customWidth="1"/>
    <col min="10992" max="10993" width="6.625" style="120" customWidth="1"/>
    <col min="10994" max="10994" width="1.625" style="120" customWidth="1"/>
    <col min="10995" max="10995" width="28.625" style="120" customWidth="1"/>
    <col min="10996" max="10996" width="1.625" style="120" customWidth="1"/>
    <col min="10997" max="10997" width="24.125" style="120" customWidth="1"/>
    <col min="10998" max="10998" width="1.625" style="120" customWidth="1"/>
    <col min="10999" max="10999" width="6.125" style="120" customWidth="1"/>
    <col min="11000" max="11231" width="9" style="120"/>
    <col min="11232" max="11232" width="8.125" style="120" customWidth="1"/>
    <col min="11233" max="11233" width="6.625" style="120" customWidth="1"/>
    <col min="11234" max="11234" width="5.625" style="120" customWidth="1"/>
    <col min="11235" max="11235" width="1.625" style="120" customWidth="1"/>
    <col min="11236" max="11236" width="27.625" style="120" customWidth="1"/>
    <col min="11237" max="11237" width="1.625" style="120" customWidth="1"/>
    <col min="11238" max="11238" width="23.125" style="120" customWidth="1"/>
    <col min="11239" max="11239" width="1.625" style="120" customWidth="1"/>
    <col min="11240" max="11240" width="6.125" style="120" customWidth="1"/>
    <col min="11241" max="11246" width="9" style="120"/>
    <col min="11247" max="11247" width="8.125" style="120" customWidth="1"/>
    <col min="11248" max="11249" width="6.625" style="120" customWidth="1"/>
    <col min="11250" max="11250" width="1.625" style="120" customWidth="1"/>
    <col min="11251" max="11251" width="28.625" style="120" customWidth="1"/>
    <col min="11252" max="11252" width="1.625" style="120" customWidth="1"/>
    <col min="11253" max="11253" width="24.125" style="120" customWidth="1"/>
    <col min="11254" max="11254" width="1.625" style="120" customWidth="1"/>
    <col min="11255" max="11255" width="6.125" style="120" customWidth="1"/>
    <col min="11256" max="11487" width="9" style="120"/>
    <col min="11488" max="11488" width="8.125" style="120" customWidth="1"/>
    <col min="11489" max="11489" width="6.625" style="120" customWidth="1"/>
    <col min="11490" max="11490" width="5.625" style="120" customWidth="1"/>
    <col min="11491" max="11491" width="1.625" style="120" customWidth="1"/>
    <col min="11492" max="11492" width="27.625" style="120" customWidth="1"/>
    <col min="11493" max="11493" width="1.625" style="120" customWidth="1"/>
    <col min="11494" max="11494" width="23.125" style="120" customWidth="1"/>
    <col min="11495" max="11495" width="1.625" style="120" customWidth="1"/>
    <col min="11496" max="11496" width="6.125" style="120" customWidth="1"/>
    <col min="11497" max="11502" width="9" style="120"/>
    <col min="11503" max="11503" width="8.125" style="120" customWidth="1"/>
    <col min="11504" max="11505" width="6.625" style="120" customWidth="1"/>
    <col min="11506" max="11506" width="1.625" style="120" customWidth="1"/>
    <col min="11507" max="11507" width="28.625" style="120" customWidth="1"/>
    <col min="11508" max="11508" width="1.625" style="120" customWidth="1"/>
    <col min="11509" max="11509" width="24.125" style="120" customWidth="1"/>
    <col min="11510" max="11510" width="1.625" style="120" customWidth="1"/>
    <col min="11511" max="11511" width="6.125" style="120" customWidth="1"/>
    <col min="11512" max="11743" width="9" style="120"/>
    <col min="11744" max="11744" width="8.125" style="120" customWidth="1"/>
    <col min="11745" max="11745" width="6.625" style="120" customWidth="1"/>
    <col min="11746" max="11746" width="5.625" style="120" customWidth="1"/>
    <col min="11747" max="11747" width="1.625" style="120" customWidth="1"/>
    <col min="11748" max="11748" width="27.625" style="120" customWidth="1"/>
    <col min="11749" max="11749" width="1.625" style="120" customWidth="1"/>
    <col min="11750" max="11750" width="23.125" style="120" customWidth="1"/>
    <col min="11751" max="11751" width="1.625" style="120" customWidth="1"/>
    <col min="11752" max="11752" width="6.125" style="120" customWidth="1"/>
    <col min="11753" max="11758" width="9" style="120"/>
    <col min="11759" max="11759" width="8.125" style="120" customWidth="1"/>
    <col min="11760" max="11761" width="6.625" style="120" customWidth="1"/>
    <col min="11762" max="11762" width="1.625" style="120" customWidth="1"/>
    <col min="11763" max="11763" width="28.625" style="120" customWidth="1"/>
    <col min="11764" max="11764" width="1.625" style="120" customWidth="1"/>
    <col min="11765" max="11765" width="24.125" style="120" customWidth="1"/>
    <col min="11766" max="11766" width="1.625" style="120" customWidth="1"/>
    <col min="11767" max="11767" width="6.125" style="120" customWidth="1"/>
    <col min="11768" max="11999" width="9" style="120"/>
    <col min="12000" max="12000" width="8.125" style="120" customWidth="1"/>
    <col min="12001" max="12001" width="6.625" style="120" customWidth="1"/>
    <col min="12002" max="12002" width="5.625" style="120" customWidth="1"/>
    <col min="12003" max="12003" width="1.625" style="120" customWidth="1"/>
    <col min="12004" max="12004" width="27.625" style="120" customWidth="1"/>
    <col min="12005" max="12005" width="1.625" style="120" customWidth="1"/>
    <col min="12006" max="12006" width="23.125" style="120" customWidth="1"/>
    <col min="12007" max="12007" width="1.625" style="120" customWidth="1"/>
    <col min="12008" max="12008" width="6.125" style="120" customWidth="1"/>
    <col min="12009" max="12014" width="9" style="120"/>
    <col min="12015" max="12015" width="8.125" style="120" customWidth="1"/>
    <col min="12016" max="12017" width="6.625" style="120" customWidth="1"/>
    <col min="12018" max="12018" width="1.625" style="120" customWidth="1"/>
    <col min="12019" max="12019" width="28.625" style="120" customWidth="1"/>
    <col min="12020" max="12020" width="1.625" style="120" customWidth="1"/>
    <col min="12021" max="12021" width="24.125" style="120" customWidth="1"/>
    <col min="12022" max="12022" width="1.625" style="120" customWidth="1"/>
    <col min="12023" max="12023" width="6.125" style="120" customWidth="1"/>
    <col min="12024" max="12255" width="9" style="120"/>
    <col min="12256" max="12256" width="8.125" style="120" customWidth="1"/>
    <col min="12257" max="12257" width="6.625" style="120" customWidth="1"/>
    <col min="12258" max="12258" width="5.625" style="120" customWidth="1"/>
    <col min="12259" max="12259" width="1.625" style="120" customWidth="1"/>
    <col min="12260" max="12260" width="27.625" style="120" customWidth="1"/>
    <col min="12261" max="12261" width="1.625" style="120" customWidth="1"/>
    <col min="12262" max="12262" width="23.125" style="120" customWidth="1"/>
    <col min="12263" max="12263" width="1.625" style="120" customWidth="1"/>
    <col min="12264" max="12264" width="6.125" style="120" customWidth="1"/>
    <col min="12265" max="12270" width="9" style="120"/>
    <col min="12271" max="12271" width="8.125" style="120" customWidth="1"/>
    <col min="12272" max="12273" width="6.625" style="120" customWidth="1"/>
    <col min="12274" max="12274" width="1.625" style="120" customWidth="1"/>
    <col min="12275" max="12275" width="28.625" style="120" customWidth="1"/>
    <col min="12276" max="12276" width="1.625" style="120" customWidth="1"/>
    <col min="12277" max="12277" width="24.125" style="120" customWidth="1"/>
    <col min="12278" max="12278" width="1.625" style="120" customWidth="1"/>
    <col min="12279" max="12279" width="6.125" style="120" customWidth="1"/>
    <col min="12280" max="12511" width="9" style="120"/>
    <col min="12512" max="12512" width="8.125" style="120" customWidth="1"/>
    <col min="12513" max="12513" width="6.625" style="120" customWidth="1"/>
    <col min="12514" max="12514" width="5.625" style="120" customWidth="1"/>
    <col min="12515" max="12515" width="1.625" style="120" customWidth="1"/>
    <col min="12516" max="12516" width="27.625" style="120" customWidth="1"/>
    <col min="12517" max="12517" width="1.625" style="120" customWidth="1"/>
    <col min="12518" max="12518" width="23.125" style="120" customWidth="1"/>
    <col min="12519" max="12519" width="1.625" style="120" customWidth="1"/>
    <col min="12520" max="12520" width="6.125" style="120" customWidth="1"/>
    <col min="12521" max="12526" width="9" style="120"/>
    <col min="12527" max="12527" width="8.125" style="120" customWidth="1"/>
    <col min="12528" max="12529" width="6.625" style="120" customWidth="1"/>
    <col min="12530" max="12530" width="1.625" style="120" customWidth="1"/>
    <col min="12531" max="12531" width="28.625" style="120" customWidth="1"/>
    <col min="12532" max="12532" width="1.625" style="120" customWidth="1"/>
    <col min="12533" max="12533" width="24.125" style="120" customWidth="1"/>
    <col min="12534" max="12534" width="1.625" style="120" customWidth="1"/>
    <col min="12535" max="12535" width="6.125" style="120" customWidth="1"/>
    <col min="12536" max="12767" width="9" style="120"/>
    <col min="12768" max="12768" width="8.125" style="120" customWidth="1"/>
    <col min="12769" max="12769" width="6.625" style="120" customWidth="1"/>
    <col min="12770" max="12770" width="5.625" style="120" customWidth="1"/>
    <col min="12771" max="12771" width="1.625" style="120" customWidth="1"/>
    <col min="12772" max="12772" width="27.625" style="120" customWidth="1"/>
    <col min="12773" max="12773" width="1.625" style="120" customWidth="1"/>
    <col min="12774" max="12774" width="23.125" style="120" customWidth="1"/>
    <col min="12775" max="12775" width="1.625" style="120" customWidth="1"/>
    <col min="12776" max="12776" width="6.125" style="120" customWidth="1"/>
    <col min="12777" max="12782" width="9" style="120"/>
    <col min="12783" max="12783" width="8.125" style="120" customWidth="1"/>
    <col min="12784" max="12785" width="6.625" style="120" customWidth="1"/>
    <col min="12786" max="12786" width="1.625" style="120" customWidth="1"/>
    <col min="12787" max="12787" width="28.625" style="120" customWidth="1"/>
    <col min="12788" max="12788" width="1.625" style="120" customWidth="1"/>
    <col min="12789" max="12789" width="24.125" style="120" customWidth="1"/>
    <col min="12790" max="12790" width="1.625" style="120" customWidth="1"/>
    <col min="12791" max="12791" width="6.125" style="120" customWidth="1"/>
    <col min="12792" max="13023" width="9" style="120"/>
    <col min="13024" max="13024" width="8.125" style="120" customWidth="1"/>
    <col min="13025" max="13025" width="6.625" style="120" customWidth="1"/>
    <col min="13026" max="13026" width="5.625" style="120" customWidth="1"/>
    <col min="13027" max="13027" width="1.625" style="120" customWidth="1"/>
    <col min="13028" max="13028" width="27.625" style="120" customWidth="1"/>
    <col min="13029" max="13029" width="1.625" style="120" customWidth="1"/>
    <col min="13030" max="13030" width="23.125" style="120" customWidth="1"/>
    <col min="13031" max="13031" width="1.625" style="120" customWidth="1"/>
    <col min="13032" max="13032" width="6.125" style="120" customWidth="1"/>
    <col min="13033" max="13038" width="9" style="120"/>
    <col min="13039" max="13039" width="8.125" style="120" customWidth="1"/>
    <col min="13040" max="13041" width="6.625" style="120" customWidth="1"/>
    <col min="13042" max="13042" width="1.625" style="120" customWidth="1"/>
    <col min="13043" max="13043" width="28.625" style="120" customWidth="1"/>
    <col min="13044" max="13044" width="1.625" style="120" customWidth="1"/>
    <col min="13045" max="13045" width="24.125" style="120" customWidth="1"/>
    <col min="13046" max="13046" width="1.625" style="120" customWidth="1"/>
    <col min="13047" max="13047" width="6.125" style="120" customWidth="1"/>
    <col min="13048" max="13279" width="9" style="120"/>
    <col min="13280" max="13280" width="8.125" style="120" customWidth="1"/>
    <col min="13281" max="13281" width="6.625" style="120" customWidth="1"/>
    <col min="13282" max="13282" width="5.625" style="120" customWidth="1"/>
    <col min="13283" max="13283" width="1.625" style="120" customWidth="1"/>
    <col min="13284" max="13284" width="27.625" style="120" customWidth="1"/>
    <col min="13285" max="13285" width="1.625" style="120" customWidth="1"/>
    <col min="13286" max="13286" width="23.125" style="120" customWidth="1"/>
    <col min="13287" max="13287" width="1.625" style="120" customWidth="1"/>
    <col min="13288" max="13288" width="6.125" style="120" customWidth="1"/>
    <col min="13289" max="13294" width="9" style="120"/>
    <col min="13295" max="13295" width="8.125" style="120" customWidth="1"/>
    <col min="13296" max="13297" width="6.625" style="120" customWidth="1"/>
    <col min="13298" max="13298" width="1.625" style="120" customWidth="1"/>
    <col min="13299" max="13299" width="28.625" style="120" customWidth="1"/>
    <col min="13300" max="13300" width="1.625" style="120" customWidth="1"/>
    <col min="13301" max="13301" width="24.125" style="120" customWidth="1"/>
    <col min="13302" max="13302" width="1.625" style="120" customWidth="1"/>
    <col min="13303" max="13303" width="6.125" style="120" customWidth="1"/>
    <col min="13304" max="13535" width="9" style="120"/>
    <col min="13536" max="13536" width="8.125" style="120" customWidth="1"/>
    <col min="13537" max="13537" width="6.625" style="120" customWidth="1"/>
    <col min="13538" max="13538" width="5.625" style="120" customWidth="1"/>
    <col min="13539" max="13539" width="1.625" style="120" customWidth="1"/>
    <col min="13540" max="13540" width="27.625" style="120" customWidth="1"/>
    <col min="13541" max="13541" width="1.625" style="120" customWidth="1"/>
    <col min="13542" max="13542" width="23.125" style="120" customWidth="1"/>
    <col min="13543" max="13543" width="1.625" style="120" customWidth="1"/>
    <col min="13544" max="13544" width="6.125" style="120" customWidth="1"/>
    <col min="13545" max="13550" width="9" style="120"/>
    <col min="13551" max="13551" width="8.125" style="120" customWidth="1"/>
    <col min="13552" max="13553" width="6.625" style="120" customWidth="1"/>
    <col min="13554" max="13554" width="1.625" style="120" customWidth="1"/>
    <col min="13555" max="13555" width="28.625" style="120" customWidth="1"/>
    <col min="13556" max="13556" width="1.625" style="120" customWidth="1"/>
    <col min="13557" max="13557" width="24.125" style="120" customWidth="1"/>
    <col min="13558" max="13558" width="1.625" style="120" customWidth="1"/>
    <col min="13559" max="13559" width="6.125" style="120" customWidth="1"/>
    <col min="13560" max="13791" width="9" style="120"/>
    <col min="13792" max="13792" width="8.125" style="120" customWidth="1"/>
    <col min="13793" max="13793" width="6.625" style="120" customWidth="1"/>
    <col min="13794" max="13794" width="5.625" style="120" customWidth="1"/>
    <col min="13795" max="13795" width="1.625" style="120" customWidth="1"/>
    <col min="13796" max="13796" width="27.625" style="120" customWidth="1"/>
    <col min="13797" max="13797" width="1.625" style="120" customWidth="1"/>
    <col min="13798" max="13798" width="23.125" style="120" customWidth="1"/>
    <col min="13799" max="13799" width="1.625" style="120" customWidth="1"/>
    <col min="13800" max="13800" width="6.125" style="120" customWidth="1"/>
    <col min="13801" max="13806" width="9" style="120"/>
    <col min="13807" max="13807" width="8.125" style="120" customWidth="1"/>
    <col min="13808" max="13809" width="6.625" style="120" customWidth="1"/>
    <col min="13810" max="13810" width="1.625" style="120" customWidth="1"/>
    <col min="13811" max="13811" width="28.625" style="120" customWidth="1"/>
    <col min="13812" max="13812" width="1.625" style="120" customWidth="1"/>
    <col min="13813" max="13813" width="24.125" style="120" customWidth="1"/>
    <col min="13814" max="13814" width="1.625" style="120" customWidth="1"/>
    <col min="13815" max="13815" width="6.125" style="120" customWidth="1"/>
    <col min="13816" max="14047" width="9" style="120"/>
    <col min="14048" max="14048" width="8.125" style="120" customWidth="1"/>
    <col min="14049" max="14049" width="6.625" style="120" customWidth="1"/>
    <col min="14050" max="14050" width="5.625" style="120" customWidth="1"/>
    <col min="14051" max="14051" width="1.625" style="120" customWidth="1"/>
    <col min="14052" max="14052" width="27.625" style="120" customWidth="1"/>
    <col min="14053" max="14053" width="1.625" style="120" customWidth="1"/>
    <col min="14054" max="14054" width="23.125" style="120" customWidth="1"/>
    <col min="14055" max="14055" width="1.625" style="120" customWidth="1"/>
    <col min="14056" max="14056" width="6.125" style="120" customWidth="1"/>
    <col min="14057" max="14062" width="9" style="120"/>
    <col min="14063" max="14063" width="8.125" style="120" customWidth="1"/>
    <col min="14064" max="14065" width="6.625" style="120" customWidth="1"/>
    <col min="14066" max="14066" width="1.625" style="120" customWidth="1"/>
    <col min="14067" max="14067" width="28.625" style="120" customWidth="1"/>
    <col min="14068" max="14068" width="1.625" style="120" customWidth="1"/>
    <col min="14069" max="14069" width="24.125" style="120" customWidth="1"/>
    <col min="14070" max="14070" width="1.625" style="120" customWidth="1"/>
    <col min="14071" max="14071" width="6.125" style="120" customWidth="1"/>
    <col min="14072" max="14303" width="9" style="120"/>
    <col min="14304" max="14304" width="8.125" style="120" customWidth="1"/>
    <col min="14305" max="14305" width="6.625" style="120" customWidth="1"/>
    <col min="14306" max="14306" width="5.625" style="120" customWidth="1"/>
    <col min="14307" max="14307" width="1.625" style="120" customWidth="1"/>
    <col min="14308" max="14308" width="27.625" style="120" customWidth="1"/>
    <col min="14309" max="14309" width="1.625" style="120" customWidth="1"/>
    <col min="14310" max="14310" width="23.125" style="120" customWidth="1"/>
    <col min="14311" max="14311" width="1.625" style="120" customWidth="1"/>
    <col min="14312" max="14312" width="6.125" style="120" customWidth="1"/>
    <col min="14313" max="14318" width="9" style="120"/>
    <col min="14319" max="14319" width="8.125" style="120" customWidth="1"/>
    <col min="14320" max="14321" width="6.625" style="120" customWidth="1"/>
    <col min="14322" max="14322" width="1.625" style="120" customWidth="1"/>
    <col min="14323" max="14323" width="28.625" style="120" customWidth="1"/>
    <col min="14324" max="14324" width="1.625" style="120" customWidth="1"/>
    <col min="14325" max="14325" width="24.125" style="120" customWidth="1"/>
    <col min="14326" max="14326" width="1.625" style="120" customWidth="1"/>
    <col min="14327" max="14327" width="6.125" style="120" customWidth="1"/>
    <col min="14328" max="14559" width="9" style="120"/>
    <col min="14560" max="14560" width="8.125" style="120" customWidth="1"/>
    <col min="14561" max="14561" width="6.625" style="120" customWidth="1"/>
    <col min="14562" max="14562" width="5.625" style="120" customWidth="1"/>
    <col min="14563" max="14563" width="1.625" style="120" customWidth="1"/>
    <col min="14564" max="14564" width="27.625" style="120" customWidth="1"/>
    <col min="14565" max="14565" width="1.625" style="120" customWidth="1"/>
    <col min="14566" max="14566" width="23.125" style="120" customWidth="1"/>
    <col min="14567" max="14567" width="1.625" style="120" customWidth="1"/>
    <col min="14568" max="14568" width="6.125" style="120" customWidth="1"/>
    <col min="14569" max="14574" width="9" style="120"/>
    <col min="14575" max="14575" width="8.125" style="120" customWidth="1"/>
    <col min="14576" max="14577" width="6.625" style="120" customWidth="1"/>
    <col min="14578" max="14578" width="1.625" style="120" customWidth="1"/>
    <col min="14579" max="14579" width="28.625" style="120" customWidth="1"/>
    <col min="14580" max="14580" width="1.625" style="120" customWidth="1"/>
    <col min="14581" max="14581" width="24.125" style="120" customWidth="1"/>
    <col min="14582" max="14582" width="1.625" style="120" customWidth="1"/>
    <col min="14583" max="14583" width="6.125" style="120" customWidth="1"/>
    <col min="14584" max="14815" width="9" style="120"/>
    <col min="14816" max="14816" width="8.125" style="120" customWidth="1"/>
    <col min="14817" max="14817" width="6.625" style="120" customWidth="1"/>
    <col min="14818" max="14818" width="5.625" style="120" customWidth="1"/>
    <col min="14819" max="14819" width="1.625" style="120" customWidth="1"/>
    <col min="14820" max="14820" width="27.625" style="120" customWidth="1"/>
    <col min="14821" max="14821" width="1.625" style="120" customWidth="1"/>
    <col min="14822" max="14822" width="23.125" style="120" customWidth="1"/>
    <col min="14823" max="14823" width="1.625" style="120" customWidth="1"/>
    <col min="14824" max="14824" width="6.125" style="120" customWidth="1"/>
    <col min="14825" max="14830" width="9" style="120"/>
    <col min="14831" max="14831" width="8.125" style="120" customWidth="1"/>
    <col min="14832" max="14833" width="6.625" style="120" customWidth="1"/>
    <col min="14834" max="14834" width="1.625" style="120" customWidth="1"/>
    <col min="14835" max="14835" width="28.625" style="120" customWidth="1"/>
    <col min="14836" max="14836" width="1.625" style="120" customWidth="1"/>
    <col min="14837" max="14837" width="24.125" style="120" customWidth="1"/>
    <col min="14838" max="14838" width="1.625" style="120" customWidth="1"/>
    <col min="14839" max="14839" width="6.125" style="120" customWidth="1"/>
    <col min="14840" max="15071" width="9" style="120"/>
    <col min="15072" max="15072" width="8.125" style="120" customWidth="1"/>
    <col min="15073" max="15073" width="6.625" style="120" customWidth="1"/>
    <col min="15074" max="15074" width="5.625" style="120" customWidth="1"/>
    <col min="15075" max="15075" width="1.625" style="120" customWidth="1"/>
    <col min="15076" max="15076" width="27.625" style="120" customWidth="1"/>
    <col min="15077" max="15077" width="1.625" style="120" customWidth="1"/>
    <col min="15078" max="15078" width="23.125" style="120" customWidth="1"/>
    <col min="15079" max="15079" width="1.625" style="120" customWidth="1"/>
    <col min="15080" max="15080" width="6.125" style="120" customWidth="1"/>
    <col min="15081" max="15086" width="9" style="120"/>
    <col min="15087" max="15087" width="8.125" style="120" customWidth="1"/>
    <col min="15088" max="15089" width="6.625" style="120" customWidth="1"/>
    <col min="15090" max="15090" width="1.625" style="120" customWidth="1"/>
    <col min="15091" max="15091" width="28.625" style="120" customWidth="1"/>
    <col min="15092" max="15092" width="1.625" style="120" customWidth="1"/>
    <col min="15093" max="15093" width="24.125" style="120" customWidth="1"/>
    <col min="15094" max="15094" width="1.625" style="120" customWidth="1"/>
    <col min="15095" max="15095" width="6.125" style="120" customWidth="1"/>
    <col min="15096" max="15327" width="9" style="120"/>
    <col min="15328" max="15328" width="8.125" style="120" customWidth="1"/>
    <col min="15329" max="15329" width="6.625" style="120" customWidth="1"/>
    <col min="15330" max="15330" width="5.625" style="120" customWidth="1"/>
    <col min="15331" max="15331" width="1.625" style="120" customWidth="1"/>
    <col min="15332" max="15332" width="27.625" style="120" customWidth="1"/>
    <col min="15333" max="15333" width="1.625" style="120" customWidth="1"/>
    <col min="15334" max="15334" width="23.125" style="120" customWidth="1"/>
    <col min="15335" max="15335" width="1.625" style="120" customWidth="1"/>
    <col min="15336" max="15336" width="6.125" style="120" customWidth="1"/>
    <col min="15337" max="15342" width="9" style="120"/>
    <col min="15343" max="15343" width="8.125" style="120" customWidth="1"/>
    <col min="15344" max="15345" width="6.625" style="120" customWidth="1"/>
    <col min="15346" max="15346" width="1.625" style="120" customWidth="1"/>
    <col min="15347" max="15347" width="28.625" style="120" customWidth="1"/>
    <col min="15348" max="15348" width="1.625" style="120" customWidth="1"/>
    <col min="15349" max="15349" width="24.125" style="120" customWidth="1"/>
    <col min="15350" max="15350" width="1.625" style="120" customWidth="1"/>
    <col min="15351" max="15351" width="6.125" style="120" customWidth="1"/>
    <col min="15352" max="15583" width="9" style="120"/>
    <col min="15584" max="15584" width="8.125" style="120" customWidth="1"/>
    <col min="15585" max="15585" width="6.625" style="120" customWidth="1"/>
    <col min="15586" max="15586" width="5.625" style="120" customWidth="1"/>
    <col min="15587" max="15587" width="1.625" style="120" customWidth="1"/>
    <col min="15588" max="15588" width="27.625" style="120" customWidth="1"/>
    <col min="15589" max="15589" width="1.625" style="120" customWidth="1"/>
    <col min="15590" max="15590" width="23.125" style="120" customWidth="1"/>
    <col min="15591" max="15591" width="1.625" style="120" customWidth="1"/>
    <col min="15592" max="15592" width="6.125" style="120" customWidth="1"/>
    <col min="15593" max="15598" width="9" style="120"/>
    <col min="15599" max="15599" width="8.125" style="120" customWidth="1"/>
    <col min="15600" max="15601" width="6.625" style="120" customWidth="1"/>
    <col min="15602" max="15602" width="1.625" style="120" customWidth="1"/>
    <col min="15603" max="15603" width="28.625" style="120" customWidth="1"/>
    <col min="15604" max="15604" width="1.625" style="120" customWidth="1"/>
    <col min="15605" max="15605" width="24.125" style="120" customWidth="1"/>
    <col min="15606" max="15606" width="1.625" style="120" customWidth="1"/>
    <col min="15607" max="15607" width="6.125" style="120" customWidth="1"/>
    <col min="15608" max="15839" width="9" style="120"/>
    <col min="15840" max="15840" width="8.125" style="120" customWidth="1"/>
    <col min="15841" max="15841" width="6.625" style="120" customWidth="1"/>
    <col min="15842" max="15842" width="5.625" style="120" customWidth="1"/>
    <col min="15843" max="15843" width="1.625" style="120" customWidth="1"/>
    <col min="15844" max="15844" width="27.625" style="120" customWidth="1"/>
    <col min="15845" max="15845" width="1.625" style="120" customWidth="1"/>
    <col min="15846" max="15846" width="23.125" style="120" customWidth="1"/>
    <col min="15847" max="15847" width="1.625" style="120" customWidth="1"/>
    <col min="15848" max="15848" width="6.125" style="120" customWidth="1"/>
    <col min="15849" max="15854" width="9" style="120"/>
    <col min="15855" max="15855" width="8.125" style="120" customWidth="1"/>
    <col min="15856" max="15857" width="6.625" style="120" customWidth="1"/>
    <col min="15858" max="15858" width="1.625" style="120" customWidth="1"/>
    <col min="15859" max="15859" width="28.625" style="120" customWidth="1"/>
    <col min="15860" max="15860" width="1.625" style="120" customWidth="1"/>
    <col min="15861" max="15861" width="24.125" style="120" customWidth="1"/>
    <col min="15862" max="15862" width="1.625" style="120" customWidth="1"/>
    <col min="15863" max="15863" width="6.125" style="120" customWidth="1"/>
    <col min="15864" max="16095" width="9" style="120"/>
    <col min="16096" max="16096" width="8.125" style="120" customWidth="1"/>
    <col min="16097" max="16097" width="6.625" style="120" customWidth="1"/>
    <col min="16098" max="16098" width="5.625" style="120" customWidth="1"/>
    <col min="16099" max="16099" width="1.625" style="120" customWidth="1"/>
    <col min="16100" max="16100" width="27.625" style="120" customWidth="1"/>
    <col min="16101" max="16101" width="1.625" style="120" customWidth="1"/>
    <col min="16102" max="16102" width="23.125" style="120" customWidth="1"/>
    <col min="16103" max="16103" width="1.625" style="120" customWidth="1"/>
    <col min="16104" max="16104" width="6.125" style="120" customWidth="1"/>
    <col min="16105" max="16110" width="9" style="120"/>
    <col min="16111" max="16111" width="8.125" style="120" customWidth="1"/>
    <col min="16112" max="16113" width="6.625" style="120" customWidth="1"/>
    <col min="16114" max="16114" width="1.625" style="120" customWidth="1"/>
    <col min="16115" max="16115" width="28.625" style="120" customWidth="1"/>
    <col min="16116" max="16116" width="1.625" style="120" customWidth="1"/>
    <col min="16117" max="16117" width="24.125" style="120" customWidth="1"/>
    <col min="16118" max="16118" width="1.625" style="120" customWidth="1"/>
    <col min="16119" max="16119" width="6.125" style="120" customWidth="1"/>
    <col min="16120" max="16351" width="9" style="120"/>
    <col min="16352" max="16352" width="8.125" style="120" customWidth="1"/>
    <col min="16353" max="16353" width="6.625" style="120" customWidth="1"/>
    <col min="16354" max="16354" width="5.625" style="120" customWidth="1"/>
    <col min="16355" max="16355" width="1.625" style="120" customWidth="1"/>
    <col min="16356" max="16356" width="27.625" style="120" customWidth="1"/>
    <col min="16357" max="16357" width="1.625" style="120" customWidth="1"/>
    <col min="16358" max="16358" width="23.125" style="120" customWidth="1"/>
    <col min="16359" max="16359" width="1.625" style="120" customWidth="1"/>
    <col min="16360" max="16360" width="6.125" style="120" customWidth="1"/>
    <col min="16361" max="16368" width="9" style="120"/>
    <col min="16369" max="16384" width="8.625" style="120" customWidth="1"/>
  </cols>
  <sheetData>
    <row r="1" spans="1:19" ht="11.25" customHeight="1">
      <c r="A1" s="258" t="s">
        <v>82</v>
      </c>
      <c r="B1" s="259"/>
      <c r="C1" s="259"/>
      <c r="D1" s="259"/>
      <c r="E1" s="259"/>
      <c r="F1" s="259"/>
      <c r="G1" s="259"/>
      <c r="H1" s="259"/>
      <c r="I1" s="259"/>
    </row>
    <row r="2" spans="1:19" ht="11.25" customHeight="1">
      <c r="A2" s="258" t="s">
        <v>83</v>
      </c>
      <c r="B2" s="259"/>
      <c r="C2" s="259"/>
      <c r="D2" s="259"/>
      <c r="E2" s="259"/>
      <c r="F2" s="259"/>
      <c r="G2" s="259"/>
      <c r="H2" s="259"/>
      <c r="I2" s="259"/>
    </row>
    <row r="3" spans="1:19" ht="11.25" customHeight="1">
      <c r="A3" s="260"/>
      <c r="B3" s="260"/>
      <c r="C3" s="260"/>
      <c r="D3" s="260"/>
      <c r="E3" s="260"/>
      <c r="F3" s="260"/>
      <c r="G3" s="260"/>
      <c r="H3" s="260"/>
      <c r="I3" s="260"/>
    </row>
    <row r="4" spans="1:19" ht="11.25" customHeight="1">
      <c r="A4" s="258" t="s">
        <v>84</v>
      </c>
      <c r="B4" s="259"/>
      <c r="C4" s="259"/>
      <c r="D4" s="259"/>
      <c r="E4" s="259"/>
      <c r="F4" s="259"/>
      <c r="G4" s="259"/>
      <c r="H4" s="259"/>
      <c r="I4" s="259"/>
    </row>
    <row r="5" spans="1:19" ht="11.25" customHeight="1">
      <c r="A5" s="261"/>
      <c r="B5" s="261"/>
      <c r="C5" s="261"/>
      <c r="D5" s="261"/>
      <c r="E5" s="261"/>
      <c r="F5" s="261"/>
      <c r="G5" s="261"/>
      <c r="H5" s="261"/>
      <c r="I5" s="261"/>
    </row>
    <row r="6" spans="1:19" ht="11.25" customHeight="1">
      <c r="A6" s="257"/>
      <c r="B6" s="257"/>
      <c r="C6" s="257"/>
      <c r="D6" s="121"/>
      <c r="E6" s="122" t="s">
        <v>85</v>
      </c>
      <c r="F6" s="44"/>
      <c r="G6" s="121"/>
      <c r="H6" s="44"/>
      <c r="I6" s="122" t="s">
        <v>86</v>
      </c>
    </row>
    <row r="7" spans="1:19" ht="11.25" customHeight="1">
      <c r="A7" s="262" t="s">
        <v>87</v>
      </c>
      <c r="B7" s="263"/>
      <c r="C7" s="263"/>
      <c r="D7" s="123"/>
      <c r="E7" s="124" t="s">
        <v>88</v>
      </c>
      <c r="F7" s="125"/>
      <c r="G7" s="124" t="s">
        <v>89</v>
      </c>
      <c r="H7" s="125"/>
      <c r="I7" s="124" t="s">
        <v>90</v>
      </c>
    </row>
    <row r="8" spans="1:19" ht="11.25" customHeight="1">
      <c r="A8" s="264" t="s">
        <v>6</v>
      </c>
      <c r="B8" s="265"/>
      <c r="C8" s="265"/>
      <c r="D8" s="78"/>
      <c r="E8" s="126"/>
      <c r="F8" s="43"/>
      <c r="G8" s="43"/>
      <c r="H8" s="43"/>
      <c r="I8" s="127"/>
    </row>
    <row r="9" spans="1:19" ht="11.25" customHeight="1">
      <c r="A9" s="105" t="s">
        <v>7</v>
      </c>
      <c r="B9" s="104"/>
      <c r="C9" s="128" t="s">
        <v>91</v>
      </c>
      <c r="D9" s="129"/>
      <c r="E9" s="92" t="s">
        <v>92</v>
      </c>
      <c r="F9" s="43"/>
      <c r="G9" s="92" t="s">
        <v>237</v>
      </c>
      <c r="H9" s="43"/>
      <c r="I9" s="130">
        <v>175</v>
      </c>
    </row>
    <row r="10" spans="1:19" ht="11.25" customHeight="1">
      <c r="A10" s="43"/>
      <c r="B10" s="43"/>
      <c r="C10" s="131" t="s">
        <v>58</v>
      </c>
      <c r="D10" s="129"/>
      <c r="E10" s="43"/>
      <c r="F10" s="43"/>
      <c r="G10" s="38"/>
      <c r="H10" s="43"/>
      <c r="I10" s="127"/>
    </row>
    <row r="11" spans="1:19" ht="11.25" customHeight="1">
      <c r="A11" s="111" t="s">
        <v>104</v>
      </c>
      <c r="B11" s="75"/>
      <c r="C11" s="132" t="s">
        <v>17</v>
      </c>
      <c r="D11" s="133"/>
      <c r="E11" s="111" t="s">
        <v>17</v>
      </c>
      <c r="F11" s="75"/>
      <c r="G11" s="102" t="s">
        <v>238</v>
      </c>
      <c r="H11" s="75"/>
      <c r="I11" s="113">
        <v>5</v>
      </c>
    </row>
    <row r="12" spans="1:19" ht="11.25" customHeight="1">
      <c r="A12" s="266" t="s">
        <v>9</v>
      </c>
      <c r="B12" s="267"/>
      <c r="C12" s="267"/>
      <c r="D12" s="134"/>
      <c r="E12" s="135"/>
      <c r="F12" s="104"/>
      <c r="G12" s="104"/>
      <c r="H12" s="104"/>
      <c r="I12" s="136"/>
    </row>
    <row r="13" spans="1:19" ht="11.25" customHeight="1">
      <c r="A13" s="95" t="s">
        <v>98</v>
      </c>
      <c r="B13" s="45"/>
      <c r="C13" s="46"/>
      <c r="D13" s="149"/>
      <c r="E13" s="92" t="s">
        <v>99</v>
      </c>
      <c r="F13" s="43"/>
      <c r="G13" s="92" t="s">
        <v>100</v>
      </c>
      <c r="H13" s="43"/>
      <c r="I13" s="130">
        <v>1200</v>
      </c>
      <c r="K13" s="36"/>
      <c r="L13" s="36"/>
      <c r="M13" s="146"/>
      <c r="N13" s="150"/>
      <c r="O13" s="42"/>
      <c r="P13" s="36"/>
      <c r="Q13" s="37"/>
      <c r="R13" s="151"/>
      <c r="S13" s="152"/>
    </row>
    <row r="14" spans="1:19" ht="11.25" customHeight="1">
      <c r="A14" s="96" t="s">
        <v>101</v>
      </c>
      <c r="B14" s="43"/>
      <c r="C14" s="47"/>
      <c r="D14" s="47"/>
      <c r="E14" s="97" t="s">
        <v>102</v>
      </c>
      <c r="F14" s="125"/>
      <c r="G14" s="97" t="s">
        <v>103</v>
      </c>
      <c r="H14" s="125"/>
      <c r="I14" s="153"/>
    </row>
    <row r="15" spans="1:19" ht="11.25" customHeight="1">
      <c r="A15" s="111" t="s">
        <v>104</v>
      </c>
      <c r="B15" s="44"/>
      <c r="C15" s="154"/>
      <c r="D15" s="154"/>
      <c r="E15" s="98" t="s">
        <v>105</v>
      </c>
      <c r="F15" s="44"/>
      <c r="G15" s="98" t="s">
        <v>106</v>
      </c>
      <c r="H15" s="44"/>
      <c r="I15" s="155">
        <v>1100</v>
      </c>
    </row>
    <row r="16" spans="1:19" ht="11.25" customHeight="1">
      <c r="A16" s="43"/>
      <c r="B16" s="43"/>
      <c r="C16" s="156"/>
      <c r="D16" s="156"/>
      <c r="E16" s="96" t="s">
        <v>107</v>
      </c>
      <c r="F16" s="43"/>
      <c r="G16" s="96" t="s">
        <v>245</v>
      </c>
      <c r="H16" s="43"/>
      <c r="I16" s="157"/>
    </row>
    <row r="17" spans="1:19" ht="11.25" customHeight="1">
      <c r="A17" s="158"/>
      <c r="B17" s="43"/>
      <c r="C17" s="156"/>
      <c r="D17" s="156"/>
      <c r="E17" s="158"/>
      <c r="F17" s="43"/>
      <c r="G17" s="96" t="s">
        <v>108</v>
      </c>
      <c r="H17" s="43"/>
      <c r="I17" s="157"/>
    </row>
    <row r="18" spans="1:19" ht="11.25" customHeight="1">
      <c r="A18" s="125"/>
      <c r="B18" s="125"/>
      <c r="C18" s="159"/>
      <c r="D18" s="159"/>
      <c r="E18" s="34"/>
      <c r="F18" s="125"/>
      <c r="G18" s="97" t="s">
        <v>244</v>
      </c>
      <c r="H18" s="125"/>
      <c r="I18" s="160"/>
    </row>
    <row r="19" spans="1:19" ht="11.25" customHeight="1">
      <c r="A19" s="99" t="s">
        <v>109</v>
      </c>
      <c r="B19" s="70"/>
      <c r="C19" s="161"/>
      <c r="D19" s="162"/>
      <c r="E19" s="163" t="s">
        <v>17</v>
      </c>
      <c r="F19" s="70"/>
      <c r="G19" s="99" t="s">
        <v>110</v>
      </c>
      <c r="H19" s="70"/>
      <c r="I19" s="244">
        <v>100</v>
      </c>
    </row>
    <row r="20" spans="1:19" ht="11.25" customHeight="1">
      <c r="A20" s="92" t="s">
        <v>93</v>
      </c>
      <c r="B20" s="43"/>
      <c r="C20" s="131" t="s">
        <v>11</v>
      </c>
      <c r="D20" s="137"/>
      <c r="E20" s="94" t="s">
        <v>94</v>
      </c>
      <c r="F20" s="43"/>
      <c r="G20" s="94" t="s">
        <v>235</v>
      </c>
      <c r="H20" s="43"/>
      <c r="I20" s="138">
        <v>820</v>
      </c>
    </row>
    <row r="21" spans="1:19" ht="11.25" customHeight="1">
      <c r="A21" s="43"/>
      <c r="B21" s="43"/>
      <c r="C21" s="127"/>
      <c r="D21" s="137"/>
      <c r="E21" s="139"/>
      <c r="F21" s="43"/>
      <c r="G21" s="96" t="s">
        <v>95</v>
      </c>
      <c r="H21" s="43"/>
      <c r="I21" s="138"/>
    </row>
    <row r="22" spans="1:19" ht="11.25" customHeight="1">
      <c r="A22" s="219" t="s">
        <v>104</v>
      </c>
      <c r="B22" s="140"/>
      <c r="C22" s="141" t="s">
        <v>17</v>
      </c>
      <c r="D22" s="142"/>
      <c r="E22" s="143" t="s">
        <v>96</v>
      </c>
      <c r="F22" s="140"/>
      <c r="G22" s="144" t="s">
        <v>97</v>
      </c>
      <c r="H22" s="140"/>
      <c r="I22" s="145">
        <v>3700</v>
      </c>
      <c r="K22" s="93"/>
      <c r="L22" s="78"/>
      <c r="M22" s="146"/>
      <c r="N22" s="78"/>
      <c r="O22" s="147"/>
      <c r="P22" s="36"/>
      <c r="Q22" s="37"/>
      <c r="R22" s="36"/>
      <c r="S22" s="148"/>
    </row>
    <row r="23" spans="1:19" ht="11.25" customHeight="1">
      <c r="A23" s="171" t="s">
        <v>26</v>
      </c>
      <c r="B23" s="169"/>
      <c r="C23" s="167" t="s">
        <v>117</v>
      </c>
      <c r="D23" s="170"/>
      <c r="E23" s="171" t="s">
        <v>118</v>
      </c>
      <c r="F23" s="172"/>
      <c r="G23" s="71" t="s">
        <v>241</v>
      </c>
      <c r="H23" s="169"/>
      <c r="I23" s="173">
        <v>22000</v>
      </c>
    </row>
    <row r="24" spans="1:19" ht="11.25" customHeight="1">
      <c r="A24" s="174" t="s">
        <v>249</v>
      </c>
      <c r="B24" s="72"/>
      <c r="C24" s="175" t="s">
        <v>119</v>
      </c>
      <c r="D24" s="176"/>
      <c r="E24" s="177"/>
      <c r="F24" s="178"/>
      <c r="G24" s="72"/>
      <c r="H24" s="72"/>
      <c r="I24" s="179"/>
    </row>
    <row r="25" spans="1:19" ht="11.25" customHeight="1">
      <c r="A25" s="98" t="s">
        <v>120</v>
      </c>
      <c r="B25" s="44"/>
      <c r="C25" s="164"/>
      <c r="D25" s="154"/>
      <c r="E25" s="98" t="s">
        <v>121</v>
      </c>
      <c r="F25" s="44"/>
      <c r="G25" s="98" t="s">
        <v>122</v>
      </c>
      <c r="H25" s="44"/>
      <c r="I25" s="130">
        <v>450</v>
      </c>
    </row>
    <row r="26" spans="1:19" ht="11.25" customHeight="1">
      <c r="A26" s="125"/>
      <c r="B26" s="125"/>
      <c r="C26" s="159"/>
      <c r="D26" s="159"/>
      <c r="E26" s="97" t="s">
        <v>123</v>
      </c>
      <c r="F26" s="125"/>
      <c r="G26" s="97" t="s">
        <v>242</v>
      </c>
      <c r="H26" s="125"/>
      <c r="I26" s="180"/>
    </row>
    <row r="27" spans="1:19" ht="11.25" customHeight="1">
      <c r="A27" s="98" t="s">
        <v>111</v>
      </c>
      <c r="B27" s="44"/>
      <c r="C27" s="164"/>
      <c r="D27" s="154"/>
      <c r="E27" s="111" t="s">
        <v>17</v>
      </c>
      <c r="F27" s="44"/>
      <c r="G27" s="98" t="s">
        <v>112</v>
      </c>
      <c r="H27" s="75"/>
      <c r="I27" s="115">
        <v>300</v>
      </c>
    </row>
    <row r="28" spans="1:19" ht="11.25" customHeight="1">
      <c r="A28" s="125"/>
      <c r="B28" s="125"/>
      <c r="C28" s="165"/>
      <c r="D28" s="159"/>
      <c r="E28" s="34"/>
      <c r="F28" s="125"/>
      <c r="G28" s="97" t="s">
        <v>95</v>
      </c>
      <c r="H28" s="125"/>
      <c r="I28" s="166"/>
    </row>
    <row r="29" spans="1:19" ht="11.25" customHeight="1">
      <c r="A29" s="111" t="s">
        <v>104</v>
      </c>
      <c r="B29" s="44"/>
      <c r="C29" s="164"/>
      <c r="D29" s="154"/>
      <c r="E29" s="100" t="s">
        <v>99</v>
      </c>
      <c r="F29" s="44"/>
      <c r="G29" s="98" t="s">
        <v>113</v>
      </c>
      <c r="H29" s="44"/>
      <c r="I29" s="130">
        <v>650</v>
      </c>
    </row>
    <row r="30" spans="1:19" ht="11.25" customHeight="1">
      <c r="A30" s="125"/>
      <c r="B30" s="125"/>
      <c r="C30" s="165"/>
      <c r="D30" s="159"/>
      <c r="E30" s="97" t="s">
        <v>114</v>
      </c>
      <c r="F30" s="125"/>
      <c r="G30" s="97" t="s">
        <v>115</v>
      </c>
      <c r="H30" s="125"/>
      <c r="I30" s="160"/>
    </row>
    <row r="31" spans="1:19" ht="11.25" customHeight="1">
      <c r="A31" s="268" t="s">
        <v>27</v>
      </c>
      <c r="B31" s="269"/>
      <c r="C31" s="269"/>
      <c r="D31" s="121"/>
      <c r="E31" s="44"/>
      <c r="F31" s="44"/>
      <c r="G31" s="44"/>
      <c r="H31" s="44"/>
      <c r="I31" s="181"/>
    </row>
    <row r="32" spans="1:19" ht="11.25" customHeight="1">
      <c r="A32" s="98" t="s">
        <v>124</v>
      </c>
      <c r="B32" s="44"/>
      <c r="C32" s="164"/>
      <c r="D32" s="156"/>
      <c r="E32" s="92" t="s">
        <v>125</v>
      </c>
      <c r="F32" s="43"/>
      <c r="G32" s="92" t="s">
        <v>126</v>
      </c>
      <c r="H32" s="43"/>
      <c r="I32" s="130">
        <v>1900</v>
      </c>
    </row>
    <row r="33" spans="1:9" ht="11.25" customHeight="1">
      <c r="A33" s="125"/>
      <c r="B33" s="125"/>
      <c r="C33" s="165"/>
      <c r="D33" s="159"/>
      <c r="E33" s="97" t="s">
        <v>127</v>
      </c>
      <c r="F33" s="125"/>
      <c r="G33" s="97" t="s">
        <v>128</v>
      </c>
      <c r="H33" s="125"/>
      <c r="I33" s="180"/>
    </row>
    <row r="34" spans="1:9" ht="11.25" customHeight="1">
      <c r="A34" s="99" t="s">
        <v>131</v>
      </c>
      <c r="B34" s="70"/>
      <c r="C34" s="161"/>
      <c r="D34" s="156"/>
      <c r="E34" s="73"/>
      <c r="F34" s="73"/>
      <c r="G34" s="73"/>
      <c r="H34" s="73"/>
      <c r="I34" s="184"/>
    </row>
    <row r="35" spans="1:9" ht="11.25" customHeight="1">
      <c r="A35" s="96" t="s">
        <v>132</v>
      </c>
      <c r="B35" s="43"/>
      <c r="C35" s="131"/>
      <c r="D35" s="156"/>
      <c r="E35" s="92" t="s">
        <v>133</v>
      </c>
      <c r="F35" s="43"/>
      <c r="G35" s="92" t="s">
        <v>134</v>
      </c>
      <c r="H35" s="43"/>
      <c r="I35" s="185">
        <v>125</v>
      </c>
    </row>
    <row r="36" spans="1:9" ht="11.25" customHeight="1">
      <c r="A36" s="38"/>
      <c r="B36" s="43"/>
      <c r="C36" s="156"/>
      <c r="D36" s="156"/>
      <c r="E36" s="96" t="s">
        <v>135</v>
      </c>
      <c r="F36" s="43"/>
      <c r="G36" s="96" t="s">
        <v>136</v>
      </c>
      <c r="H36" s="43"/>
      <c r="I36" s="127"/>
    </row>
    <row r="37" spans="1:9" ht="11.25" customHeight="1">
      <c r="A37" s="111" t="s">
        <v>137</v>
      </c>
      <c r="B37" s="44"/>
      <c r="C37" s="154"/>
      <c r="D37" s="154"/>
      <c r="E37" s="111" t="s">
        <v>17</v>
      </c>
      <c r="F37" s="44"/>
      <c r="G37" s="98" t="s">
        <v>138</v>
      </c>
      <c r="H37" s="44"/>
      <c r="I37" s="186">
        <v>110</v>
      </c>
    </row>
    <row r="38" spans="1:9" ht="11.25" customHeight="1">
      <c r="A38" s="109"/>
      <c r="B38" s="109"/>
      <c r="C38" s="182"/>
      <c r="D38" s="182"/>
      <c r="E38" s="109"/>
      <c r="F38" s="109"/>
      <c r="G38" s="101" t="s">
        <v>139</v>
      </c>
      <c r="H38" s="187"/>
      <c r="I38" s="188"/>
    </row>
    <row r="39" spans="1:9" ht="11.25" customHeight="1">
      <c r="A39" s="98" t="s">
        <v>111</v>
      </c>
      <c r="B39" s="44"/>
      <c r="C39" s="131"/>
      <c r="D39" s="156"/>
      <c r="E39" s="92" t="s">
        <v>125</v>
      </c>
      <c r="F39" s="44"/>
      <c r="G39" s="98" t="s">
        <v>129</v>
      </c>
      <c r="H39" s="44"/>
      <c r="I39" s="155">
        <v>440</v>
      </c>
    </row>
    <row r="40" spans="1:9" ht="11.25" customHeight="1">
      <c r="A40" s="125"/>
      <c r="B40" s="125"/>
      <c r="C40" s="165"/>
      <c r="D40" s="182"/>
      <c r="E40" s="97" t="s">
        <v>127</v>
      </c>
      <c r="F40" s="125"/>
      <c r="G40" s="97" t="s">
        <v>130</v>
      </c>
      <c r="H40" s="125"/>
      <c r="I40" s="183"/>
    </row>
    <row r="41" spans="1:9" ht="11.25" customHeight="1">
      <c r="A41" s="270" t="s">
        <v>30</v>
      </c>
      <c r="B41" s="271"/>
      <c r="C41" s="271"/>
      <c r="D41" s="189"/>
      <c r="E41" s="75"/>
      <c r="F41" s="75"/>
      <c r="G41" s="75"/>
      <c r="H41" s="75"/>
      <c r="I41" s="113"/>
    </row>
    <row r="42" spans="1:9" ht="11.25" customHeight="1">
      <c r="A42" s="95" t="s">
        <v>140</v>
      </c>
      <c r="B42" s="45"/>
      <c r="C42" s="139"/>
      <c r="D42" s="137"/>
      <c r="E42" s="92" t="s">
        <v>141</v>
      </c>
      <c r="F42" s="43"/>
      <c r="G42" s="92" t="s">
        <v>142</v>
      </c>
      <c r="H42" s="43"/>
      <c r="I42" s="131" t="s">
        <v>143</v>
      </c>
    </row>
    <row r="43" spans="1:9" ht="11.25" customHeight="1">
      <c r="A43" s="43"/>
      <c r="B43" s="43"/>
      <c r="C43" s="127"/>
      <c r="D43" s="137"/>
      <c r="E43" s="43"/>
      <c r="F43" s="43"/>
      <c r="G43" s="96" t="s">
        <v>144</v>
      </c>
      <c r="H43" s="43"/>
      <c r="I43" s="127"/>
    </row>
    <row r="44" spans="1:9" ht="11.25" customHeight="1">
      <c r="A44" s="109"/>
      <c r="B44" s="109"/>
      <c r="C44" s="188"/>
      <c r="D44" s="190"/>
      <c r="E44" s="109"/>
      <c r="F44" s="109"/>
      <c r="G44" s="101" t="s">
        <v>145</v>
      </c>
      <c r="H44" s="109"/>
      <c r="I44" s="188"/>
    </row>
    <row r="45" spans="1:9" ht="11.25" customHeight="1">
      <c r="A45" s="96" t="s">
        <v>104</v>
      </c>
      <c r="B45" s="43"/>
      <c r="C45" s="127"/>
      <c r="D45" s="137"/>
      <c r="E45" s="96" t="s">
        <v>17</v>
      </c>
      <c r="F45" s="43"/>
      <c r="G45" s="94" t="s">
        <v>146</v>
      </c>
      <c r="H45" s="43"/>
      <c r="I45" s="131" t="s">
        <v>143</v>
      </c>
    </row>
    <row r="46" spans="1:9" ht="11.25" customHeight="1">
      <c r="A46" s="191" t="s">
        <v>104</v>
      </c>
      <c r="B46" s="75"/>
      <c r="C46" s="132" t="s">
        <v>147</v>
      </c>
      <c r="D46" s="114"/>
      <c r="E46" s="191" t="s">
        <v>17</v>
      </c>
      <c r="F46" s="75"/>
      <c r="G46" s="102" t="s">
        <v>148</v>
      </c>
      <c r="H46" s="75"/>
      <c r="I46" s="113">
        <v>160</v>
      </c>
    </row>
    <row r="47" spans="1:9" ht="11.25" customHeight="1">
      <c r="A47" s="74"/>
      <c r="B47" s="109"/>
      <c r="C47" s="188"/>
      <c r="D47" s="190"/>
      <c r="E47" s="74"/>
      <c r="F47" s="109"/>
      <c r="G47" s="101" t="s">
        <v>149</v>
      </c>
      <c r="H47" s="109"/>
      <c r="I47" s="192"/>
    </row>
    <row r="48" spans="1:9" ht="11.25" customHeight="1">
      <c r="A48" s="103" t="s">
        <v>124</v>
      </c>
      <c r="B48" s="75"/>
      <c r="C48" s="113"/>
      <c r="D48" s="114"/>
      <c r="E48" s="103" t="s">
        <v>150</v>
      </c>
      <c r="F48" s="75"/>
      <c r="G48" s="103" t="s">
        <v>243</v>
      </c>
      <c r="H48" s="75"/>
      <c r="I48" s="115">
        <v>6000</v>
      </c>
    </row>
    <row r="49" spans="1:9" ht="11.25" customHeight="1">
      <c r="A49" s="43"/>
      <c r="B49" s="43"/>
      <c r="C49" s="127"/>
      <c r="D49" s="137"/>
      <c r="E49" s="38"/>
      <c r="F49" s="43"/>
      <c r="G49" s="96" t="s">
        <v>151</v>
      </c>
      <c r="H49" s="43"/>
      <c r="I49" s="127"/>
    </row>
    <row r="50" spans="1:9" ht="11.25" customHeight="1">
      <c r="A50" s="43"/>
      <c r="B50" s="43"/>
      <c r="C50" s="127"/>
      <c r="D50" s="137"/>
      <c r="E50" s="93"/>
      <c r="F50" s="43"/>
      <c r="G50" s="96" t="s">
        <v>152</v>
      </c>
      <c r="H50" s="43"/>
      <c r="I50" s="127"/>
    </row>
    <row r="51" spans="1:9" ht="11.25" customHeight="1">
      <c r="A51" s="109"/>
      <c r="B51" s="109"/>
      <c r="C51" s="188"/>
      <c r="D51" s="190"/>
      <c r="E51" s="193"/>
      <c r="F51" s="109"/>
      <c r="G51" s="101" t="s">
        <v>153</v>
      </c>
      <c r="H51" s="109"/>
      <c r="I51" s="188"/>
    </row>
    <row r="52" spans="1:9" ht="11.25" customHeight="1">
      <c r="A52" s="92" t="s">
        <v>93</v>
      </c>
      <c r="B52" s="43"/>
      <c r="C52" s="131" t="s">
        <v>11</v>
      </c>
      <c r="D52" s="137"/>
      <c r="E52" s="94" t="s">
        <v>96</v>
      </c>
      <c r="F52" s="43"/>
      <c r="G52" s="92" t="s">
        <v>97</v>
      </c>
      <c r="H52" s="43"/>
      <c r="I52" s="138">
        <v>200</v>
      </c>
    </row>
    <row r="53" spans="1:9" ht="11.25" customHeight="1">
      <c r="A53" s="103" t="s">
        <v>154</v>
      </c>
      <c r="B53" s="75"/>
      <c r="C53" s="132"/>
      <c r="D53" s="133"/>
      <c r="E53" s="102" t="s">
        <v>155</v>
      </c>
      <c r="F53" s="75"/>
      <c r="G53" s="102" t="s">
        <v>156</v>
      </c>
      <c r="H53" s="75"/>
      <c r="I53" s="113">
        <v>800</v>
      </c>
    </row>
    <row r="54" spans="1:9" ht="11.25" customHeight="1">
      <c r="A54" s="34"/>
      <c r="B54" s="125"/>
      <c r="C54" s="165"/>
      <c r="D54" s="194"/>
      <c r="E54" s="195"/>
      <c r="F54" s="125"/>
      <c r="G54" s="97" t="s">
        <v>157</v>
      </c>
      <c r="H54" s="125"/>
      <c r="I54" s="180"/>
    </row>
    <row r="55" spans="1:9" ht="11.25" customHeight="1">
      <c r="A55" s="103" t="s">
        <v>158</v>
      </c>
      <c r="B55" s="75"/>
      <c r="C55" s="113"/>
      <c r="D55" s="196"/>
      <c r="E55" s="92" t="s">
        <v>159</v>
      </c>
      <c r="F55" s="43"/>
      <c r="G55" s="92" t="s">
        <v>160</v>
      </c>
      <c r="H55" s="43"/>
      <c r="I55" s="185">
        <v>180</v>
      </c>
    </row>
    <row r="56" spans="1:9" ht="11.25" customHeight="1">
      <c r="A56" s="109"/>
      <c r="B56" s="109"/>
      <c r="C56" s="188"/>
      <c r="D56" s="197"/>
      <c r="E56" s="193"/>
      <c r="F56" s="109"/>
      <c r="G56" s="101" t="s">
        <v>157</v>
      </c>
      <c r="H56" s="109"/>
      <c r="I56" s="188"/>
    </row>
    <row r="57" spans="1:9" ht="11.25" customHeight="1">
      <c r="A57" s="272" t="s">
        <v>161</v>
      </c>
      <c r="B57" s="272"/>
      <c r="C57" s="272"/>
      <c r="D57" s="272"/>
      <c r="E57" s="272"/>
      <c r="F57" s="272"/>
      <c r="G57" s="272"/>
      <c r="H57" s="272"/>
      <c r="I57" s="272"/>
    </row>
    <row r="58" spans="1:9" ht="11.25" customHeight="1">
      <c r="A58" s="273"/>
      <c r="B58" s="273"/>
      <c r="C58" s="273"/>
      <c r="D58" s="273"/>
      <c r="E58" s="273"/>
      <c r="F58" s="273"/>
      <c r="G58" s="273"/>
      <c r="H58" s="273"/>
      <c r="I58" s="273"/>
    </row>
    <row r="59" spans="1:9" ht="11.25" customHeight="1">
      <c r="A59" s="258" t="s">
        <v>162</v>
      </c>
      <c r="B59" s="258"/>
      <c r="C59" s="258"/>
      <c r="D59" s="258"/>
      <c r="E59" s="258"/>
      <c r="F59" s="258"/>
      <c r="G59" s="258"/>
      <c r="H59" s="258"/>
      <c r="I59" s="258"/>
    </row>
    <row r="60" spans="1:9" ht="11.25" customHeight="1">
      <c r="A60" s="258" t="s">
        <v>83</v>
      </c>
      <c r="B60" s="258"/>
      <c r="C60" s="258"/>
      <c r="D60" s="258"/>
      <c r="E60" s="258"/>
      <c r="F60" s="258"/>
      <c r="G60" s="258"/>
      <c r="H60" s="258"/>
      <c r="I60" s="258"/>
    </row>
    <row r="61" spans="1:9" ht="11.25" customHeight="1">
      <c r="A61" s="259"/>
      <c r="B61" s="259"/>
      <c r="C61" s="259"/>
      <c r="D61" s="259"/>
      <c r="E61" s="259"/>
      <c r="F61" s="259"/>
      <c r="G61" s="259"/>
      <c r="H61" s="259"/>
      <c r="I61" s="259"/>
    </row>
    <row r="62" spans="1:9" ht="11.25" customHeight="1">
      <c r="A62" s="258" t="s">
        <v>84</v>
      </c>
      <c r="B62" s="258"/>
      <c r="C62" s="258"/>
      <c r="D62" s="258"/>
      <c r="E62" s="258"/>
      <c r="F62" s="258"/>
      <c r="G62" s="258"/>
      <c r="H62" s="258"/>
      <c r="I62" s="258"/>
    </row>
    <row r="63" spans="1:9" ht="11.25" customHeight="1">
      <c r="A63" s="274"/>
      <c r="B63" s="274"/>
      <c r="C63" s="274"/>
      <c r="D63" s="274"/>
      <c r="E63" s="274"/>
      <c r="F63" s="274"/>
      <c r="G63" s="274"/>
      <c r="H63" s="274"/>
      <c r="I63" s="274"/>
    </row>
    <row r="64" spans="1:9" ht="11.25" customHeight="1">
      <c r="A64" s="257"/>
      <c r="B64" s="257"/>
      <c r="C64" s="257"/>
      <c r="D64" s="121"/>
      <c r="E64" s="122" t="s">
        <v>85</v>
      </c>
      <c r="F64" s="121"/>
      <c r="G64" s="121"/>
      <c r="H64" s="121"/>
      <c r="I64" s="122" t="s">
        <v>86</v>
      </c>
    </row>
    <row r="65" spans="1:9" ht="11.25" customHeight="1">
      <c r="A65" s="262" t="s">
        <v>87</v>
      </c>
      <c r="B65" s="263"/>
      <c r="C65" s="263"/>
      <c r="D65" s="123"/>
      <c r="E65" s="124" t="s">
        <v>88</v>
      </c>
      <c r="F65" s="123"/>
      <c r="G65" s="124" t="s">
        <v>89</v>
      </c>
      <c r="H65" s="123"/>
      <c r="I65" s="124" t="s">
        <v>90</v>
      </c>
    </row>
    <row r="66" spans="1:9" ht="11.25" customHeight="1">
      <c r="A66" s="268" t="s">
        <v>163</v>
      </c>
      <c r="B66" s="269"/>
      <c r="C66" s="269"/>
      <c r="D66" s="121"/>
      <c r="E66" s="44"/>
      <c r="F66" s="44"/>
      <c r="G66" s="44"/>
      <c r="H66" s="44"/>
      <c r="I66" s="181"/>
    </row>
    <row r="67" spans="1:9" ht="11.25" customHeight="1">
      <c r="A67" s="92" t="s">
        <v>164</v>
      </c>
      <c r="B67" s="43"/>
      <c r="C67" s="127"/>
      <c r="D67" s="129"/>
      <c r="E67" s="94" t="s">
        <v>165</v>
      </c>
      <c r="F67" s="43"/>
      <c r="G67" s="94" t="s">
        <v>254</v>
      </c>
      <c r="H67" s="43"/>
      <c r="I67" s="138">
        <v>21000</v>
      </c>
    </row>
    <row r="68" spans="1:9" ht="11.25" customHeight="1">
      <c r="A68" s="43"/>
      <c r="B68" s="43"/>
      <c r="C68" s="127"/>
      <c r="D68" s="129"/>
      <c r="E68" s="198" t="s">
        <v>260</v>
      </c>
      <c r="F68" s="43"/>
      <c r="G68" s="96" t="s">
        <v>255</v>
      </c>
      <c r="H68" s="43"/>
      <c r="I68" s="127"/>
    </row>
    <row r="69" spans="1:9" ht="11.25" customHeight="1">
      <c r="A69" s="43"/>
      <c r="B69" s="43"/>
      <c r="C69" s="127"/>
      <c r="D69" s="129"/>
      <c r="E69" s="235" t="s">
        <v>261</v>
      </c>
      <c r="F69" s="43"/>
      <c r="G69" s="38"/>
      <c r="H69" s="43"/>
      <c r="I69" s="127"/>
    </row>
    <row r="70" spans="1:9" ht="11.25" customHeight="1">
      <c r="A70" s="144" t="s">
        <v>54</v>
      </c>
      <c r="B70" s="140"/>
      <c r="C70" s="236"/>
      <c r="D70" s="199"/>
      <c r="E70" s="238"/>
      <c r="F70" s="104"/>
      <c r="G70" s="207"/>
      <c r="H70" s="104"/>
      <c r="I70" s="136"/>
    </row>
    <row r="71" spans="1:9" ht="11.25" customHeight="1">
      <c r="A71" s="210" t="s">
        <v>55</v>
      </c>
      <c r="B71" s="104"/>
      <c r="C71" s="128" t="s">
        <v>91</v>
      </c>
      <c r="D71" s="237"/>
      <c r="E71" s="95" t="s">
        <v>166</v>
      </c>
      <c r="F71" s="45"/>
      <c r="G71" s="95" t="s">
        <v>167</v>
      </c>
      <c r="H71" s="45"/>
      <c r="I71" s="233">
        <v>4500</v>
      </c>
    </row>
    <row r="72" spans="1:9" ht="11.25" customHeight="1">
      <c r="A72" s="43"/>
      <c r="B72" s="43"/>
      <c r="C72" s="131" t="s">
        <v>58</v>
      </c>
      <c r="D72" s="129"/>
      <c r="E72" s="43"/>
      <c r="F72" s="43"/>
      <c r="G72" s="96" t="s">
        <v>168</v>
      </c>
      <c r="H72" s="43"/>
      <c r="I72" s="127"/>
    </row>
    <row r="73" spans="1:9" ht="11.25" customHeight="1">
      <c r="A73" s="109"/>
      <c r="B73" s="109"/>
      <c r="C73" s="188"/>
      <c r="D73" s="197"/>
      <c r="E73" s="109"/>
      <c r="F73" s="109"/>
      <c r="G73" s="101" t="s">
        <v>169</v>
      </c>
      <c r="H73" s="109"/>
      <c r="I73" s="188"/>
    </row>
    <row r="74" spans="1:9" ht="11.25" customHeight="1">
      <c r="A74" s="168" t="s">
        <v>116</v>
      </c>
      <c r="B74" s="169"/>
      <c r="C74" s="167" t="s">
        <v>17</v>
      </c>
      <c r="D74" s="170"/>
      <c r="E74" s="168" t="s">
        <v>17</v>
      </c>
      <c r="F74" s="172"/>
      <c r="G74" s="71" t="s">
        <v>246</v>
      </c>
      <c r="H74" s="169"/>
      <c r="I74" s="173">
        <v>1350</v>
      </c>
    </row>
    <row r="75" spans="1:9" ht="11.25" customHeight="1">
      <c r="A75" s="200"/>
      <c r="B75" s="201"/>
      <c r="C75" s="22"/>
      <c r="D75" s="202"/>
      <c r="E75" s="203"/>
      <c r="F75" s="204"/>
      <c r="G75" s="201"/>
      <c r="H75" s="201"/>
      <c r="I75" s="205"/>
    </row>
    <row r="76" spans="1:9" ht="11.25" customHeight="1">
      <c r="A76" s="94" t="s">
        <v>170</v>
      </c>
      <c r="B76" s="78"/>
      <c r="C76" s="131" t="s">
        <v>11</v>
      </c>
      <c r="D76" s="78"/>
      <c r="E76" s="94" t="s">
        <v>155</v>
      </c>
      <c r="F76" s="43"/>
      <c r="G76" s="94" t="s">
        <v>171</v>
      </c>
      <c r="H76" s="43"/>
      <c r="I76" s="138">
        <v>6200</v>
      </c>
    </row>
    <row r="77" spans="1:9" ht="11.25" customHeight="1">
      <c r="A77" s="193"/>
      <c r="B77" s="206"/>
      <c r="C77" s="188"/>
      <c r="D77" s="206"/>
      <c r="E77" s="193"/>
      <c r="F77" s="109"/>
      <c r="G77" s="97" t="s">
        <v>157</v>
      </c>
      <c r="H77" s="109"/>
      <c r="I77" s="110"/>
    </row>
    <row r="78" spans="1:9" ht="11.25" customHeight="1">
      <c r="A78" s="96" t="s">
        <v>104</v>
      </c>
      <c r="B78" s="78"/>
      <c r="C78" s="131" t="s">
        <v>17</v>
      </c>
      <c r="D78" s="78"/>
      <c r="E78" s="94" t="s">
        <v>172</v>
      </c>
      <c r="F78" s="43"/>
      <c r="G78" s="92" t="s">
        <v>173</v>
      </c>
      <c r="H78" s="43"/>
      <c r="I78" s="138">
        <v>2000</v>
      </c>
    </row>
    <row r="79" spans="1:9" ht="11.25" customHeight="1">
      <c r="A79" s="93"/>
      <c r="B79" s="78"/>
      <c r="C79" s="127"/>
      <c r="D79" s="78"/>
      <c r="E79" s="139"/>
      <c r="F79" s="43"/>
      <c r="G79" s="96" t="s">
        <v>174</v>
      </c>
      <c r="H79" s="43"/>
      <c r="I79" s="138"/>
    </row>
    <row r="80" spans="1:9" ht="11.25" customHeight="1">
      <c r="A80" s="43"/>
      <c r="B80" s="43"/>
      <c r="C80" s="127"/>
      <c r="D80" s="129"/>
      <c r="E80" s="93"/>
      <c r="F80" s="43"/>
      <c r="G80" s="96" t="s">
        <v>175</v>
      </c>
      <c r="H80" s="73"/>
      <c r="I80" s="184"/>
    </row>
    <row r="81" spans="1:9" ht="11.25" customHeight="1">
      <c r="A81" s="105" t="s">
        <v>131</v>
      </c>
      <c r="B81" s="104"/>
      <c r="C81" s="136"/>
      <c r="D81" s="199"/>
      <c r="E81" s="106"/>
      <c r="F81" s="104"/>
      <c r="G81" s="207"/>
      <c r="H81" s="208"/>
      <c r="I81" s="209"/>
    </row>
    <row r="82" spans="1:9" ht="11.25" customHeight="1">
      <c r="A82" s="210" t="s">
        <v>132</v>
      </c>
      <c r="B82" s="104"/>
      <c r="C82" s="136"/>
      <c r="D82" s="129"/>
      <c r="E82" s="92" t="s">
        <v>176</v>
      </c>
      <c r="F82" s="43"/>
      <c r="G82" s="92" t="s">
        <v>256</v>
      </c>
      <c r="H82" s="43"/>
      <c r="I82" s="185">
        <v>800</v>
      </c>
    </row>
    <row r="83" spans="1:9" ht="11.25" customHeight="1">
      <c r="A83" s="38"/>
      <c r="B83" s="43"/>
      <c r="C83" s="127"/>
      <c r="D83" s="129"/>
      <c r="E83" s="96" t="s">
        <v>177</v>
      </c>
      <c r="F83" s="93"/>
      <c r="G83" s="96" t="s">
        <v>257</v>
      </c>
      <c r="H83" s="43"/>
      <c r="I83" s="127"/>
    </row>
    <row r="84" spans="1:9" ht="11.25" customHeight="1">
      <c r="A84" s="38"/>
      <c r="B84" s="43"/>
      <c r="C84" s="127"/>
      <c r="D84" s="129"/>
      <c r="E84" s="96" t="s">
        <v>178</v>
      </c>
      <c r="F84" s="93"/>
      <c r="G84" s="93"/>
      <c r="H84" s="43"/>
      <c r="I84" s="127"/>
    </row>
    <row r="85" spans="1:9" ht="11.25" customHeight="1">
      <c r="A85" s="38"/>
      <c r="B85" s="43"/>
      <c r="C85" s="127"/>
      <c r="D85" s="129"/>
      <c r="E85" s="96" t="s">
        <v>179</v>
      </c>
      <c r="F85" s="93"/>
      <c r="G85" s="93"/>
      <c r="H85" s="43"/>
      <c r="I85" s="127"/>
    </row>
    <row r="86" spans="1:9" ht="11.25" customHeight="1">
      <c r="A86" s="38"/>
      <c r="B86" s="43"/>
      <c r="C86" s="127"/>
      <c r="D86" s="129"/>
      <c r="E86" s="96" t="s">
        <v>180</v>
      </c>
      <c r="F86" s="93"/>
      <c r="G86" s="93"/>
      <c r="H86" s="43"/>
      <c r="I86" s="127"/>
    </row>
    <row r="87" spans="1:9" ht="11.25" customHeight="1">
      <c r="A87" s="210" t="s">
        <v>137</v>
      </c>
      <c r="B87" s="104"/>
      <c r="C87" s="136"/>
      <c r="D87" s="199"/>
      <c r="E87" s="107" t="s">
        <v>181</v>
      </c>
      <c r="F87" s="106"/>
      <c r="G87" s="107" t="s">
        <v>182</v>
      </c>
      <c r="H87" s="104"/>
      <c r="I87" s="136">
        <v>200</v>
      </c>
    </row>
    <row r="88" spans="1:9" ht="11.25" customHeight="1">
      <c r="A88" s="38"/>
      <c r="B88" s="43"/>
      <c r="C88" s="127"/>
      <c r="D88" s="129"/>
      <c r="E88" s="96" t="s">
        <v>183</v>
      </c>
      <c r="F88" s="93"/>
      <c r="G88" s="96" t="s">
        <v>184</v>
      </c>
      <c r="H88" s="43"/>
      <c r="I88" s="127"/>
    </row>
    <row r="89" spans="1:9" ht="11.25" customHeight="1">
      <c r="A89" s="38"/>
      <c r="B89" s="43"/>
      <c r="C89" s="127"/>
      <c r="D89" s="129"/>
      <c r="E89" s="96" t="s">
        <v>185</v>
      </c>
      <c r="F89" s="93"/>
      <c r="G89" s="93"/>
      <c r="H89" s="43"/>
      <c r="I89" s="127"/>
    </row>
    <row r="90" spans="1:9" ht="11.25" customHeight="1">
      <c r="A90" s="38"/>
      <c r="B90" s="43"/>
      <c r="C90" s="127"/>
      <c r="D90" s="129"/>
      <c r="E90" s="96" t="s">
        <v>186</v>
      </c>
      <c r="F90" s="93"/>
      <c r="G90" s="93"/>
      <c r="H90" s="43"/>
      <c r="I90" s="127"/>
    </row>
    <row r="91" spans="1:9" ht="11.25" customHeight="1">
      <c r="A91" s="107" t="s">
        <v>187</v>
      </c>
      <c r="B91" s="134"/>
      <c r="C91" s="128" t="s">
        <v>11</v>
      </c>
      <c r="D91" s="134"/>
      <c r="E91" s="107" t="s">
        <v>155</v>
      </c>
      <c r="F91" s="104"/>
      <c r="G91" s="107" t="s">
        <v>171</v>
      </c>
      <c r="H91" s="104"/>
      <c r="I91" s="108">
        <v>6200</v>
      </c>
    </row>
    <row r="92" spans="1:9" ht="11.25" customHeight="1">
      <c r="A92" s="193"/>
      <c r="B92" s="206"/>
      <c r="C92" s="188"/>
      <c r="D92" s="206"/>
      <c r="E92" s="193"/>
      <c r="F92" s="109"/>
      <c r="G92" s="97" t="s">
        <v>157</v>
      </c>
      <c r="H92" s="109"/>
      <c r="I92" s="110"/>
    </row>
    <row r="93" spans="1:9" ht="11.25" customHeight="1">
      <c r="A93" s="266" t="s">
        <v>63</v>
      </c>
      <c r="B93" s="267"/>
      <c r="C93" s="267"/>
      <c r="D93" s="78"/>
      <c r="E93" s="43"/>
      <c r="F93" s="43"/>
      <c r="G93" s="43"/>
      <c r="H93" s="43"/>
      <c r="I93" s="127"/>
    </row>
    <row r="94" spans="1:9" ht="11.25" customHeight="1">
      <c r="A94" s="92" t="s">
        <v>124</v>
      </c>
      <c r="B94" s="43"/>
      <c r="C94" s="156"/>
      <c r="D94" s="156"/>
      <c r="E94" s="92" t="s">
        <v>188</v>
      </c>
      <c r="F94" s="43"/>
      <c r="G94" s="92" t="s">
        <v>189</v>
      </c>
      <c r="H94" s="43"/>
      <c r="I94" s="211" t="s">
        <v>190</v>
      </c>
    </row>
    <row r="95" spans="1:9" ht="11.25" customHeight="1">
      <c r="A95" s="43"/>
      <c r="B95" s="43"/>
      <c r="C95" s="156"/>
      <c r="D95" s="156"/>
      <c r="E95" s="97" t="s">
        <v>191</v>
      </c>
      <c r="F95" s="34"/>
      <c r="G95" s="97" t="s">
        <v>192</v>
      </c>
      <c r="H95" s="125"/>
      <c r="I95" s="180"/>
    </row>
    <row r="96" spans="1:9" ht="11.25" customHeight="1">
      <c r="A96" s="111" t="s">
        <v>104</v>
      </c>
      <c r="B96" s="44"/>
      <c r="C96" s="154"/>
      <c r="D96" s="154"/>
      <c r="E96" s="92" t="s">
        <v>251</v>
      </c>
      <c r="F96" s="43"/>
      <c r="G96" s="92" t="s">
        <v>193</v>
      </c>
      <c r="H96" s="43"/>
      <c r="I96" s="211" t="s">
        <v>194</v>
      </c>
    </row>
    <row r="97" spans="1:9" ht="11.25" customHeight="1">
      <c r="A97" s="125"/>
      <c r="B97" s="125"/>
      <c r="C97" s="159"/>
      <c r="D97" s="159"/>
      <c r="E97" s="97" t="s">
        <v>195</v>
      </c>
      <c r="F97" s="38"/>
      <c r="G97" s="96" t="s">
        <v>196</v>
      </c>
      <c r="H97" s="43"/>
      <c r="I97" s="127"/>
    </row>
    <row r="98" spans="1:9" ht="11.25" customHeight="1">
      <c r="A98" s="98" t="s">
        <v>93</v>
      </c>
      <c r="B98" s="44"/>
      <c r="C98" s="164" t="s">
        <v>11</v>
      </c>
      <c r="D98" s="154"/>
      <c r="E98" s="98" t="s">
        <v>197</v>
      </c>
      <c r="F98" s="44"/>
      <c r="G98" s="98" t="s">
        <v>198</v>
      </c>
      <c r="H98" s="44"/>
      <c r="I98" s="35">
        <v>2900</v>
      </c>
    </row>
    <row r="99" spans="1:9" ht="11.25" customHeight="1">
      <c r="A99" s="125"/>
      <c r="B99" s="125"/>
      <c r="C99" s="159"/>
      <c r="D99" s="159"/>
      <c r="E99" s="34"/>
      <c r="F99" s="125"/>
      <c r="G99" s="97" t="s">
        <v>199</v>
      </c>
      <c r="H99" s="125"/>
      <c r="I99" s="212"/>
    </row>
    <row r="100" spans="1:9" ht="11.25" customHeight="1">
      <c r="A100" s="163" t="s">
        <v>104</v>
      </c>
      <c r="B100" s="70"/>
      <c r="C100" s="161" t="s">
        <v>17</v>
      </c>
      <c r="D100" s="162"/>
      <c r="E100" s="213" t="s">
        <v>247</v>
      </c>
      <c r="F100" s="70"/>
      <c r="G100" s="213" t="s">
        <v>236</v>
      </c>
      <c r="H100" s="70"/>
      <c r="I100" s="214">
        <v>200</v>
      </c>
    </row>
    <row r="101" spans="1:9" ht="11.25" customHeight="1">
      <c r="A101" s="92" t="s">
        <v>154</v>
      </c>
      <c r="B101" s="43"/>
      <c r="C101" s="131"/>
      <c r="D101" s="156"/>
      <c r="E101" s="92" t="s">
        <v>200</v>
      </c>
      <c r="F101" s="43"/>
      <c r="G101" s="92" t="s">
        <v>201</v>
      </c>
      <c r="H101" s="43"/>
      <c r="I101" s="185">
        <v>15</v>
      </c>
    </row>
    <row r="102" spans="1:9" ht="11.25" customHeight="1">
      <c r="A102" s="109"/>
      <c r="B102" s="109"/>
      <c r="C102" s="215"/>
      <c r="D102" s="216"/>
      <c r="E102" s="74"/>
      <c r="F102" s="109"/>
      <c r="G102" s="101" t="s">
        <v>202</v>
      </c>
      <c r="H102" s="109"/>
      <c r="I102" s="217"/>
    </row>
    <row r="103" spans="1:9" ht="11.25" customHeight="1">
      <c r="A103" s="144" t="s">
        <v>170</v>
      </c>
      <c r="B103" s="140"/>
      <c r="C103" s="218" t="s">
        <v>11</v>
      </c>
      <c r="D103" s="162"/>
      <c r="E103" s="163" t="s">
        <v>17</v>
      </c>
      <c r="F103" s="219"/>
      <c r="G103" s="163" t="s">
        <v>17</v>
      </c>
      <c r="H103" s="140"/>
      <c r="I103" s="220">
        <v>60000</v>
      </c>
    </row>
    <row r="104" spans="1:9" ht="11.25" customHeight="1">
      <c r="A104" s="221" t="s">
        <v>187</v>
      </c>
      <c r="B104" s="125"/>
      <c r="C104" s="165"/>
      <c r="D104" s="162"/>
      <c r="E104" s="163" t="s">
        <v>17</v>
      </c>
      <c r="F104" s="34"/>
      <c r="G104" s="163" t="s">
        <v>17</v>
      </c>
      <c r="H104" s="125"/>
      <c r="I104" s="222">
        <v>40</v>
      </c>
    </row>
    <row r="105" spans="1:9" ht="11.25" customHeight="1">
      <c r="A105" s="268" t="s">
        <v>66</v>
      </c>
      <c r="B105" s="269"/>
      <c r="C105" s="269"/>
      <c r="D105" s="121"/>
      <c r="E105" s="44"/>
      <c r="F105" s="44"/>
      <c r="G105" s="44"/>
      <c r="H105" s="44"/>
      <c r="I105" s="181"/>
    </row>
    <row r="106" spans="1:9" ht="11.25" customHeight="1">
      <c r="A106" s="92" t="s">
        <v>124</v>
      </c>
      <c r="B106" s="44"/>
      <c r="C106" s="154"/>
      <c r="D106" s="156"/>
      <c r="E106" s="92" t="s">
        <v>203</v>
      </c>
      <c r="F106" s="43"/>
      <c r="G106" s="92" t="s">
        <v>204</v>
      </c>
      <c r="H106" s="43"/>
      <c r="I106" s="185">
        <v>600</v>
      </c>
    </row>
    <row r="107" spans="1:9" ht="11.25" customHeight="1">
      <c r="A107" s="125"/>
      <c r="B107" s="125"/>
      <c r="C107" s="159"/>
      <c r="D107" s="159"/>
      <c r="E107" s="97" t="s">
        <v>205</v>
      </c>
      <c r="F107" s="34"/>
      <c r="G107" s="97" t="s">
        <v>206</v>
      </c>
      <c r="H107" s="125"/>
      <c r="I107" s="180"/>
    </row>
    <row r="108" spans="1:9" ht="11.25" customHeight="1">
      <c r="A108" s="98" t="s">
        <v>207</v>
      </c>
      <c r="B108" s="44"/>
      <c r="C108" s="154"/>
      <c r="D108" s="154"/>
      <c r="E108" s="98" t="s">
        <v>208</v>
      </c>
      <c r="F108" s="44"/>
      <c r="G108" s="98" t="s">
        <v>209</v>
      </c>
      <c r="H108" s="44"/>
      <c r="I108" s="35">
        <v>350</v>
      </c>
    </row>
    <row r="109" spans="1:9" ht="11.25" customHeight="1">
      <c r="A109" s="125"/>
      <c r="B109" s="125"/>
      <c r="C109" s="159"/>
      <c r="D109" s="159"/>
      <c r="E109" s="97" t="s">
        <v>210</v>
      </c>
      <c r="F109" s="34"/>
      <c r="G109" s="34"/>
      <c r="H109" s="125"/>
      <c r="I109" s="180"/>
    </row>
    <row r="110" spans="1:9" ht="11.25" customHeight="1">
      <c r="A110" s="98" t="s">
        <v>93</v>
      </c>
      <c r="B110" s="44"/>
      <c r="C110" s="164" t="s">
        <v>11</v>
      </c>
      <c r="D110" s="154"/>
      <c r="E110" s="98" t="s">
        <v>211</v>
      </c>
      <c r="F110" s="44"/>
      <c r="G110" s="98" t="s">
        <v>212</v>
      </c>
      <c r="H110" s="44"/>
      <c r="I110" s="35">
        <v>4500</v>
      </c>
    </row>
    <row r="111" spans="1:9" ht="11.25" customHeight="1">
      <c r="A111" s="125"/>
      <c r="B111" s="125"/>
      <c r="C111" s="165"/>
      <c r="D111" s="159"/>
      <c r="E111" s="34"/>
      <c r="F111" s="34"/>
      <c r="G111" s="97" t="s">
        <v>213</v>
      </c>
      <c r="H111" s="125"/>
      <c r="I111" s="223"/>
    </row>
    <row r="112" spans="1:9" ht="11.25" customHeight="1">
      <c r="A112" s="111" t="s">
        <v>104</v>
      </c>
      <c r="B112" s="44"/>
      <c r="C112" s="164" t="s">
        <v>17</v>
      </c>
      <c r="D112" s="154"/>
      <c r="E112" s="111" t="s">
        <v>17</v>
      </c>
      <c r="F112" s="44"/>
      <c r="G112" s="98" t="s">
        <v>214</v>
      </c>
      <c r="H112" s="44"/>
      <c r="I112" s="35">
        <v>1200</v>
      </c>
    </row>
    <row r="113" spans="1:9" ht="11.25" customHeight="1">
      <c r="A113" s="125"/>
      <c r="B113" s="125"/>
      <c r="C113" s="165"/>
      <c r="D113" s="159"/>
      <c r="E113" s="34"/>
      <c r="F113" s="34"/>
      <c r="G113" s="97" t="s">
        <v>215</v>
      </c>
      <c r="H113" s="125"/>
      <c r="I113" s="223"/>
    </row>
    <row r="114" spans="1:9" ht="11.25" customHeight="1">
      <c r="A114" s="111" t="s">
        <v>104</v>
      </c>
      <c r="B114" s="44"/>
      <c r="C114" s="164" t="s">
        <v>17</v>
      </c>
      <c r="D114" s="154"/>
      <c r="E114" s="111" t="s">
        <v>17</v>
      </c>
      <c r="F114" s="48"/>
      <c r="G114" s="224" t="s">
        <v>216</v>
      </c>
      <c r="H114" s="45"/>
      <c r="I114" s="35">
        <v>1460</v>
      </c>
    </row>
    <row r="115" spans="1:9" ht="11.25" customHeight="1">
      <c r="A115" s="45"/>
      <c r="B115" s="45"/>
      <c r="C115" s="225"/>
      <c r="D115" s="226"/>
      <c r="E115" s="48"/>
      <c r="F115" s="48"/>
      <c r="G115" s="118" t="s">
        <v>217</v>
      </c>
      <c r="H115" s="45"/>
      <c r="I115" s="227"/>
    </row>
    <row r="116" spans="1:9" ht="11.25" customHeight="1">
      <c r="A116" s="111" t="s">
        <v>104</v>
      </c>
      <c r="B116" s="44"/>
      <c r="C116" s="164" t="s">
        <v>17</v>
      </c>
      <c r="D116" s="154"/>
      <c r="E116" s="100" t="s">
        <v>262</v>
      </c>
      <c r="F116" s="68"/>
      <c r="G116" s="100" t="s">
        <v>218</v>
      </c>
      <c r="H116" s="44"/>
      <c r="I116" s="35">
        <v>1200</v>
      </c>
    </row>
    <row r="117" spans="1:9" ht="11.25" customHeight="1">
      <c r="A117" s="125"/>
      <c r="B117" s="125"/>
      <c r="C117" s="165"/>
      <c r="D117" s="159"/>
      <c r="E117" s="34"/>
      <c r="F117" s="34"/>
      <c r="G117" s="97" t="s">
        <v>219</v>
      </c>
      <c r="H117" s="125"/>
      <c r="I117" s="223"/>
    </row>
    <row r="118" spans="1:9" ht="11.25" customHeight="1">
      <c r="A118" s="111" t="s">
        <v>104</v>
      </c>
      <c r="B118" s="44"/>
      <c r="C118" s="164" t="s">
        <v>17</v>
      </c>
      <c r="D118" s="154"/>
      <c r="E118" s="112" t="s">
        <v>252</v>
      </c>
      <c r="F118" s="68"/>
      <c r="G118" s="98" t="s">
        <v>220</v>
      </c>
      <c r="H118" s="44"/>
      <c r="I118" s="228">
        <v>4000</v>
      </c>
    </row>
    <row r="119" spans="1:9" ht="11.25" customHeight="1">
      <c r="A119" s="38"/>
      <c r="B119" s="43"/>
      <c r="C119" s="131"/>
      <c r="D119" s="156"/>
      <c r="E119" s="38"/>
      <c r="F119" s="38"/>
      <c r="G119" s="96" t="s">
        <v>221</v>
      </c>
      <c r="H119" s="43"/>
      <c r="I119" s="139"/>
    </row>
    <row r="120" spans="1:9" ht="11.25" customHeight="1">
      <c r="A120" s="272" t="s">
        <v>161</v>
      </c>
      <c r="B120" s="272"/>
      <c r="C120" s="272"/>
      <c r="D120" s="272"/>
      <c r="E120" s="272"/>
      <c r="F120" s="272"/>
      <c r="G120" s="272"/>
      <c r="H120" s="272"/>
      <c r="I120" s="272"/>
    </row>
    <row r="121" spans="1:9" ht="11.25" customHeight="1">
      <c r="A121" s="258" t="s">
        <v>162</v>
      </c>
      <c r="B121" s="258"/>
      <c r="C121" s="258"/>
      <c r="D121" s="258"/>
      <c r="E121" s="258"/>
      <c r="F121" s="258"/>
      <c r="G121" s="258"/>
      <c r="H121" s="258"/>
      <c r="I121" s="258"/>
    </row>
    <row r="122" spans="1:9" ht="11.25" customHeight="1">
      <c r="A122" s="258" t="s">
        <v>83</v>
      </c>
      <c r="B122" s="258"/>
      <c r="C122" s="258"/>
      <c r="D122" s="258"/>
      <c r="E122" s="258"/>
      <c r="F122" s="258"/>
      <c r="G122" s="258"/>
      <c r="H122" s="258"/>
      <c r="I122" s="258"/>
    </row>
    <row r="123" spans="1:9" ht="11.25" customHeight="1">
      <c r="A123" s="259"/>
      <c r="B123" s="259"/>
      <c r="C123" s="259"/>
      <c r="D123" s="259"/>
      <c r="E123" s="259"/>
      <c r="F123" s="259"/>
      <c r="G123" s="259"/>
      <c r="H123" s="259"/>
      <c r="I123" s="259"/>
    </row>
    <row r="124" spans="1:9" ht="11.25" customHeight="1">
      <c r="A124" s="258" t="s">
        <v>84</v>
      </c>
      <c r="B124" s="258"/>
      <c r="C124" s="258"/>
      <c r="D124" s="258"/>
      <c r="E124" s="258"/>
      <c r="F124" s="258"/>
      <c r="G124" s="258"/>
      <c r="H124" s="258"/>
      <c r="I124" s="258"/>
    </row>
    <row r="125" spans="1:9" ht="11.25" customHeight="1">
      <c r="A125" s="274"/>
      <c r="B125" s="274"/>
      <c r="C125" s="274"/>
      <c r="D125" s="274"/>
      <c r="E125" s="274"/>
      <c r="F125" s="274"/>
      <c r="G125" s="274"/>
      <c r="H125" s="274"/>
      <c r="I125" s="274"/>
    </row>
    <row r="126" spans="1:9" ht="11.25" customHeight="1">
      <c r="A126" s="257"/>
      <c r="B126" s="257"/>
      <c r="C126" s="257"/>
      <c r="D126" s="121"/>
      <c r="E126" s="122" t="s">
        <v>85</v>
      </c>
      <c r="F126" s="121"/>
      <c r="G126" s="121"/>
      <c r="H126" s="121"/>
      <c r="I126" s="122" t="s">
        <v>86</v>
      </c>
    </row>
    <row r="127" spans="1:9" ht="11.25" customHeight="1">
      <c r="A127" s="262" t="s">
        <v>87</v>
      </c>
      <c r="B127" s="263"/>
      <c r="C127" s="263"/>
      <c r="D127" s="123"/>
      <c r="E127" s="124" t="s">
        <v>88</v>
      </c>
      <c r="F127" s="123"/>
      <c r="G127" s="124" t="s">
        <v>89</v>
      </c>
      <c r="H127" s="123"/>
      <c r="I127" s="124" t="s">
        <v>90</v>
      </c>
    </row>
    <row r="128" spans="1:9" ht="11.25" customHeight="1">
      <c r="A128" s="268" t="s">
        <v>250</v>
      </c>
      <c r="B128" s="269"/>
      <c r="C128" s="269"/>
      <c r="D128" s="121"/>
      <c r="E128" s="44"/>
      <c r="F128" s="44"/>
      <c r="G128" s="44"/>
      <c r="H128" s="44"/>
      <c r="I128" s="181"/>
    </row>
    <row r="129" spans="1:9" ht="11.25" customHeight="1">
      <c r="A129" s="171" t="s">
        <v>26</v>
      </c>
      <c r="B129" s="169"/>
      <c r="C129" s="167" t="s">
        <v>117</v>
      </c>
      <c r="D129" s="239"/>
      <c r="E129" s="240" t="s">
        <v>222</v>
      </c>
      <c r="F129" s="241"/>
      <c r="G129" s="242" t="s">
        <v>223</v>
      </c>
      <c r="H129" s="243"/>
      <c r="I129" s="234">
        <v>4300</v>
      </c>
    </row>
    <row r="130" spans="1:9" ht="11.25" customHeight="1">
      <c r="A130" s="200" t="s">
        <v>249</v>
      </c>
      <c r="B130" s="201"/>
      <c r="C130" s="22" t="s">
        <v>119</v>
      </c>
      <c r="D130" s="202"/>
      <c r="E130" s="229"/>
      <c r="F130" s="201"/>
      <c r="G130" s="21"/>
      <c r="H130" s="204"/>
      <c r="I130" s="205"/>
    </row>
    <row r="131" spans="1:9" ht="11.25" customHeight="1">
      <c r="A131" s="266" t="s">
        <v>76</v>
      </c>
      <c r="B131" s="267"/>
      <c r="C131" s="267"/>
      <c r="D131" s="134"/>
      <c r="E131" s="104"/>
      <c r="F131" s="104"/>
      <c r="G131" s="104"/>
      <c r="H131" s="104"/>
      <c r="I131" s="136"/>
    </row>
    <row r="132" spans="1:9" ht="11.25" customHeight="1">
      <c r="A132" s="92" t="s">
        <v>124</v>
      </c>
      <c r="B132" s="43"/>
      <c r="C132" s="156"/>
      <c r="D132" s="156"/>
      <c r="E132" s="92" t="s">
        <v>224</v>
      </c>
      <c r="F132" s="43"/>
      <c r="G132" s="92" t="s">
        <v>239</v>
      </c>
      <c r="H132" s="43"/>
      <c r="I132" s="130">
        <v>2100</v>
      </c>
    </row>
    <row r="133" spans="1:9" ht="11.25" customHeight="1">
      <c r="A133" s="43"/>
      <c r="B133" s="43"/>
      <c r="C133" s="156"/>
      <c r="D133" s="156"/>
      <c r="E133" s="34"/>
      <c r="F133" s="38"/>
      <c r="G133" s="34"/>
      <c r="H133" s="43"/>
      <c r="I133" s="127"/>
    </row>
    <row r="134" spans="1:9" ht="11.25" customHeight="1">
      <c r="A134" s="111" t="s">
        <v>104</v>
      </c>
      <c r="B134" s="44"/>
      <c r="C134" s="154"/>
      <c r="D134" s="154"/>
      <c r="E134" s="98" t="s">
        <v>225</v>
      </c>
      <c r="F134" s="44"/>
      <c r="G134" s="98" t="s">
        <v>226</v>
      </c>
      <c r="H134" s="44"/>
      <c r="I134" s="35">
        <v>1300</v>
      </c>
    </row>
    <row r="135" spans="1:9" ht="11.25" customHeight="1">
      <c r="A135" s="125"/>
      <c r="B135" s="125"/>
      <c r="C135" s="159"/>
      <c r="D135" s="159"/>
      <c r="E135" s="34"/>
      <c r="F135" s="34"/>
      <c r="G135" s="97" t="s">
        <v>240</v>
      </c>
      <c r="H135" s="125"/>
      <c r="I135" s="180"/>
    </row>
    <row r="136" spans="1:9" s="69" customFormat="1" ht="11.25" customHeight="1">
      <c r="A136" s="103" t="s">
        <v>227</v>
      </c>
      <c r="B136" s="75"/>
      <c r="C136" s="113"/>
      <c r="D136" s="114"/>
      <c r="E136" s="102" t="s">
        <v>258</v>
      </c>
      <c r="F136" s="75"/>
      <c r="G136" s="103" t="s">
        <v>228</v>
      </c>
      <c r="H136" s="75"/>
      <c r="I136" s="115">
        <v>350</v>
      </c>
    </row>
    <row r="137" spans="1:9" s="69" customFormat="1" ht="11.25" customHeight="1">
      <c r="A137" s="45"/>
      <c r="B137" s="45"/>
      <c r="C137" s="116"/>
      <c r="D137" s="117"/>
      <c r="E137" s="118" t="s">
        <v>259</v>
      </c>
      <c r="F137" s="45"/>
      <c r="G137" s="118" t="s">
        <v>240</v>
      </c>
      <c r="H137" s="45"/>
      <c r="I137" s="119"/>
    </row>
    <row r="138" spans="1:9" ht="11.25" customHeight="1">
      <c r="A138" s="103" t="s">
        <v>93</v>
      </c>
      <c r="B138" s="75"/>
      <c r="C138" s="132" t="s">
        <v>11</v>
      </c>
      <c r="D138" s="114"/>
      <c r="E138" s="191" t="s">
        <v>17</v>
      </c>
      <c r="F138" s="75"/>
      <c r="G138" s="191" t="s">
        <v>17</v>
      </c>
      <c r="H138" s="75"/>
      <c r="I138" s="115">
        <v>4500</v>
      </c>
    </row>
    <row r="139" spans="1:9" ht="11.25" customHeight="1">
      <c r="A139" s="43"/>
      <c r="B139" s="43"/>
      <c r="C139" s="127"/>
      <c r="D139" s="137"/>
      <c r="E139" s="139"/>
      <c r="F139" s="43"/>
      <c r="G139" s="38"/>
      <c r="H139" s="43"/>
      <c r="I139" s="185"/>
    </row>
    <row r="140" spans="1:9" ht="11.25" customHeight="1">
      <c r="A140" s="103" t="s">
        <v>170</v>
      </c>
      <c r="B140" s="75"/>
      <c r="C140" s="132" t="s">
        <v>17</v>
      </c>
      <c r="D140" s="230"/>
      <c r="E140" s="111" t="s">
        <v>17</v>
      </c>
      <c r="F140" s="75"/>
      <c r="G140" s="111" t="s">
        <v>17</v>
      </c>
      <c r="H140" s="75"/>
      <c r="I140" s="115">
        <v>80000</v>
      </c>
    </row>
    <row r="141" spans="1:9" ht="11.25" customHeight="1">
      <c r="A141" s="125"/>
      <c r="B141" s="125"/>
      <c r="C141" s="165"/>
      <c r="D141" s="156"/>
      <c r="E141" s="231"/>
      <c r="F141" s="43"/>
      <c r="G141" s="232"/>
      <c r="H141" s="43"/>
      <c r="I141" s="130"/>
    </row>
    <row r="142" spans="1:9" ht="11.25" customHeight="1">
      <c r="A142" s="276" t="s">
        <v>229</v>
      </c>
      <c r="B142" s="276"/>
      <c r="C142" s="276"/>
      <c r="D142" s="276"/>
      <c r="E142" s="276"/>
      <c r="F142" s="276"/>
      <c r="G142" s="276"/>
      <c r="H142" s="276"/>
      <c r="I142" s="276"/>
    </row>
    <row r="143" spans="1:9" ht="11.25" customHeight="1">
      <c r="A143" s="275" t="s">
        <v>248</v>
      </c>
      <c r="B143" s="275"/>
      <c r="C143" s="275"/>
      <c r="D143" s="275"/>
      <c r="E143" s="275"/>
      <c r="F143" s="275"/>
      <c r="G143" s="275"/>
      <c r="H143" s="275"/>
      <c r="I143" s="275"/>
    </row>
  </sheetData>
  <mergeCells count="35">
    <mergeCell ref="A66:C66"/>
    <mergeCell ref="A93:C93"/>
    <mergeCell ref="A105:C105"/>
    <mergeCell ref="A131:C131"/>
    <mergeCell ref="A124:I124"/>
    <mergeCell ref="A125:I125"/>
    <mergeCell ref="A126:C126"/>
    <mergeCell ref="A127:C127"/>
    <mergeCell ref="A128:C128"/>
    <mergeCell ref="A143:I143"/>
    <mergeCell ref="A120:I120"/>
    <mergeCell ref="A121:I121"/>
    <mergeCell ref="A122:I122"/>
    <mergeCell ref="A123:I123"/>
    <mergeCell ref="A142:I142"/>
    <mergeCell ref="A65:C65"/>
    <mergeCell ref="A7:C7"/>
    <mergeCell ref="A8:C8"/>
    <mergeCell ref="A12:C12"/>
    <mergeCell ref="A31:C31"/>
    <mergeCell ref="A41:C41"/>
    <mergeCell ref="A57:I57"/>
    <mergeCell ref="A59:I59"/>
    <mergeCell ref="A60:I60"/>
    <mergeCell ref="A61:I61"/>
    <mergeCell ref="A62:I62"/>
    <mergeCell ref="A64:C64"/>
    <mergeCell ref="A58:I58"/>
    <mergeCell ref="A63:I63"/>
    <mergeCell ref="A6:C6"/>
    <mergeCell ref="A1:I1"/>
    <mergeCell ref="A2:I2"/>
    <mergeCell ref="A3:I3"/>
    <mergeCell ref="A4:I4"/>
    <mergeCell ref="A5:I5"/>
  </mergeCells>
  <pageMargins left="0.5" right="0.5" top="0.5" bottom="0.75" header="0.5" footer="0.5"/>
  <pageSetup scale="99" orientation="portrait" r:id="rId1"/>
  <rowBreaks count="2" manualBreakCount="2">
    <brk id="58" max="16383" man="1"/>
    <brk id="12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1062a0d-ede8-4112-b4bb-00a9c1bc8e16"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8BA111-01B2-4CD7-8EBF-BE074B9970F2}">
  <ds:schemaRefs>
    <ds:schemaRef ds:uri="http://schemas.microsoft.com/sharepoint/v3/contenttype/forms"/>
  </ds:schemaRefs>
</ds:datastoreItem>
</file>

<file path=customXml/itemProps2.xml><?xml version="1.0" encoding="utf-8"?>
<ds:datastoreItem xmlns:ds="http://schemas.openxmlformats.org/officeDocument/2006/customXml" ds:itemID="{5E685D07-5707-4CD1-B354-4FFFC780C22B}">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a26c063d-e4ab-4c2c-a5f9-3b05989843c6"/>
  </ds:schemaRefs>
</ds:datastoreItem>
</file>

<file path=customXml/itemProps3.xml><?xml version="1.0" encoding="utf-8"?>
<ds:datastoreItem xmlns:ds="http://schemas.openxmlformats.org/officeDocument/2006/customXml" ds:itemID="{1EE0A438-6DB1-41F2-9DE2-04447DF8D4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2020–2021</dc:title>
  <dc:subject/>
  <dc:creator>National Minerals Information Center</dc:creator>
  <cp:keywords>minerals; statistics; Central America, Belize, Costa Rica, El Salvador, Guatemala, Honduras, Nicaragua, Panama</cp:keywords>
  <dc:description/>
  <cp:lastModifiedBy>National Minerals Information Center</cp:lastModifiedBy>
  <cp:revision/>
  <cp:lastPrinted>2025-02-20T15:05:55Z</cp:lastPrinted>
  <dcterms:created xsi:type="dcterms:W3CDTF">2019-10-17T17:29:16Z</dcterms:created>
  <dcterms:modified xsi:type="dcterms:W3CDTF">2025-02-28T21:31:43Z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