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27053617-1FFD-4FD2-B5C7-B5BDBEBE04FA}" xr6:coauthVersionLast="47" xr6:coauthVersionMax="47" xr10:uidLastSave="{00000000-0000-0000-0000-000000000000}"/>
  <bookViews>
    <workbookView xWindow="28680" yWindow="-75" windowWidth="29040" windowHeight="15720" xr2:uid="{00000000-000D-0000-FFFF-FFFF00000000}"/>
  </bookViews>
  <sheets>
    <sheet name="Text" sheetId="3" r:id="rId1"/>
    <sheet name="Table 1" sheetId="1" r:id="rId2"/>
    <sheet name="Table 2" sheetId="2" r:id="rId3"/>
  </sheet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3" l="1"/>
</calcChain>
</file>

<file path=xl/sharedStrings.xml><?xml version="1.0" encoding="utf-8"?>
<sst xmlns="http://schemas.openxmlformats.org/spreadsheetml/2006/main" count="335" uniqueCount="206">
  <si>
    <t>TABLE 1</t>
  </si>
  <si>
    <r>
      <t>CUBA: PRODUCTION OF MINERAL COMMODITIES</t>
    </r>
    <r>
      <rPr>
        <vertAlign val="superscript"/>
        <sz val="8"/>
        <rFont val="Times New Roman"/>
        <family val="1"/>
      </rPr>
      <t>1</t>
    </r>
  </si>
  <si>
    <t>(Metric tons, gross weight, unless otherwise specified)</t>
  </si>
  <si>
    <r>
      <t>Commodity</t>
    </r>
    <r>
      <rPr>
        <vertAlign val="superscript"/>
        <sz val="8"/>
        <rFont val="Times New Roman"/>
        <family val="1"/>
      </rPr>
      <t>2</t>
    </r>
  </si>
  <si>
    <t>2017</t>
  </si>
  <si>
    <t>2018</t>
  </si>
  <si>
    <t>2019</t>
  </si>
  <si>
    <t>2020</t>
  </si>
  <si>
    <t>2021</t>
  </si>
  <si>
    <t>METALS</t>
  </si>
  <si>
    <r>
      <t>Cobalt, mine, Co content</t>
    </r>
    <r>
      <rPr>
        <vertAlign val="superscript"/>
        <sz val="8"/>
        <rFont val="Times New Roman"/>
        <family val="1"/>
      </rPr>
      <t>e</t>
    </r>
  </si>
  <si>
    <t>r</t>
  </si>
  <si>
    <t>Iron and steel, raw steel</t>
  </si>
  <si>
    <r>
      <t>Lead, mine, Pb content</t>
    </r>
    <r>
      <rPr>
        <vertAlign val="superscript"/>
        <sz val="8"/>
        <rFont val="Times New Roman"/>
        <family val="1"/>
      </rPr>
      <t>e</t>
    </r>
  </si>
  <si>
    <t>Nickel, Ni content:</t>
  </si>
  <si>
    <t>Mine, laterite ore</t>
  </si>
  <si>
    <r>
      <t>Intermediate, nickel cobalt sulfide</t>
    </r>
    <r>
      <rPr>
        <vertAlign val="superscript"/>
        <sz val="8"/>
        <rFont val="Times New Roman"/>
        <family val="1"/>
      </rPr>
      <t>e</t>
    </r>
  </si>
  <si>
    <r>
      <t>Zinc, mine, Zn content</t>
    </r>
    <r>
      <rPr>
        <vertAlign val="superscript"/>
        <sz val="8"/>
        <rFont val="Times New Roman"/>
        <family val="1"/>
      </rPr>
      <t>e</t>
    </r>
  </si>
  <si>
    <t>INDUSTRIAL MINERALS</t>
  </si>
  <si>
    <t>Abrasives, volcanic ash</t>
  </si>
  <si>
    <t>Cement, hydraulic</t>
  </si>
  <si>
    <t>thousand metric tons</t>
  </si>
  <si>
    <t>Clay:</t>
  </si>
  <si>
    <t>Bentonite</t>
  </si>
  <si>
    <t>Kaolin</t>
  </si>
  <si>
    <t>Feldspar, mine</t>
  </si>
  <si>
    <t>Gypsum, mine</t>
  </si>
  <si>
    <t>Lime</t>
  </si>
  <si>
    <t>Salt</t>
  </si>
  <si>
    <t>Sand and gravel, industrial, silica</t>
  </si>
  <si>
    <t>Stone, sand and gravel, construction:</t>
  </si>
  <si>
    <r>
      <t>Sand and gravel, sand, calcareous</t>
    </r>
    <r>
      <rPr>
        <vertAlign val="superscript"/>
        <sz val="8"/>
        <rFont val="Times New Roman"/>
        <family val="1"/>
      </rPr>
      <t>3</t>
    </r>
  </si>
  <si>
    <t>Stone:</t>
  </si>
  <si>
    <t>Crushed:</t>
  </si>
  <si>
    <t>Limestone</t>
  </si>
  <si>
    <t>do.</t>
  </si>
  <si>
    <r>
      <t>Other, unspecified</t>
    </r>
    <r>
      <rPr>
        <vertAlign val="superscript"/>
        <sz val="8"/>
        <rFont val="Times New Roman"/>
        <family val="1"/>
      </rPr>
      <t>3</t>
    </r>
  </si>
  <si>
    <r>
      <t>Other, size and shape unspecified, marble</t>
    </r>
    <r>
      <rPr>
        <vertAlign val="superscript"/>
        <sz val="8"/>
        <rFont val="Times New Roman"/>
        <family val="1"/>
      </rPr>
      <t>3</t>
    </r>
  </si>
  <si>
    <t>Sulfur, compounds, sulfuric acid</t>
  </si>
  <si>
    <t>Zeolites</t>
  </si>
  <si>
    <t>MINERAL FUELS AND RELATED MATERIALS</t>
  </si>
  <si>
    <t>Natural gas, marketable</t>
  </si>
  <si>
    <t>thousand cubic meters</t>
  </si>
  <si>
    <t>Petroleum:</t>
  </si>
  <si>
    <t>Crude</t>
  </si>
  <si>
    <t>thousand 42-gallon barrels</t>
  </si>
  <si>
    <t>e</t>
  </si>
  <si>
    <r>
      <t>Refinery:</t>
    </r>
    <r>
      <rPr>
        <vertAlign val="superscript"/>
        <sz val="8"/>
        <rFont val="Times New Roman"/>
        <family val="1"/>
      </rPr>
      <t>4</t>
    </r>
  </si>
  <si>
    <t>Asphalt</t>
  </si>
  <si>
    <t>NA</t>
  </si>
  <si>
    <t>Fuel oil</t>
  </si>
  <si>
    <t>Gasoline, motor</t>
  </si>
  <si>
    <t>Kerosene</t>
  </si>
  <si>
    <t>Liquefied petroleum gas</t>
  </si>
  <si>
    <t>Lubricants</t>
  </si>
  <si>
    <t>Petroleum coke</t>
  </si>
  <si>
    <t>Total</t>
  </si>
  <si>
    <r>
      <t>1</t>
    </r>
    <r>
      <rPr>
        <sz val="8"/>
        <rFont val="Times New Roman"/>
        <family val="1"/>
      </rPr>
      <t>Table includes data available through July 26, 2022. All data are reported unless otherwise noted: totals may include estimated data. Totals, estimated data, and some reported data are rounded to no more than three significant digits; may not add to totals shown.</t>
    </r>
  </si>
  <si>
    <r>
      <rPr>
        <vertAlign val="superscript"/>
        <sz val="8"/>
        <rFont val="Times New Roman"/>
        <family val="1"/>
      </rPr>
      <t>5</t>
    </r>
    <r>
      <rPr>
        <sz val="8"/>
        <rFont val="Times New Roman"/>
        <family val="1"/>
      </rPr>
      <t>Data may include production of solvents.</t>
    </r>
  </si>
  <si>
    <t>TABLE 2</t>
  </si>
  <si>
    <t>CUBA: STRUCTURE OF THE MINERAL INDUSTRY IN 2021</t>
  </si>
  <si>
    <t>(Thousand metric tons unless otherwise specified)</t>
  </si>
  <si>
    <t>Commodity</t>
  </si>
  <si>
    <t>Major operating companies and major equity owners</t>
  </si>
  <si>
    <t>Location of main facilities</t>
  </si>
  <si>
    <t>Empresa Mixta Cementos Cienfuegos S.A.</t>
  </si>
  <si>
    <t xml:space="preserve">Plant at Cienfuegos, </t>
  </si>
  <si>
    <t>1,500</t>
  </si>
  <si>
    <t>Cienfuegos Province</t>
  </si>
  <si>
    <t>Do.</t>
  </si>
  <si>
    <t>Plant at Barrio Mujica, Mariel,</t>
  </si>
  <si>
    <t>1,000</t>
  </si>
  <si>
    <t>Artemisa Province</t>
  </si>
  <si>
    <t xml:space="preserve">Plant at Nuevitas, Camaguey </t>
  </si>
  <si>
    <t>600</t>
  </si>
  <si>
    <t>Province</t>
  </si>
  <si>
    <t>Plant at Artemisa, Artemisa</t>
  </si>
  <si>
    <t>400</t>
  </si>
  <si>
    <t xml:space="preserve"> Province</t>
  </si>
  <si>
    <t>150</t>
  </si>
  <si>
    <t>Cobalt, mine, Co content</t>
  </si>
  <si>
    <t>Moa Nickel S.A. (Government, 50%, and Sherritt</t>
  </si>
  <si>
    <t>4</t>
  </si>
  <si>
    <t xml:space="preserve"> International Corp., 50%)</t>
  </si>
  <si>
    <t xml:space="preserve">Mine at Punta Alegre, </t>
  </si>
  <si>
    <t>Ciego de Avila</t>
  </si>
  <si>
    <t>Ciego de Avila Province</t>
  </si>
  <si>
    <t>Lead, mine, Pb content</t>
  </si>
  <si>
    <t>50</t>
  </si>
  <si>
    <t>Pinar del Rio Province</t>
  </si>
  <si>
    <t>million</t>
  </si>
  <si>
    <t xml:space="preserve">Empresa de Perforación y Extracción de Petróleo del Centro </t>
  </si>
  <si>
    <t>cubic meters</t>
  </si>
  <si>
    <t>(Government, 100%)</t>
  </si>
  <si>
    <t xml:space="preserve">between Havana and </t>
  </si>
  <si>
    <t xml:space="preserve">Cardenas, primarily </t>
  </si>
  <si>
    <t>Mayabeque Province</t>
  </si>
  <si>
    <t>Sherritt International Corp. (gross working-interest</t>
  </si>
  <si>
    <t xml:space="preserve"> production in production-sharing contracts with</t>
  </si>
  <si>
    <t>Nickel, mine, Ni content</t>
  </si>
  <si>
    <t xml:space="preserve">Empresa de Níquel Comandante Ernesto Che Guevara </t>
  </si>
  <si>
    <t>31</t>
  </si>
  <si>
    <t>Moa, Holguin Province</t>
  </si>
  <si>
    <t>35</t>
  </si>
  <si>
    <t>thousand</t>
  </si>
  <si>
    <t>10,000</t>
  </si>
  <si>
    <t>42-gallon barrels</t>
  </si>
  <si>
    <t>5,000</t>
  </si>
  <si>
    <t>contracts with the Government)</t>
  </si>
  <si>
    <t>Refinery products</t>
  </si>
  <si>
    <t xml:space="preserve">Camilo Cienfuegos refinery, </t>
  </si>
  <si>
    <t>23,700</t>
  </si>
  <si>
    <t>8,000</t>
  </si>
  <si>
    <t xml:space="preserve">Santiago de Cuba, </t>
  </si>
  <si>
    <t>Santiago de Cuba Province</t>
  </si>
  <si>
    <t xml:space="preserve">Ñico López refinery, City </t>
  </si>
  <si>
    <t>16,000</t>
  </si>
  <si>
    <t>of Havana</t>
  </si>
  <si>
    <t xml:space="preserve">Sergio Soto refinery, Cabaiguan, </t>
  </si>
  <si>
    <t xml:space="preserve"> Sancti Spiritus Province</t>
  </si>
  <si>
    <t>Raw steel</t>
  </si>
  <si>
    <t xml:space="preserve">Plant at Cotorro, </t>
  </si>
  <si>
    <t>170</t>
  </si>
  <si>
    <t>La Havana Province</t>
  </si>
  <si>
    <t xml:space="preserve">Plant at Las Tunas, </t>
  </si>
  <si>
    <t>60</t>
  </si>
  <si>
    <t>Las Tunas Province</t>
  </si>
  <si>
    <t xml:space="preserve">Sand, silica </t>
  </si>
  <si>
    <t xml:space="preserve"> Sancti Spiritus </t>
  </si>
  <si>
    <t>Plant at Moa, Holguin Province</t>
  </si>
  <si>
    <t>2</t>
  </si>
  <si>
    <t>Empresa Geominera Oriente (Government, 100%)</t>
  </si>
  <si>
    <t xml:space="preserve">San Andres plant, Holguin </t>
  </si>
  <si>
    <t>75</t>
  </si>
  <si>
    <t>Empresa Geominera Camaguey (Government, 100%)</t>
  </si>
  <si>
    <t>El Chorillo plant, Camaguey</t>
  </si>
  <si>
    <t>Empresa Geominera del Centro (Government, 100%)</t>
  </si>
  <si>
    <t xml:space="preserve">Tasajeras plant, Villa Clara </t>
  </si>
  <si>
    <t>Zinc, mine, Zn content</t>
  </si>
  <si>
    <t>100</t>
  </si>
  <si>
    <r>
      <rPr>
        <vertAlign val="superscript"/>
        <sz val="8"/>
        <rFont val="Times New Roman"/>
        <family val="1"/>
      </rPr>
      <t>e</t>
    </r>
    <r>
      <rPr>
        <sz val="8"/>
        <rFont val="Times New Roman"/>
        <family val="1"/>
      </rPr>
      <t>Estimated.  Do., do. Ditto.  NA  Not available.</t>
    </r>
  </si>
  <si>
    <r>
      <t>Naphtha</t>
    </r>
    <r>
      <rPr>
        <vertAlign val="superscript"/>
        <sz val="8"/>
        <rFont val="Times New Roman"/>
        <family val="1"/>
      </rPr>
      <t>5</t>
    </r>
  </si>
  <si>
    <r>
      <t>4</t>
    </r>
    <r>
      <rPr>
        <sz val="8"/>
        <rFont val="Times New Roman"/>
        <family val="1"/>
      </rPr>
      <t>Units of measure were converted to thousand 42-gallon barrels from metric tons. Data are rounded to no more than two significant digits.</t>
    </r>
  </si>
  <si>
    <r>
      <t>3</t>
    </r>
    <r>
      <rPr>
        <sz val="8"/>
        <rFont val="Times New Roman"/>
        <family val="1"/>
      </rPr>
      <t>Units of measure were converted to metric tons from cubic meters. Data are rounded to no more than two significant digits.</t>
    </r>
  </si>
  <si>
    <t xml:space="preserve"> and Trafigura Group Pte. Ltd., 49%)</t>
  </si>
  <si>
    <t>Sancti Spiritus Province</t>
  </si>
  <si>
    <t xml:space="preserve">Plant at Siguaney, </t>
  </si>
  <si>
    <t xml:space="preserve">Oilfields at the northern coast </t>
  </si>
  <si>
    <t>Oilfields at the northern coast</t>
  </si>
  <si>
    <t xml:space="preserve">Cienfuegos, Cienfuegos </t>
  </si>
  <si>
    <t xml:space="preserve">Empresa Mixta Cementos Curazao N.V. </t>
  </si>
  <si>
    <t xml:space="preserve">Empresa de Aceros Inoxidables de las Tunas </t>
  </si>
  <si>
    <t xml:space="preserve">(Geominera S.A [Government, 100%], 51%, </t>
  </si>
  <si>
    <t>International Corp., 50%)</t>
  </si>
  <si>
    <t>production in production-sharing contracts with</t>
  </si>
  <si>
    <t>the Government)</t>
  </si>
  <si>
    <t xml:space="preserve">(Geominera S.A. [Government, 100%], 51%, </t>
  </si>
  <si>
    <t>Punta Gorda Mine</t>
  </si>
  <si>
    <t>Punta Gorda Smelter</t>
  </si>
  <si>
    <t xml:space="preserve">Moa, Holguin Province </t>
  </si>
  <si>
    <t xml:space="preserve">Empresa de Cemento 26 de Julio (Grupo Empresarial de </t>
  </si>
  <si>
    <t xml:space="preserve">Empresa de Cemento Siguaney (Grupo Empresarial </t>
  </si>
  <si>
    <t xml:space="preserve">Mine and processing plant at </t>
  </si>
  <si>
    <t xml:space="preserve"> Moa, Holguin Province </t>
  </si>
  <si>
    <t xml:space="preserve">plant, Minas de Matahambre, </t>
  </si>
  <si>
    <t>[Government, 100%])</t>
  </si>
  <si>
    <t>metric tons</t>
  </si>
  <si>
    <r>
      <t>Mine and processing plant at</t>
    </r>
    <r>
      <rPr>
        <vertAlign val="superscript"/>
        <sz val="8"/>
        <rFont val="Times New Roman"/>
        <family val="1"/>
      </rPr>
      <t>1</t>
    </r>
  </si>
  <si>
    <t xml:space="preserve">Castellanos Mine and processing </t>
  </si>
  <si>
    <t xml:space="preserve">Empresa Siderurgica Jose Marti (Grupo Empresarial </t>
  </si>
  <si>
    <t xml:space="preserve">(ACINOX) (Grupo Empresarial de la Industria </t>
  </si>
  <si>
    <t>Sidero Mecanica (GESIME) [Government, 100%])</t>
  </si>
  <si>
    <r>
      <t>Annual capacity</t>
    </r>
    <r>
      <rPr>
        <vertAlign val="superscript"/>
        <sz val="8"/>
        <rFont val="Times New Roman"/>
        <family val="1"/>
      </rPr>
      <t>e</t>
    </r>
  </si>
  <si>
    <r>
      <t>e</t>
    </r>
    <r>
      <rPr>
        <sz val="8"/>
        <rFont val="Times New Roman"/>
        <family val="1"/>
      </rPr>
      <t xml:space="preserve">Estimated.  </t>
    </r>
    <r>
      <rPr>
        <vertAlign val="superscript"/>
        <sz val="8"/>
        <rFont val="Times New Roman"/>
        <family val="1"/>
      </rPr>
      <t>r</t>
    </r>
    <r>
      <rPr>
        <sz val="8"/>
        <rFont val="Times New Roman"/>
        <family val="1"/>
      </rPr>
      <t>Revised.  do. Ditto.  NA Not available.</t>
    </r>
  </si>
  <si>
    <t>Union Cuba-Petróleo (CUPET [Government, 100%)])</t>
  </si>
  <si>
    <t xml:space="preserve">Empresa de Cemento Mártires de Artemisa (Grupo </t>
  </si>
  <si>
    <t>Cemento [GECEM] [Government, 100%])</t>
  </si>
  <si>
    <t>100%])</t>
  </si>
  <si>
    <t xml:space="preserve">Empresarial de Cemento [GECEM] [Government, </t>
  </si>
  <si>
    <t>de Cemento [GECEM] [Government, 100%])</t>
  </si>
  <si>
    <t>de la Industria Sidero Mecanica (GESIME)</t>
  </si>
  <si>
    <t>Algaba Quarry,</t>
  </si>
  <si>
    <t>Oilfields</t>
  </si>
  <si>
    <t>Empresa de Materiales de la Construcción de</t>
  </si>
  <si>
    <t>Empresa Mixta Minera del Caribe Santa Lucía (Emincar)</t>
  </si>
  <si>
    <t>Hermanos Díaz refinery,</t>
  </si>
  <si>
    <t>Empresa Minera del Caribe S.A. (Emincar)</t>
  </si>
  <si>
    <t>and Trafigura Group Pte. Ltd., 49%)</t>
  </si>
  <si>
    <r>
      <t>2</t>
    </r>
    <r>
      <rPr>
        <sz val="8"/>
        <rFont val="Times New Roman"/>
        <family val="1"/>
      </rPr>
      <t>In addition to the commodities listed, nickel ammoniacal liquor precipitate and unspecified, nickel oxide sinter, and crude construction materials may have been produced, but available information was inadequate to make reliable estimates of output.</t>
    </r>
  </si>
  <si>
    <t>Sulfuric acid</t>
  </si>
  <si>
    <r>
      <t>TABLE 2</t>
    </r>
    <r>
      <rPr>
        <sz val="8"/>
        <rFont val="Calibri"/>
        <family val="2"/>
      </rPr>
      <t>—</t>
    </r>
    <r>
      <rPr>
        <sz val="8"/>
        <rFont val="Times New Roman"/>
        <family val="1"/>
      </rPr>
      <t>Continued</t>
    </r>
  </si>
  <si>
    <r>
      <rPr>
        <vertAlign val="superscript"/>
        <sz val="8"/>
        <rFont val="Times New Roman"/>
        <family val="1"/>
      </rPr>
      <t>2</t>
    </r>
    <r>
      <rPr>
        <sz val="8"/>
        <rFont val="Times New Roman"/>
        <family val="1"/>
      </rPr>
      <t xml:space="preserve">Crude petroleum and natural gas production ceased on March 20, 2021, after the term of Puerto Escondido and Yumuri production-sharing contract expired on March 19, 2021. </t>
    </r>
  </si>
  <si>
    <r>
      <rPr>
        <vertAlign val="superscript"/>
        <sz val="8"/>
        <rFont val="Times New Roman"/>
        <family val="1"/>
      </rPr>
      <t>1</t>
    </r>
    <r>
      <rPr>
        <sz val="8"/>
        <rFont val="Times New Roman"/>
        <family val="1"/>
      </rPr>
      <t>Included the Camarioca Norte, Camarioca Sur, Cantarrana, La Delta, Moa Occidental, Moa Oriental, Playa La Vaca-Zona Septentrional II, Santa Teresita, and Yagrumaje Oeste mining concessions.</t>
    </r>
  </si>
  <si>
    <r>
      <t>Puerto Escondido and Yumuri</t>
    </r>
    <r>
      <rPr>
        <vertAlign val="superscript"/>
        <sz val="8"/>
        <rFont val="Times New Roman"/>
        <family val="1"/>
      </rPr>
      <t>2</t>
    </r>
  </si>
  <si>
    <t>See footnotes at end of table.</t>
  </si>
  <si>
    <t>Advance release</t>
  </si>
  <si>
    <t>This report will be included in the USGS Minerals Yearbook 2020–2021, volume III, Area Reports—International.</t>
  </si>
  <si>
    <t>This icon is linked to an embedded text document. Double-click on the icon to view the text document.</t>
  </si>
  <si>
    <t>First posted</t>
  </si>
  <si>
    <t xml:space="preserve">Correction posted </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</si>
  <si>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</si>
  <si>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</si>
  <si>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</si>
  <si>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</si>
  <si>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The Mineral Industry of Cuba in 2020–2021</t>
  </si>
  <si>
    <t>This workbook includes an embedded Word document and two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</si>
</sst>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mmmm\ d\,\ yyyy;@"/>
  </numFmts>
  <fonts count="15" x14ac:knownFonts="1">
    <font>
      <sz val="12"/>
      <color theme="1"/>
      <name val="Calibri"/>
      <family val="2"/>
      <scheme val="minor"/>
    </font>
    <font>
      <sz val="12"/>
      <color theme="1"/>
      <name val="Calibri"/>
      <family val="2"/>
      <scheme val="minor"/>
    </font>
    <font>
      <vertAlign val="superscript"/>
      <sz val="8"/>
      <name val="Times New Roman"/>
      <family val="1"/>
    </font>
    <font>
      <sz val="8"/>
      <name val="Times"/>
      <family val="1"/>
    </font>
    <font>
      <sz val="10"/>
      <color rgb="FF000000"/>
      <name val="Arial"/>
      <family val="2"/>
    </font>
    <font>
      <sz val="8"/>
      <name val="Times New Roman"/>
      <family val="1"/>
    </font>
    <font>
      <sz val="10"/>
      <name val="Arial"/>
      <family val="2"/>
    </font>
    <font>
      <strike/>
      <vertAlign val="superscript"/>
      <sz val="8"/>
      <name val="Times New Roman"/>
      <family val="1"/>
    </font>
    <font>
      <strike/>
      <sz val="8"/>
      <name val="Times New Roman"/>
      <family val="1"/>
    </font>
    <font>
      <sz val="8"/>
      <name val="Calibri"/>
      <family val="2"/>
    </font>
    <font>
      <b/>
      <sz val="10"/>
      <color theme="1"/>
      <name val="Times New Roman"/>
      <family val="1"/>
    </font>
    <font>
      <sz val="10"/>
      <name val="Times New Roman"/>
      <family val="1"/>
    </font>
    <font>
      <b/>
      <sz val="10"/>
      <name val="Times New Roman"/>
      <family val="2"/>
    </font>
    <font>
      <sz val="10"/>
      <name val="Times New Roman"/>
      <family val="2"/>
    </font>
    <font>
      <sz val="10"/>
      <color rgb="FF000000"/>
      <name val="Times New Roman"/>
      <family val="1"/>
    </font>
  </fonts>
  <fills count="2">
    <fill>
      <patternFill patternType="none"/>
    </fill>
    <fill>
      <patternFill patternType="gray125"/>
    </fill>
  </fills>
  <borders count="5">
    <border>
      <left/>
      <right/>
      <top/>
      <bottom/>
      <diagonal/>
    </border>
    <border>
      <left/>
      <right/>
      <top/>
      <bottom style="hair">
        <color indexed="64"/>
      </bottom>
      <diagonal/>
    </border>
    <border>
      <left/>
      <right/>
      <top style="hair">
        <color indexed="64"/>
      </top>
      <bottom style="hair">
        <color indexed="64"/>
      </bottom>
      <diagonal/>
    </border>
    <border>
      <left/>
      <right/>
      <top/>
      <bottom style="thin">
        <color auto="1"/>
      </bottom>
      <diagonal/>
    </border>
    <border>
      <left/>
      <right/>
      <top style="hair">
        <color indexed="64"/>
      </top>
      <bottom/>
      <diagonal/>
    </border>
  </borders>
  <cellStyleXfs count="5">
    <xf numFmtId="0" fontId="0" fillId="0" borderId="0"/>
    <xf numFmtId="43" fontId="1" fillId="0" borderId="0" applyFont="0" applyFill="0" applyBorder="0" applyAlignment="0" applyProtection="0"/>
    <xf numFmtId="0" fontId="3" fillId="0" borderId="0"/>
    <xf numFmtId="0" fontId="4" fillId="0" borderId="0"/>
    <xf numFmtId="0" fontId="6" fillId="0" borderId="0"/>
  </cellStyleXfs>
  <cellXfs count="116">
    <xf numFmtId="0" fontId="0" fillId="0" borderId="0" xfId="0" applyNumberFormat="1"/>
    <xf numFmtId="0" fontId="5" fillId="0" borderId="0" xfId="3" applyFont="1" applyFill="1"/>
    <xf numFmtId="0" fontId="5" fillId="0" borderId="0" xfId="2" applyFont="1" applyFill="1"/>
    <xf numFmtId="49" fontId="5" fillId="0" borderId="2" xfId="0" applyNumberFormat="1" applyFont="1" applyFill="1" applyBorder="1" applyAlignment="1">
      <alignment vertical="center"/>
    </xf>
    <xf numFmtId="49" fontId="5" fillId="0" borderId="0" xfId="0" applyNumberFormat="1" applyFont="1" applyFill="1" applyAlignment="1">
      <alignment vertical="center"/>
    </xf>
    <xf numFmtId="0" fontId="5" fillId="0" borderId="0" xfId="0" applyNumberFormat="1" applyFont="1" applyFill="1" applyAlignment="1">
      <alignment vertical="center"/>
    </xf>
    <xf numFmtId="49" fontId="5" fillId="0" borderId="2" xfId="0" applyNumberFormat="1" applyFont="1" applyFill="1" applyBorder="1" applyAlignment="1">
      <alignment horizontal="left" vertical="center"/>
    </xf>
    <xf numFmtId="3" fontId="5" fillId="0" borderId="0" xfId="0" applyNumberFormat="1" applyFont="1" applyFill="1" applyAlignment="1">
      <alignment vertical="center"/>
    </xf>
    <xf numFmtId="49" fontId="5" fillId="0" borderId="2" xfId="0" applyNumberFormat="1" applyFont="1" applyFill="1" applyBorder="1" applyAlignment="1">
      <alignment horizontal="left" vertical="center" indent="1"/>
    </xf>
    <xf numFmtId="49" fontId="5" fillId="0" borderId="2" xfId="0" applyNumberFormat="1" applyFont="1" applyFill="1" applyBorder="1" applyAlignment="1">
      <alignment horizontal="right" vertical="center"/>
    </xf>
    <xf numFmtId="49" fontId="5" fillId="0" borderId="2" xfId="0" applyNumberFormat="1" applyFont="1" applyFill="1" applyBorder="1" applyAlignment="1">
      <alignment horizontal="left" vertical="center" indent="2"/>
    </xf>
    <xf numFmtId="49" fontId="5" fillId="0" borderId="2" xfId="0" applyNumberFormat="1" applyFont="1" applyFill="1" applyBorder="1" applyAlignment="1">
      <alignment horizontal="left" vertical="center" indent="3"/>
    </xf>
    <xf numFmtId="3" fontId="5" fillId="0" borderId="0" xfId="0" applyNumberFormat="1" applyFont="1" applyFill="1" applyAlignment="1">
      <alignment horizontal="center" vertical="center"/>
    </xf>
    <xf numFmtId="3" fontId="5" fillId="0" borderId="0" xfId="0" applyNumberFormat="1" applyFont="1" applyFill="1" applyBorder="1" applyAlignment="1">
      <alignment vertical="center"/>
    </xf>
    <xf numFmtId="49" fontId="5" fillId="0" borderId="0" xfId="0" applyNumberFormat="1" applyFont="1" applyFill="1" applyBorder="1" applyAlignment="1">
      <alignment vertical="center"/>
    </xf>
    <xf numFmtId="3" fontId="5" fillId="0" borderId="3" xfId="0" applyNumberFormat="1" applyFont="1" applyFill="1" applyBorder="1" applyAlignment="1">
      <alignment vertical="center"/>
    </xf>
    <xf numFmtId="49" fontId="5" fillId="0" borderId="3" xfId="0" applyNumberFormat="1" applyFont="1" applyFill="1" applyBorder="1" applyAlignment="1">
      <alignment vertical="center"/>
    </xf>
    <xf numFmtId="49" fontId="2" fillId="0" borderId="3" xfId="0" applyNumberFormat="1" applyFont="1" applyFill="1" applyBorder="1" applyAlignment="1">
      <alignment horizontal="left" vertical="center"/>
    </xf>
    <xf numFmtId="49" fontId="5" fillId="0" borderId="4" xfId="3" applyNumberFormat="1" applyFont="1" applyFill="1" applyBorder="1" applyAlignment="1">
      <alignment vertical="center"/>
    </xf>
    <xf numFmtId="0" fontId="5" fillId="0" borderId="1" xfId="3" applyFont="1" applyFill="1" applyBorder="1" applyAlignment="1">
      <alignment horizontal="left" vertical="center" indent="1"/>
    </xf>
    <xf numFmtId="49" fontId="5" fillId="0" borderId="1" xfId="3" applyNumberFormat="1" applyFont="1" applyFill="1" applyBorder="1" applyAlignment="1">
      <alignment horizontal="left" vertical="center" indent="1"/>
    </xf>
    <xf numFmtId="49" fontId="5" fillId="0" borderId="4" xfId="3" applyNumberFormat="1" applyFont="1" applyFill="1" applyBorder="1" applyAlignment="1">
      <alignment horizontal="left" vertical="center"/>
    </xf>
    <xf numFmtId="49" fontId="5" fillId="0" borderId="0" xfId="0" applyNumberFormat="1" applyFont="1" applyFill="1" applyBorder="1" applyAlignment="1">
      <alignment horizontal="right" vertical="center"/>
    </xf>
    <xf numFmtId="0" fontId="5" fillId="0" borderId="0" xfId="0" applyNumberFormat="1" applyFont="1" applyFill="1" applyBorder="1" applyAlignment="1">
      <alignment vertical="center"/>
    </xf>
    <xf numFmtId="49" fontId="2" fillId="0" borderId="0" xfId="0" applyNumberFormat="1" applyFont="1" applyFill="1" applyBorder="1" applyAlignment="1">
      <alignment horizontal="left" vertical="center"/>
    </xf>
    <xf numFmtId="49" fontId="5" fillId="0" borderId="0" xfId="3" applyNumberFormat="1" applyFont="1" applyFill="1" applyAlignment="1">
      <alignment horizontal="left" vertical="center" indent="1"/>
    </xf>
    <xf numFmtId="0" fontId="5" fillId="0" borderId="0" xfId="3" applyFont="1" applyFill="1" applyBorder="1" applyAlignment="1">
      <alignment horizontal="left" vertical="center" indent="1"/>
    </xf>
    <xf numFmtId="0" fontId="5" fillId="0" borderId="0" xfId="0" applyNumberFormat="1" applyFont="1" applyFill="1" applyAlignment="1">
      <alignment horizontal="left" vertical="center"/>
    </xf>
    <xf numFmtId="0" fontId="5" fillId="0" borderId="1" xfId="0" applyNumberFormat="1" applyFont="1" applyFill="1" applyBorder="1" applyAlignment="1">
      <alignment vertical="center"/>
    </xf>
    <xf numFmtId="0" fontId="5" fillId="0" borderId="2" xfId="0" applyNumberFormat="1" applyFont="1" applyFill="1" applyBorder="1" applyAlignment="1">
      <alignment vertical="center"/>
    </xf>
    <xf numFmtId="0" fontId="5" fillId="0" borderId="2" xfId="0" applyFont="1" applyFill="1" applyBorder="1" applyAlignment="1">
      <alignment vertical="center"/>
    </xf>
    <xf numFmtId="3" fontId="5" fillId="0" borderId="2" xfId="0" applyNumberFormat="1" applyFont="1" applyFill="1" applyBorder="1" applyAlignment="1">
      <alignment vertical="center"/>
    </xf>
    <xf numFmtId="49" fontId="2" fillId="0" borderId="2" xfId="0" applyNumberFormat="1" applyFont="1" applyFill="1" applyBorder="1" applyAlignment="1">
      <alignment horizontal="left" vertical="center"/>
    </xf>
    <xf numFmtId="49" fontId="5" fillId="0" borderId="2" xfId="1" applyNumberFormat="1" applyFont="1" applyFill="1" applyBorder="1" applyAlignment="1">
      <alignment horizontal="right" vertical="center"/>
    </xf>
    <xf numFmtId="0" fontId="5" fillId="0" borderId="2" xfId="0" applyNumberFormat="1" applyFont="1" applyFill="1" applyBorder="1" applyAlignment="1">
      <alignment horizontal="center" vertical="center"/>
    </xf>
    <xf numFmtId="0" fontId="5" fillId="0" borderId="0" xfId="0" applyNumberFormat="1" applyFont="1" applyFill="1" applyAlignment="1">
      <alignment horizontal="center" vertical="center"/>
    </xf>
    <xf numFmtId="49" fontId="5" fillId="0" borderId="0" xfId="0" applyNumberFormat="1" applyFont="1" applyFill="1" applyAlignment="1">
      <alignment horizontal="right" vertical="center"/>
    </xf>
    <xf numFmtId="0" fontId="5" fillId="0" borderId="0" xfId="2" applyFont="1" applyFill="1" applyAlignment="1">
      <alignment vertical="center"/>
    </xf>
    <xf numFmtId="0" fontId="5" fillId="0" borderId="0" xfId="3" applyFont="1" applyFill="1" applyBorder="1" applyAlignment="1">
      <alignment vertical="center"/>
    </xf>
    <xf numFmtId="49" fontId="5" fillId="0" borderId="0" xfId="3" applyNumberFormat="1" applyFont="1" applyFill="1" applyBorder="1" applyAlignment="1">
      <alignment vertical="center"/>
    </xf>
    <xf numFmtId="0" fontId="5" fillId="0" borderId="0" xfId="3" applyFont="1" applyFill="1" applyBorder="1" applyAlignment="1">
      <alignment horizontal="right" vertical="center"/>
    </xf>
    <xf numFmtId="0" fontId="5" fillId="0" borderId="0" xfId="3" applyFont="1" applyFill="1" applyBorder="1" applyAlignment="1">
      <alignment horizontal="left" vertical="center"/>
    </xf>
    <xf numFmtId="49" fontId="5" fillId="0" borderId="0" xfId="3" applyNumberFormat="1" applyFont="1" applyFill="1" applyBorder="1" applyAlignment="1">
      <alignment horizontal="right" vertical="center"/>
    </xf>
    <xf numFmtId="0" fontId="5" fillId="0" borderId="4" xfId="3" applyFont="1" applyFill="1" applyBorder="1" applyAlignment="1">
      <alignment horizontal="right" vertical="center"/>
    </xf>
    <xf numFmtId="0" fontId="5" fillId="0" borderId="1" xfId="3" applyFont="1" applyFill="1" applyBorder="1" applyAlignment="1">
      <alignment vertical="center"/>
    </xf>
    <xf numFmtId="49" fontId="5" fillId="0" borderId="1" xfId="4" applyNumberFormat="1" applyFont="1" applyFill="1" applyBorder="1" applyAlignment="1">
      <alignment horizontal="right" vertical="center"/>
    </xf>
    <xf numFmtId="0" fontId="5" fillId="0" borderId="1" xfId="3" applyFont="1" applyFill="1" applyBorder="1" applyAlignment="1">
      <alignment horizontal="left" vertical="center"/>
    </xf>
    <xf numFmtId="49" fontId="5" fillId="0" borderId="1" xfId="3" applyNumberFormat="1" applyFont="1" applyFill="1" applyBorder="1" applyAlignment="1">
      <alignment horizontal="right" vertical="center"/>
    </xf>
    <xf numFmtId="0" fontId="5" fillId="0" borderId="1" xfId="3" applyFont="1" applyFill="1" applyBorder="1" applyAlignment="1">
      <alignment horizontal="right" vertical="center"/>
    </xf>
    <xf numFmtId="0" fontId="5" fillId="0" borderId="4" xfId="3" applyFont="1" applyFill="1" applyBorder="1" applyAlignment="1">
      <alignment horizontal="left" vertical="center" indent="1"/>
    </xf>
    <xf numFmtId="49" fontId="5" fillId="0" borderId="4" xfId="3" applyNumberFormat="1" applyFont="1" applyFill="1" applyBorder="1" applyAlignment="1">
      <alignment horizontal="left" vertical="center" indent="1"/>
    </xf>
    <xf numFmtId="49" fontId="5" fillId="0" borderId="4" xfId="3" applyNumberFormat="1" applyFont="1" applyFill="1" applyBorder="1" applyAlignment="1">
      <alignment horizontal="right" vertical="center"/>
    </xf>
    <xf numFmtId="0" fontId="5" fillId="0" borderId="4" xfId="3" applyFont="1" applyFill="1" applyBorder="1" applyAlignment="1">
      <alignment horizontal="left" vertical="center"/>
    </xf>
    <xf numFmtId="0" fontId="5" fillId="0" borderId="4" xfId="3" applyFont="1" applyFill="1" applyBorder="1" applyAlignment="1">
      <alignment vertical="center"/>
    </xf>
    <xf numFmtId="49" fontId="5" fillId="0" borderId="0" xfId="3" applyNumberFormat="1" applyFont="1" applyFill="1" applyBorder="1" applyAlignment="1">
      <alignment horizontal="left" vertical="center" indent="1"/>
    </xf>
    <xf numFmtId="0" fontId="5" fillId="0" borderId="0" xfId="3" applyFont="1" applyFill="1" applyAlignment="1">
      <alignment vertical="center"/>
    </xf>
    <xf numFmtId="49" fontId="5" fillId="0" borderId="4" xfId="4" applyNumberFormat="1" applyFont="1" applyFill="1" applyBorder="1" applyAlignment="1">
      <alignment horizontal="right" vertical="center"/>
    </xf>
    <xf numFmtId="49" fontId="5" fillId="0" borderId="0" xfId="3" applyNumberFormat="1" applyFont="1" applyFill="1" applyAlignment="1">
      <alignment vertical="center"/>
    </xf>
    <xf numFmtId="49" fontId="5" fillId="0" borderId="0" xfId="3" applyNumberFormat="1" applyFont="1" applyFill="1" applyAlignment="1">
      <alignment horizontal="right" vertical="center"/>
    </xf>
    <xf numFmtId="0" fontId="5" fillId="0" borderId="0" xfId="3" applyFont="1" applyFill="1" applyAlignment="1">
      <alignment horizontal="left" vertical="center"/>
    </xf>
    <xf numFmtId="49" fontId="5" fillId="0" borderId="0" xfId="3" applyNumberFormat="1" applyFont="1" applyFill="1" applyAlignment="1">
      <alignment horizontal="left" vertical="center"/>
    </xf>
    <xf numFmtId="0" fontId="5" fillId="0" borderId="0" xfId="3" applyFont="1" applyFill="1" applyAlignment="1">
      <alignment horizontal="right" vertical="center"/>
    </xf>
    <xf numFmtId="0" fontId="5" fillId="0" borderId="0" xfId="3" applyFont="1" applyFill="1" applyAlignment="1">
      <alignment horizontal="left" vertical="center" indent="1"/>
    </xf>
    <xf numFmtId="3" fontId="5" fillId="0" borderId="0" xfId="3" applyNumberFormat="1" applyFont="1" applyFill="1" applyBorder="1" applyAlignment="1">
      <alignment horizontal="right" vertical="center"/>
    </xf>
    <xf numFmtId="49" fontId="5" fillId="0" borderId="4" xfId="3" applyNumberFormat="1" applyFont="1" applyFill="1" applyBorder="1" applyAlignment="1">
      <alignment horizontal="left" vertical="center" indent="2"/>
    </xf>
    <xf numFmtId="0" fontId="7" fillId="0" borderId="4" xfId="3" applyFont="1" applyFill="1" applyBorder="1" applyAlignment="1">
      <alignment horizontal="left" vertical="center"/>
    </xf>
    <xf numFmtId="49" fontId="5" fillId="0" borderId="2" xfId="3" applyNumberFormat="1" applyFont="1" applyFill="1" applyBorder="1" applyAlignment="1">
      <alignment vertical="center"/>
    </xf>
    <xf numFmtId="49" fontId="5" fillId="0" borderId="2" xfId="3" applyNumberFormat="1" applyFont="1" applyFill="1" applyBorder="1" applyAlignment="1">
      <alignment horizontal="right" vertical="center"/>
    </xf>
    <xf numFmtId="0" fontId="5" fillId="0" borderId="0" xfId="3" applyFont="1" applyFill="1" applyAlignment="1">
      <alignment horizontal="left" vertical="center" indent="2"/>
    </xf>
    <xf numFmtId="0" fontId="5" fillId="0" borderId="1" xfId="3" applyFont="1" applyFill="1" applyBorder="1" applyAlignment="1">
      <alignment horizontal="left" vertical="center" indent="2"/>
    </xf>
    <xf numFmtId="0" fontId="2" fillId="0" borderId="4" xfId="3" quotePrefix="1" applyFont="1" applyFill="1" applyBorder="1" applyAlignment="1">
      <alignment horizontal="left" vertical="center"/>
    </xf>
    <xf numFmtId="0" fontId="2" fillId="0" borderId="1" xfId="3" quotePrefix="1" applyFont="1" applyFill="1" applyBorder="1" applyAlignment="1">
      <alignment horizontal="left" vertical="center"/>
    </xf>
    <xf numFmtId="0" fontId="5" fillId="0" borderId="1" xfId="2" applyFont="1" applyFill="1" applyBorder="1" applyAlignment="1">
      <alignment vertical="center"/>
    </xf>
    <xf numFmtId="3" fontId="5" fillId="0" borderId="0" xfId="3" applyNumberFormat="1" applyFont="1" applyFill="1" applyAlignment="1">
      <alignment horizontal="right" vertical="center"/>
    </xf>
    <xf numFmtId="3" fontId="5" fillId="0" borderId="4" xfId="3" applyNumberFormat="1" applyFont="1" applyFill="1" applyBorder="1" applyAlignment="1">
      <alignment horizontal="right" vertical="center"/>
    </xf>
    <xf numFmtId="3" fontId="5" fillId="0" borderId="1" xfId="3" applyNumberFormat="1" applyFont="1" applyFill="1" applyBorder="1" applyAlignment="1">
      <alignment horizontal="right" vertical="center"/>
    </xf>
    <xf numFmtId="0" fontId="2" fillId="0" borderId="2" xfId="3" applyFont="1" applyFill="1" applyBorder="1" applyAlignment="1">
      <alignment horizontal="left" vertical="center"/>
    </xf>
    <xf numFmtId="0" fontId="8" fillId="0" borderId="0" xfId="0" applyNumberFormat="1" applyFont="1" applyFill="1" applyAlignment="1">
      <alignment vertical="center"/>
    </xf>
    <xf numFmtId="49" fontId="5" fillId="0" borderId="2" xfId="0" applyNumberFormat="1" applyFont="1" applyFill="1" applyBorder="1" applyAlignment="1">
      <alignment horizontal="center" vertical="center"/>
    </xf>
    <xf numFmtId="49" fontId="5" fillId="0" borderId="0" xfId="0" applyNumberFormat="1" applyFont="1" applyFill="1" applyAlignment="1">
      <alignment horizontal="center" vertical="center"/>
    </xf>
    <xf numFmtId="49" fontId="2" fillId="0" borderId="0" xfId="0" applyNumberFormat="1" applyFont="1" applyFill="1" applyAlignment="1">
      <alignment horizontal="left" vertical="center"/>
    </xf>
    <xf numFmtId="49" fontId="5" fillId="0" borderId="2" xfId="4" applyNumberFormat="1" applyFont="1" applyFill="1" applyBorder="1" applyAlignment="1">
      <alignment horizontal="center" vertical="center"/>
    </xf>
    <xf numFmtId="0" fontId="5" fillId="0" borderId="2" xfId="4" applyFont="1" applyFill="1" applyBorder="1" applyAlignment="1">
      <alignment horizontal="center" vertical="center"/>
    </xf>
    <xf numFmtId="49" fontId="5" fillId="0" borderId="2" xfId="4" applyNumberFormat="1" applyFont="1" applyFill="1" applyBorder="1" applyAlignment="1">
      <alignment horizontal="center" vertical="center"/>
    </xf>
    <xf numFmtId="0" fontId="5" fillId="0" borderId="2" xfId="4" applyFont="1" applyFill="1" applyBorder="1" applyAlignment="1">
      <alignment horizontal="center" vertical="center"/>
    </xf>
    <xf numFmtId="49" fontId="5" fillId="0" borderId="0" xfId="0" applyNumberFormat="1" applyFont="1" applyFill="1" applyAlignment="1">
      <alignment horizontal="left" vertical="center"/>
    </xf>
    <xf numFmtId="0" fontId="5" fillId="0" borderId="0" xfId="0" applyNumberFormat="1" applyFont="1" applyFill="1" applyAlignment="1">
      <alignment horizontal="left" vertical="center"/>
    </xf>
    <xf numFmtId="49" fontId="2" fillId="0" borderId="4" xfId="0" applyNumberFormat="1" applyFont="1" applyFill="1" applyBorder="1" applyAlignment="1">
      <alignment horizontal="left" vertical="center"/>
    </xf>
    <xf numFmtId="49" fontId="2" fillId="0" borderId="0" xfId="0" applyNumberFormat="1" applyFont="1" applyFill="1" applyAlignment="1">
      <alignment vertical="center" wrapText="1"/>
    </xf>
    <xf numFmtId="49" fontId="2" fillId="0" borderId="0" xfId="0" applyNumberFormat="1" applyFont="1" applyFill="1" applyAlignment="1">
      <alignment horizontal="left" vertical="center"/>
    </xf>
    <xf numFmtId="49" fontId="5" fillId="0" borderId="2" xfId="0" applyNumberFormat="1" applyFont="1" applyFill="1" applyBorder="1" applyAlignment="1">
      <alignment horizontal="center" vertical="center"/>
    </xf>
    <xf numFmtId="49" fontId="5" fillId="0" borderId="0" xfId="0" applyNumberFormat="1" applyFont="1" applyFill="1" applyAlignment="1">
      <alignment horizontal="center" vertical="center"/>
    </xf>
    <xf numFmtId="0" fontId="5" fillId="0" borderId="0" xfId="0" applyFont="1" applyFill="1" applyAlignment="1">
      <alignment horizontal="center"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5" fillId="0" borderId="0" xfId="4" applyNumberFormat="1" applyFont="1" applyFill="1" applyAlignment="1">
      <alignment horizontal="center" vertical="center"/>
    </xf>
    <xf numFmtId="0" fontId="5" fillId="0" borderId="0" xfId="4" applyFont="1" applyFill="1" applyAlignment="1">
      <alignment horizontal="center" vertical="center"/>
    </xf>
    <xf numFmtId="0" fontId="5" fillId="0" borderId="1" xfId="4" applyFont="1" applyFill="1" applyBorder="1" applyAlignment="1">
      <alignment horizontal="center" vertical="center"/>
    </xf>
    <xf numFmtId="49" fontId="5" fillId="0" borderId="2" xfId="4" applyNumberFormat="1" applyFont="1" applyFill="1" applyBorder="1" applyAlignment="1">
      <alignment horizontal="center" vertical="center"/>
    </xf>
    <xf numFmtId="0" fontId="5" fillId="0" borderId="2" xfId="4" applyFont="1" applyFill="1" applyBorder="1" applyAlignment="1">
      <alignment horizontal="center" vertical="center"/>
    </xf>
    <xf numFmtId="49" fontId="5" fillId="0" borderId="0" xfId="2" applyNumberFormat="1" applyFont="1" applyFill="1" applyAlignment="1">
      <alignment vertical="center" wrapText="1"/>
    </xf>
    <xf numFmtId="49" fontId="5" fillId="0" borderId="4" xfId="4" applyNumberFormat="1" applyFont="1" applyFill="1" applyBorder="1" applyAlignment="1">
      <alignment vertical="center"/>
    </xf>
    <xf numFmtId="49" fontId="5" fillId="0" borderId="4" xfId="3" applyNumberFormat="1" applyFont="1" applyFill="1" applyBorder="1" applyAlignment="1">
      <alignment vertical="center"/>
    </xf>
    <xf numFmtId="0" fontId="0" fillId="0" borderId="4" xfId="0" applyNumberFormat="1" applyBorder="1" applyAlignment="1">
      <alignment vertical="center"/>
    </xf>
    <xf numFmtId="0" fontId="5" fillId="0" borderId="0" xfId="3" applyFont="1" applyFill="1" applyBorder="1" applyAlignment="1">
      <alignment horizontal="left" vertical="center"/>
    </xf>
    <xf numFmtId="0" fontId="0" fillId="0" borderId="0" xfId="0" applyNumberFormat="1" applyAlignment="1">
      <alignment vertical="center"/>
    </xf>
    <xf numFmtId="0" fontId="0" fillId="0" borderId="0" xfId="0"/>
    <xf numFmtId="0" fontId="10" fillId="0" borderId="0" xfId="0" applyFont="1"/>
    <xf numFmtId="0" fontId="11" fillId="0" borderId="0" xfId="0" applyFont="1"/>
    <xf numFmtId="0" fontId="11" fillId="0" borderId="0" xfId="0" applyFont="1"/>
    <xf numFmtId="0" fontId="12" fillId="0" borderId="0" xfId="0" applyFont="1"/>
    <xf numFmtId="0" fontId="13" fillId="0" borderId="0" xfId="0" applyFont="1"/>
    <xf numFmtId="164" fontId="5" fillId="0" borderId="0" xfId="0" applyNumberFormat="1" applyFont="1"/>
    <xf numFmtId="164" fontId="0" fillId="0" borderId="0" xfId="0" applyNumberFormat="1"/>
    <xf numFmtId="0" fontId="13" fillId="0" borderId="0" xfId="0" applyFont="1" applyAlignment="1">
      <alignment wrapText="1"/>
    </xf>
    <xf numFmtId="0" fontId="14" fillId="0" borderId="0" xfId="0" applyFont="1" applyAlignment="1">
      <alignment vertical="center" wrapText="1"/>
    </xf>
  </cellXfs>
  <cellStyles count="5">
    <cellStyle name="Comma" xfId="1" builtinId="3"/>
    <cellStyle name="Normal" xfId="0" builtinId="0"/>
    <cellStyle name="Normal 2" xfId="3" xr:uid="{6A71548B-248E-45FF-BB2A-646F44AD0E11}"/>
    <cellStyle name="Normal 2 2" xfId="4" xr:uid="{473BD63F-E463-45F6-9083-1C6C97B0B16E}"/>
    <cellStyle name="Normal_Sheet" xfId="2" xr:uid="{C7E8112D-4D1D-46F8-AAC9-E7E5010DDD94}"/>
  </cellStyles>
  <dxfs count="0"/>
  <tableStyles count="0" defaultTableStyle="TableStyleMedium9" defaultPivotStyle="PivotStyleMedium4"/>
  <colors>
    <mruColors>
      <color rgb="FF0000FF"/>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5715</xdr:colOff>
      <xdr:row>2</xdr:row>
      <xdr:rowOff>160020</xdr:rowOff>
    </xdr:to>
    <xdr:pic>
      <xdr:nvPicPr>
        <xdr:cNvPr id="2" name="Picture 2">
          <a:extLst>
            <a:ext uri="{FF2B5EF4-FFF2-40B4-BE49-F238E27FC236}">
              <a16:creationId xmlns:a16="http://schemas.microsoft.com/office/drawing/2014/main" id="{F41FE0B1-1F87-497A-A59F-CAB633E66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53565" cy="560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14</xdr:row>
          <xdr:rowOff>83820</xdr:rowOff>
        </xdr:to>
        <xdr:sp macro="" textlink="">
          <xdr:nvSpPr>
            <xdr:cNvPr id="1025" name="Object 1" hidden="1">
              <a:extLst>
                <a:ext uri="{63B3BB69-23CF-44E3-9099-C40C66FF867C}">
                  <a14:compatExt spid="_x0000_s1025"/>
                </a:ext>
                <a:ext uri="{FF2B5EF4-FFF2-40B4-BE49-F238E27FC236}">
                  <a16:creationId xmlns:a16="http://schemas.microsoft.com/office/drawing/2014/main" id="{255BDD2D-32AD-0D1C-9E33-2EEA9541DCB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Microsoft_Word_97_-_2003_Document.doc"/><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CA881-4204-4A3F-8D26-15E5AF0FCC45}">
  <sheetPr codeName="Sheet1"/>
  <dimension ref="A1:H28"/>
  <sheetViews>
    <sheetView tabSelected="1" workbookViewId="0">
      <selection activeCell="A5" sqref="A5"/>
    </sheetView>
  </sheetViews>
  <sheetFormatPr defaultRowHeight="15.6" x14ac:dyDescent="0.3"/>
  <cols>
    <col min="1" max="1" width="24.296875" customWidth="1"/>
    <col min="2" max="2" width="16" bestFit="1" customWidth="1"/>
    <col min="7" max="7" width="23.59765625" customWidth="1"/>
  </cols>
  <sheetData>
    <row r="1" spans="1:8" x14ac:dyDescent="0.3">
      <c r="A1" s="106"/>
      <c r="B1" s="106"/>
      <c r="C1" s="106"/>
      <c r="D1" s="106"/>
      <c r="E1" s="106"/>
      <c r="F1" s="106"/>
      <c r="G1" s="106"/>
      <c r="H1" s="106"/>
    </row>
    <row r="2" spans="1:8" x14ac:dyDescent="0.3">
      <c r="A2" s="106"/>
      <c r="B2" s="106"/>
      <c r="C2" s="106"/>
      <c r="D2" s="106"/>
      <c r="E2" s="106"/>
      <c r="F2" s="106"/>
      <c r="G2" s="106"/>
      <c r="H2" s="106"/>
    </row>
    <row r="3" spans="1:8" x14ac:dyDescent="0.3">
      <c r="A3" s="106"/>
      <c r="B3" s="106"/>
      <c r="C3" s="106"/>
      <c r="D3" s="106"/>
      <c r="E3" s="106"/>
      <c r="F3" s="106"/>
      <c r="G3" s="106"/>
      <c r="H3" s="106"/>
    </row>
    <row r="4" spans="1:8" x14ac:dyDescent="0.3">
      <c r="A4" s="106"/>
      <c r="B4" s="106"/>
      <c r="C4" s="106"/>
      <c r="D4" s="106"/>
      <c r="E4" s="106"/>
      <c r="F4" s="106"/>
      <c r="G4" s="106"/>
      <c r="H4" s="106"/>
    </row>
    <row r="5" spans="1:8" x14ac:dyDescent="0.3">
      <c r="A5" s="107" t="s">
        <v>195</v>
      </c>
      <c r="B5" s="106"/>
      <c r="C5" s="106"/>
      <c r="D5" s="106"/>
      <c r="E5" s="106"/>
      <c r="F5" s="106"/>
      <c r="G5" s="106"/>
      <c r="H5" s="106"/>
    </row>
    <row r="6" spans="1:8" x14ac:dyDescent="0.3">
      <c r="A6" s="107"/>
      <c r="B6" s="106"/>
      <c r="C6" s="106"/>
      <c r="D6" s="106"/>
      <c r="E6" s="106"/>
      <c r="F6" s="106"/>
      <c r="G6" s="106"/>
      <c r="H6" s="106"/>
    </row>
    <row r="7" spans="1:8" x14ac:dyDescent="0.3">
      <c r="A7" s="108" t="s">
        <v>196</v>
      </c>
      <c r="B7" s="108"/>
      <c r="C7" s="108"/>
      <c r="D7" s="108"/>
      <c r="E7" s="108"/>
      <c r="F7" s="108"/>
      <c r="G7" s="108"/>
      <c r="H7" s="106"/>
    </row>
    <row r="8" spans="1:8" x14ac:dyDescent="0.3">
      <c r="A8" s="109"/>
      <c r="B8" s="106"/>
      <c r="C8" s="106"/>
      <c r="D8" s="106"/>
      <c r="E8" s="106"/>
      <c r="F8" s="106"/>
      <c r="G8" s="106"/>
      <c r="H8" s="106"/>
    </row>
    <row r="9" spans="1:8" x14ac:dyDescent="0.3">
      <c r="A9" s="110" t="s">
        <v>204</v>
      </c>
      <c r="B9" s="106"/>
      <c r="C9" s="106"/>
      <c r="D9" s="106"/>
      <c r="E9" s="106"/>
      <c r="F9" s="106"/>
      <c r="G9" s="106"/>
      <c r="H9" s="106"/>
    </row>
    <row r="10" spans="1:8" x14ac:dyDescent="0.3">
      <c r="A10" s="111" t="s">
        <v>205</v>
      </c>
      <c r="B10" s="106"/>
      <c r="C10" s="106"/>
      <c r="D10" s="106"/>
      <c r="E10" s="106"/>
      <c r="F10" s="106"/>
      <c r="G10" s="106"/>
      <c r="H10" s="106"/>
    </row>
    <row r="11" spans="1:8" x14ac:dyDescent="0.3">
      <c r="A11" s="111"/>
      <c r="B11" s="106"/>
      <c r="C11" s="106"/>
      <c r="D11" s="106"/>
      <c r="E11" s="106"/>
      <c r="F11" s="106"/>
      <c r="G11" s="106"/>
      <c r="H11" s="106"/>
    </row>
    <row r="12" spans="1:8" x14ac:dyDescent="0.3">
      <c r="A12" s="111"/>
      <c r="B12" s="106"/>
      <c r="C12" s="106"/>
      <c r="D12" s="106"/>
      <c r="E12" s="106"/>
      <c r="F12" s="106"/>
      <c r="G12" s="106"/>
      <c r="H12" s="106"/>
    </row>
    <row r="13" spans="1:8" x14ac:dyDescent="0.3">
      <c r="A13" s="111"/>
      <c r="B13" s="106"/>
      <c r="C13" s="106"/>
      <c r="D13" s="106"/>
      <c r="E13" s="106"/>
      <c r="F13" s="106"/>
      <c r="G13" s="106"/>
      <c r="H13" s="106"/>
    </row>
    <row r="14" spans="1:8" x14ac:dyDescent="0.3">
      <c r="A14" s="111"/>
      <c r="B14" s="106"/>
      <c r="C14" s="106"/>
      <c r="D14" s="106"/>
      <c r="E14" s="106"/>
      <c r="F14" s="106"/>
      <c r="G14" s="106"/>
      <c r="H14" s="106"/>
    </row>
    <row r="15" spans="1:8" x14ac:dyDescent="0.3">
      <c r="A15" s="111"/>
      <c r="B15" s="106"/>
      <c r="C15" s="106"/>
      <c r="D15" s="106"/>
      <c r="E15" s="106"/>
      <c r="F15" s="106"/>
      <c r="G15" s="106"/>
      <c r="H15" s="106"/>
    </row>
    <row r="16" spans="1:8" x14ac:dyDescent="0.3">
      <c r="A16" s="111"/>
      <c r="B16" s="106"/>
      <c r="C16" s="106"/>
      <c r="D16" s="106"/>
      <c r="E16" s="106"/>
      <c r="F16" s="106"/>
      <c r="G16" s="106"/>
      <c r="H16" s="106"/>
    </row>
    <row r="17" spans="1:8" x14ac:dyDescent="0.3">
      <c r="A17" s="111"/>
      <c r="B17" s="106"/>
      <c r="C17" s="106"/>
      <c r="D17" s="106"/>
      <c r="E17" s="106"/>
      <c r="F17" s="106"/>
      <c r="G17" s="106"/>
      <c r="H17" s="106"/>
    </row>
    <row r="18" spans="1:8" x14ac:dyDescent="0.3">
      <c r="A18" s="111" t="s">
        <v>197</v>
      </c>
      <c r="B18" s="106"/>
      <c r="C18" s="106"/>
      <c r="D18" s="106"/>
      <c r="E18" s="106"/>
      <c r="F18" s="106"/>
      <c r="G18" s="106"/>
      <c r="H18" s="106"/>
    </row>
    <row r="19" spans="1:8" x14ac:dyDescent="0.3">
      <c r="A19" s="106"/>
      <c r="B19" s="112"/>
      <c r="C19" s="106"/>
      <c r="D19" s="106"/>
      <c r="E19" s="106"/>
      <c r="F19" s="106"/>
      <c r="G19" s="106"/>
      <c r="H19" s="106"/>
    </row>
    <row r="20" spans="1:8" x14ac:dyDescent="0.3">
      <c r="A20" s="111" t="s">
        <v>198</v>
      </c>
      <c r="B20" s="112">
        <f ca="1">TODAY()</f>
        <v>45712</v>
      </c>
      <c r="C20" s="106"/>
      <c r="D20" s="106"/>
      <c r="E20" s="106"/>
      <c r="F20" s="106"/>
      <c r="G20" s="106"/>
      <c r="H20" s="106"/>
    </row>
    <row r="21" spans="1:8" hidden="1" x14ac:dyDescent="0.3">
      <c r="A21" s="111" t="s">
        <v>199</v>
      </c>
      <c r="B21" s="112"/>
      <c r="C21" s="106"/>
      <c r="D21" s="106"/>
      <c r="E21" s="106"/>
      <c r="F21" s="106"/>
      <c r="G21" s="106"/>
      <c r="H21" s="106"/>
    </row>
    <row r="22" spans="1:8" x14ac:dyDescent="0.3">
      <c r="A22" s="106"/>
      <c r="B22" s="113"/>
      <c r="C22" s="106"/>
      <c r="D22" s="106"/>
      <c r="E22" s="106"/>
      <c r="F22" s="106"/>
      <c r="G22" s="106"/>
      <c r="H22" s="106"/>
    </row>
    <row r="23" spans="1:8" x14ac:dyDescent="0.3">
      <c r="A23" s="106"/>
      <c r="B23" s="106"/>
      <c r="C23" s="106"/>
      <c r="D23" s="106"/>
      <c r="E23" s="106"/>
      <c r="F23" s="106"/>
      <c r="G23" s="106"/>
      <c r="H23" s="106"/>
    </row>
    <row r="24" spans="1:8" ht="25.95" customHeight="1" x14ac:dyDescent="0.3">
      <c r="A24" s="114" t="s">
        <v>200</v>
      </c>
      <c r="B24" s="114"/>
      <c r="C24" s="114"/>
      <c r="D24" s="114"/>
      <c r="E24" s="114"/>
      <c r="F24" s="114"/>
      <c r="G24" s="114"/>
      <c r="H24" s="106"/>
    </row>
    <row r="25" spans="1:8" ht="25.95" customHeight="1" x14ac:dyDescent="0.3">
      <c r="A25" s="114" t="s">
        <v>201</v>
      </c>
      <c r="B25" s="114"/>
      <c r="C25" s="114"/>
      <c r="D25" s="114"/>
      <c r="E25" s="114"/>
      <c r="F25" s="114"/>
      <c r="G25" s="114"/>
      <c r="H25" s="106"/>
    </row>
    <row r="26" spans="1:8" ht="25.95" customHeight="1" x14ac:dyDescent="0.3">
      <c r="A26" s="114" t="s">
        <v>202</v>
      </c>
      <c r="B26" s="114"/>
      <c r="C26" s="114"/>
      <c r="D26" s="114"/>
      <c r="E26" s="114"/>
      <c r="F26" s="114"/>
      <c r="G26" s="114"/>
      <c r="H26" s="106"/>
    </row>
    <row r="27" spans="1:8" ht="37.950000000000003" customHeight="1" x14ac:dyDescent="0.3">
      <c r="A27" s="114" t="s">
        <v>203</v>
      </c>
      <c r="B27" s="114"/>
      <c r="C27" s="114"/>
      <c r="D27" s="114"/>
      <c r="E27" s="114"/>
      <c r="F27" s="114"/>
      <c r="G27" s="114"/>
      <c r="H27" s="106"/>
    </row>
    <row r="28" spans="1:8" ht="37.950000000000003" customHeight="1" x14ac:dyDescent="0.3">
      <c r="A28" s="115"/>
      <c r="B28" s="115"/>
      <c r="C28" s="115"/>
      <c r="D28" s="115"/>
      <c r="E28" s="115"/>
      <c r="F28" s="115"/>
      <c r="G28" s="115"/>
      <c r="H28" s="106"/>
    </row>
  </sheetData>
  <mergeCells count="6">
    <mergeCell ref="A7:G7"/>
    <mergeCell ref="A24:G24"/>
    <mergeCell ref="A25:G25"/>
    <mergeCell ref="A26:G26"/>
    <mergeCell ref="A27:G27"/>
    <mergeCell ref="A28:G28"/>
  </mergeCells>
  <pageMargins left="0.7" right="0.7" top="0.75" bottom="0.75" header="0.3" footer="0.3"/>
  <drawing r:id="rId1"/>
  <legacyDrawing r:id="rId2"/>
  <oleObjects>
    <mc:AlternateContent xmlns:mc="http://schemas.openxmlformats.org/markup-compatibility/2006">
      <mc:Choice Requires="x14">
        <oleObject progId="Document" dvAspect="DVASPECT_ICON" shapeId="1025" r:id="rId3">
          <objectPr defaultSize="0" r:id="rId4">
            <anchor moveWithCells="1">
              <from>
                <xdr:col>0</xdr:col>
                <xdr:colOff>0</xdr:colOff>
                <xdr:row>11</xdr:row>
                <xdr:rowOff>0</xdr:rowOff>
              </from>
              <to>
                <xdr:col>0</xdr:col>
                <xdr:colOff>914400</xdr:colOff>
                <xdr:row>14</xdr:row>
                <xdr:rowOff>83820</xdr:rowOff>
              </to>
            </anchor>
          </objectPr>
        </oleObject>
      </mc:Choice>
      <mc:Fallback>
        <oleObject progId="Document" dvAspect="DVASPECT_ICON" shapeId="1025"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N54"/>
  <sheetViews>
    <sheetView zoomScaleNormal="100" workbookViewId="0">
      <selection sqref="A1:N1"/>
    </sheetView>
  </sheetViews>
  <sheetFormatPr defaultColWidth="9" defaultRowHeight="11.25" customHeight="1" x14ac:dyDescent="0.3"/>
  <cols>
    <col min="1" max="1" width="20.59765625" style="27" customWidth="1"/>
    <col min="2" max="2" width="14.59765625" style="5" customWidth="1"/>
    <col min="3" max="3" width="1.59765625" style="5" customWidth="1"/>
    <col min="4" max="4" width="1.69921875" style="5" customWidth="1"/>
    <col min="5" max="5" width="7.59765625" style="5" customWidth="1"/>
    <col min="6" max="6" width="1.59765625" style="4" customWidth="1"/>
    <col min="7" max="7" width="7.59765625" style="5" customWidth="1"/>
    <col min="8" max="8" width="1.59765625" style="4" customWidth="1"/>
    <col min="9" max="9" width="7.59765625" style="5" customWidth="1"/>
    <col min="10" max="10" width="1.59765625" style="4" customWidth="1"/>
    <col min="11" max="11" width="7.59765625" style="5" customWidth="1"/>
    <col min="12" max="12" width="1.59765625" style="4" customWidth="1"/>
    <col min="13" max="13" width="7.59765625" style="5" customWidth="1"/>
    <col min="14" max="14" width="1.09765625" style="4" bestFit="1" customWidth="1"/>
    <col min="15" max="16384" width="9" style="5"/>
  </cols>
  <sheetData>
    <row r="1" spans="1:14" ht="11.25" customHeight="1" x14ac:dyDescent="0.3">
      <c r="A1" s="91" t="s">
        <v>0</v>
      </c>
      <c r="B1" s="91"/>
      <c r="C1" s="91"/>
      <c r="D1" s="91"/>
      <c r="E1" s="91"/>
      <c r="F1" s="91"/>
      <c r="G1" s="91"/>
      <c r="H1" s="91"/>
      <c r="I1" s="91"/>
      <c r="J1" s="91"/>
      <c r="K1" s="91"/>
      <c r="L1" s="91"/>
      <c r="M1" s="91"/>
      <c r="N1" s="91"/>
    </row>
    <row r="2" spans="1:14" ht="12.45" customHeight="1" x14ac:dyDescent="0.3">
      <c r="A2" s="91" t="s">
        <v>1</v>
      </c>
      <c r="B2" s="91"/>
      <c r="C2" s="91"/>
      <c r="D2" s="91"/>
      <c r="E2" s="91"/>
      <c r="F2" s="91"/>
      <c r="G2" s="91"/>
      <c r="H2" s="91"/>
      <c r="I2" s="91"/>
      <c r="J2" s="91"/>
      <c r="K2" s="91"/>
      <c r="L2" s="91"/>
      <c r="M2" s="91"/>
      <c r="N2" s="91"/>
    </row>
    <row r="3" spans="1:14" ht="11.25" customHeight="1" x14ac:dyDescent="0.3">
      <c r="A3" s="91"/>
      <c r="B3" s="92"/>
      <c r="C3" s="92"/>
      <c r="D3" s="92"/>
      <c r="E3" s="92"/>
      <c r="F3" s="92"/>
      <c r="G3" s="92"/>
      <c r="H3" s="92"/>
      <c r="I3" s="92"/>
      <c r="J3" s="92"/>
      <c r="K3" s="92"/>
      <c r="L3" s="92"/>
      <c r="M3" s="92"/>
      <c r="N3" s="92"/>
    </row>
    <row r="4" spans="1:14" ht="11.25" customHeight="1" x14ac:dyDescent="0.3">
      <c r="A4" s="91" t="s">
        <v>2</v>
      </c>
      <c r="B4" s="91"/>
      <c r="C4" s="91"/>
      <c r="D4" s="91"/>
      <c r="E4" s="91"/>
      <c r="F4" s="91"/>
      <c r="G4" s="91"/>
      <c r="H4" s="91"/>
      <c r="I4" s="91"/>
      <c r="J4" s="91"/>
      <c r="K4" s="91"/>
      <c r="L4" s="91"/>
      <c r="M4" s="91"/>
      <c r="N4" s="91"/>
    </row>
    <row r="5" spans="1:14" ht="11.25" customHeight="1" x14ac:dyDescent="0.3">
      <c r="A5" s="93"/>
      <c r="B5" s="94"/>
      <c r="C5" s="94"/>
      <c r="D5" s="94"/>
      <c r="E5" s="94"/>
      <c r="F5" s="94"/>
      <c r="G5" s="94"/>
      <c r="H5" s="94"/>
      <c r="I5" s="94"/>
      <c r="J5" s="94"/>
      <c r="K5" s="94"/>
      <c r="L5" s="94"/>
      <c r="M5" s="94"/>
      <c r="N5" s="94"/>
    </row>
    <row r="6" spans="1:14" ht="12.6" customHeight="1" x14ac:dyDescent="0.3">
      <c r="A6" s="90" t="s">
        <v>3</v>
      </c>
      <c r="B6" s="90"/>
      <c r="C6" s="78"/>
      <c r="D6" s="34"/>
      <c r="E6" s="33" t="s">
        <v>4</v>
      </c>
      <c r="F6" s="3"/>
      <c r="G6" s="33" t="s">
        <v>5</v>
      </c>
      <c r="H6" s="3"/>
      <c r="I6" s="33" t="s">
        <v>6</v>
      </c>
      <c r="J6" s="3"/>
      <c r="K6" s="33" t="s">
        <v>7</v>
      </c>
      <c r="L6" s="3"/>
      <c r="M6" s="33" t="s">
        <v>8</v>
      </c>
      <c r="N6" s="3"/>
    </row>
    <row r="7" spans="1:14" ht="11.25" customHeight="1" x14ac:dyDescent="0.3">
      <c r="A7" s="90" t="s">
        <v>9</v>
      </c>
      <c r="B7" s="90"/>
      <c r="C7" s="3"/>
    </row>
    <row r="8" spans="1:14" ht="12" customHeight="1" x14ac:dyDescent="0.3">
      <c r="A8" s="6" t="s">
        <v>10</v>
      </c>
      <c r="B8" s="3"/>
      <c r="C8" s="3"/>
      <c r="E8" s="7">
        <v>3900</v>
      </c>
      <c r="G8" s="7">
        <v>3500</v>
      </c>
      <c r="I8" s="7">
        <v>3800</v>
      </c>
      <c r="J8" s="80" t="s">
        <v>11</v>
      </c>
      <c r="K8" s="7">
        <v>3800</v>
      </c>
      <c r="L8" s="80"/>
      <c r="M8" s="7">
        <v>3900</v>
      </c>
    </row>
    <row r="9" spans="1:14" ht="11.25" customHeight="1" x14ac:dyDescent="0.3">
      <c r="A9" s="6" t="s">
        <v>12</v>
      </c>
      <c r="B9" s="3"/>
      <c r="C9" s="3"/>
      <c r="E9" s="7">
        <v>210100</v>
      </c>
      <c r="G9" s="7">
        <v>225000</v>
      </c>
      <c r="H9" s="80" t="s">
        <v>11</v>
      </c>
      <c r="I9" s="7">
        <v>230000</v>
      </c>
      <c r="J9" s="80" t="s">
        <v>11</v>
      </c>
      <c r="K9" s="7">
        <v>185000</v>
      </c>
      <c r="M9" s="7">
        <v>230000</v>
      </c>
    </row>
    <row r="10" spans="1:14" ht="12" customHeight="1" x14ac:dyDescent="0.3">
      <c r="A10" s="6" t="s">
        <v>13</v>
      </c>
      <c r="B10" s="3"/>
      <c r="C10" s="3"/>
      <c r="E10" s="7">
        <v>3000</v>
      </c>
      <c r="F10" s="80" t="s">
        <v>11</v>
      </c>
      <c r="G10" s="7">
        <v>24000</v>
      </c>
      <c r="H10" s="80" t="s">
        <v>11</v>
      </c>
      <c r="I10" s="7">
        <v>32000</v>
      </c>
      <c r="J10" s="80" t="s">
        <v>11</v>
      </c>
      <c r="K10" s="7">
        <v>30000</v>
      </c>
      <c r="L10" s="80"/>
      <c r="M10" s="7">
        <v>25000</v>
      </c>
      <c r="N10" s="80"/>
    </row>
    <row r="11" spans="1:14" ht="11.25" customHeight="1" x14ac:dyDescent="0.3">
      <c r="A11" s="6" t="s">
        <v>14</v>
      </c>
      <c r="B11" s="3"/>
      <c r="C11" s="3"/>
      <c r="E11" s="7"/>
      <c r="F11" s="80"/>
      <c r="G11" s="7"/>
      <c r="H11" s="80"/>
      <c r="I11" s="7"/>
      <c r="J11" s="80"/>
      <c r="K11" s="7"/>
      <c r="L11" s="80"/>
      <c r="M11" s="7"/>
      <c r="N11" s="80"/>
    </row>
    <row r="12" spans="1:14" ht="11.25" customHeight="1" x14ac:dyDescent="0.3">
      <c r="A12" s="8" t="s">
        <v>15</v>
      </c>
      <c r="B12" s="3"/>
      <c r="C12" s="3"/>
      <c r="E12" s="7">
        <v>52800</v>
      </c>
      <c r="G12" s="7">
        <v>52200</v>
      </c>
      <c r="I12" s="7">
        <v>48900</v>
      </c>
      <c r="J12" s="80" t="s">
        <v>11</v>
      </c>
      <c r="K12" s="7">
        <v>48000</v>
      </c>
      <c r="L12" s="80"/>
      <c r="M12" s="7">
        <v>48000</v>
      </c>
      <c r="N12" s="80"/>
    </row>
    <row r="13" spans="1:14" ht="12" customHeight="1" x14ac:dyDescent="0.3">
      <c r="A13" s="8" t="s">
        <v>16</v>
      </c>
      <c r="B13" s="3"/>
      <c r="C13" s="3"/>
      <c r="E13" s="7">
        <v>35200</v>
      </c>
      <c r="G13" s="7">
        <v>34800</v>
      </c>
      <c r="I13" s="7">
        <v>37000</v>
      </c>
      <c r="K13" s="7">
        <v>35000</v>
      </c>
      <c r="M13" s="7">
        <v>33000</v>
      </c>
      <c r="N13" s="80"/>
    </row>
    <row r="14" spans="1:14" ht="12" customHeight="1" x14ac:dyDescent="0.3">
      <c r="A14" s="6" t="s">
        <v>17</v>
      </c>
      <c r="B14" s="3"/>
      <c r="C14" s="3"/>
      <c r="E14" s="7">
        <v>5000</v>
      </c>
      <c r="F14" s="80"/>
      <c r="G14" s="7">
        <v>45000</v>
      </c>
      <c r="H14" s="80"/>
      <c r="I14" s="7">
        <v>60000</v>
      </c>
      <c r="J14" s="80"/>
      <c r="K14" s="7">
        <v>60000</v>
      </c>
      <c r="L14" s="80"/>
      <c r="M14" s="7">
        <v>45000</v>
      </c>
      <c r="N14" s="80"/>
    </row>
    <row r="15" spans="1:14" ht="11.25" customHeight="1" x14ac:dyDescent="0.3">
      <c r="A15" s="90" t="s">
        <v>18</v>
      </c>
      <c r="B15" s="90"/>
      <c r="C15" s="3"/>
      <c r="E15" s="7"/>
      <c r="G15" s="7"/>
      <c r="I15" s="7"/>
      <c r="K15" s="7"/>
      <c r="M15" s="7"/>
    </row>
    <row r="16" spans="1:14" ht="11.25" customHeight="1" x14ac:dyDescent="0.3">
      <c r="A16" s="6" t="s">
        <v>19</v>
      </c>
      <c r="B16" s="3"/>
      <c r="C16" s="3"/>
      <c r="E16" s="7">
        <v>98300</v>
      </c>
      <c r="G16" s="7">
        <v>93300</v>
      </c>
      <c r="I16" s="7">
        <v>38800</v>
      </c>
      <c r="J16" s="80" t="s">
        <v>11</v>
      </c>
      <c r="K16" s="7">
        <v>38800</v>
      </c>
      <c r="L16" s="80"/>
      <c r="M16" s="7">
        <v>17900</v>
      </c>
    </row>
    <row r="17" spans="1:14" ht="11.25" customHeight="1" x14ac:dyDescent="0.3">
      <c r="A17" s="6" t="s">
        <v>20</v>
      </c>
      <c r="B17" s="3"/>
      <c r="C17" s="9" t="s">
        <v>21</v>
      </c>
      <c r="E17" s="7">
        <v>1431</v>
      </c>
      <c r="G17" s="7">
        <v>1590</v>
      </c>
      <c r="I17" s="7">
        <v>1407</v>
      </c>
      <c r="K17" s="7">
        <v>1015</v>
      </c>
      <c r="M17" s="7">
        <v>817</v>
      </c>
    </row>
    <row r="18" spans="1:14" ht="11.25" customHeight="1" x14ac:dyDescent="0.3">
      <c r="A18" s="6" t="s">
        <v>22</v>
      </c>
      <c r="B18" s="3"/>
      <c r="C18" s="9"/>
      <c r="D18" s="23"/>
      <c r="E18" s="13"/>
      <c r="F18" s="14"/>
      <c r="G18" s="13"/>
      <c r="H18" s="14"/>
      <c r="I18" s="13"/>
      <c r="J18" s="14"/>
      <c r="K18" s="13"/>
      <c r="L18" s="14"/>
      <c r="M18" s="13"/>
      <c r="N18" s="14"/>
    </row>
    <row r="19" spans="1:14" ht="11.25" customHeight="1" x14ac:dyDescent="0.3">
      <c r="A19" s="8" t="s">
        <v>23</v>
      </c>
      <c r="B19" s="3"/>
      <c r="C19" s="3"/>
      <c r="E19" s="7">
        <v>589</v>
      </c>
      <c r="G19" s="7">
        <v>630</v>
      </c>
      <c r="I19" s="7">
        <v>504</v>
      </c>
      <c r="J19" s="80" t="s">
        <v>11</v>
      </c>
      <c r="K19" s="7">
        <v>486</v>
      </c>
      <c r="L19" s="80"/>
      <c r="M19" s="7">
        <v>517</v>
      </c>
    </row>
    <row r="20" spans="1:14" ht="11.25" customHeight="1" x14ac:dyDescent="0.3">
      <c r="A20" s="8" t="s">
        <v>24</v>
      </c>
      <c r="B20" s="3"/>
      <c r="C20" s="3"/>
      <c r="E20" s="7">
        <v>1500</v>
      </c>
      <c r="G20" s="7">
        <v>2700</v>
      </c>
      <c r="I20" s="7">
        <v>2100</v>
      </c>
      <c r="J20" s="80" t="s">
        <v>11</v>
      </c>
      <c r="K20" s="7">
        <v>2000</v>
      </c>
      <c r="L20" s="80"/>
      <c r="M20" s="7">
        <v>1400</v>
      </c>
    </row>
    <row r="21" spans="1:14" ht="11.25" customHeight="1" x14ac:dyDescent="0.3">
      <c r="A21" s="6" t="s">
        <v>25</v>
      </c>
      <c r="B21" s="3"/>
      <c r="C21" s="3"/>
      <c r="E21" s="7">
        <v>3600</v>
      </c>
      <c r="G21" s="7">
        <v>3000</v>
      </c>
      <c r="I21" s="7">
        <v>2100</v>
      </c>
      <c r="J21" s="80" t="s">
        <v>11</v>
      </c>
      <c r="K21" s="7">
        <v>14100</v>
      </c>
      <c r="L21" s="80"/>
      <c r="M21" s="7">
        <v>17800</v>
      </c>
    </row>
    <row r="22" spans="1:14" ht="11.25" customHeight="1" x14ac:dyDescent="0.3">
      <c r="A22" s="6" t="s">
        <v>26</v>
      </c>
      <c r="B22" s="3"/>
      <c r="C22" s="9" t="s">
        <v>21</v>
      </c>
      <c r="E22" s="7">
        <v>85</v>
      </c>
      <c r="G22" s="7">
        <v>100</v>
      </c>
      <c r="I22" s="7">
        <v>66</v>
      </c>
      <c r="J22" s="80" t="s">
        <v>11</v>
      </c>
      <c r="K22" s="7">
        <v>62</v>
      </c>
      <c r="L22" s="80"/>
      <c r="M22" s="7">
        <v>53</v>
      </c>
    </row>
    <row r="23" spans="1:14" ht="11.25" customHeight="1" x14ac:dyDescent="0.3">
      <c r="A23" s="6" t="s">
        <v>27</v>
      </c>
      <c r="B23" s="3"/>
      <c r="C23" s="3"/>
      <c r="E23" s="7">
        <v>47600</v>
      </c>
      <c r="G23" s="7">
        <v>50000</v>
      </c>
      <c r="I23" s="7">
        <v>40500</v>
      </c>
      <c r="K23" s="7">
        <v>36900</v>
      </c>
      <c r="M23" s="7">
        <v>29500</v>
      </c>
    </row>
    <row r="24" spans="1:14" ht="11.25" customHeight="1" x14ac:dyDescent="0.3">
      <c r="A24" s="6" t="s">
        <v>28</v>
      </c>
      <c r="B24" s="3"/>
      <c r="C24" s="9" t="s">
        <v>21</v>
      </c>
      <c r="E24" s="7">
        <v>246</v>
      </c>
      <c r="G24" s="7">
        <v>193</v>
      </c>
      <c r="I24" s="7">
        <v>210</v>
      </c>
      <c r="J24" s="80" t="s">
        <v>11</v>
      </c>
      <c r="K24" s="7">
        <v>226</v>
      </c>
      <c r="L24" s="80"/>
      <c r="M24" s="7">
        <v>205</v>
      </c>
    </row>
    <row r="25" spans="1:14" ht="11.25" customHeight="1" x14ac:dyDescent="0.3">
      <c r="A25" s="6" t="s">
        <v>29</v>
      </c>
      <c r="B25" s="3"/>
      <c r="C25" s="3"/>
      <c r="E25" s="7">
        <v>21700</v>
      </c>
      <c r="F25" s="80" t="s">
        <v>11</v>
      </c>
      <c r="G25" s="7">
        <v>23200</v>
      </c>
      <c r="H25" s="80" t="s">
        <v>11</v>
      </c>
      <c r="I25" s="7">
        <v>19700</v>
      </c>
      <c r="J25" s="80" t="s">
        <v>11</v>
      </c>
      <c r="K25" s="7">
        <v>22500</v>
      </c>
      <c r="L25" s="80"/>
      <c r="M25" s="7">
        <v>14600</v>
      </c>
    </row>
    <row r="26" spans="1:14" ht="11.25" customHeight="1" x14ac:dyDescent="0.3">
      <c r="A26" s="6" t="s">
        <v>30</v>
      </c>
      <c r="B26" s="3"/>
      <c r="C26" s="3"/>
      <c r="E26" s="7"/>
      <c r="F26" s="80"/>
      <c r="G26" s="7"/>
      <c r="H26" s="80"/>
      <c r="I26" s="7"/>
      <c r="J26" s="80"/>
      <c r="K26" s="7"/>
      <c r="L26" s="80"/>
      <c r="M26" s="7"/>
    </row>
    <row r="27" spans="1:14" ht="12.6" customHeight="1" x14ac:dyDescent="0.3">
      <c r="A27" s="8" t="s">
        <v>31</v>
      </c>
      <c r="B27" s="3"/>
      <c r="C27" s="9" t="s">
        <v>21</v>
      </c>
      <c r="E27" s="7">
        <v>2600</v>
      </c>
      <c r="G27" s="7">
        <v>2800</v>
      </c>
      <c r="I27" s="7">
        <v>2300</v>
      </c>
      <c r="K27" s="7">
        <v>3300</v>
      </c>
      <c r="M27" s="7">
        <v>1800</v>
      </c>
    </row>
    <row r="28" spans="1:14" ht="11.25" customHeight="1" x14ac:dyDescent="0.3">
      <c r="A28" s="8" t="s">
        <v>32</v>
      </c>
      <c r="B28" s="3"/>
      <c r="C28" s="9"/>
      <c r="E28" s="7"/>
      <c r="G28" s="7"/>
      <c r="I28" s="7"/>
      <c r="K28" s="7"/>
      <c r="M28" s="7"/>
    </row>
    <row r="29" spans="1:14" ht="11.25" customHeight="1" x14ac:dyDescent="0.3">
      <c r="A29" s="10" t="s">
        <v>33</v>
      </c>
      <c r="B29" s="29"/>
      <c r="C29" s="29"/>
      <c r="D29" s="23"/>
      <c r="E29" s="23"/>
      <c r="F29" s="23"/>
      <c r="G29" s="23"/>
      <c r="H29" s="23"/>
      <c r="I29" s="23"/>
      <c r="J29" s="23"/>
      <c r="K29" s="23"/>
      <c r="L29" s="23"/>
      <c r="M29" s="23"/>
      <c r="N29" s="14"/>
    </row>
    <row r="30" spans="1:14" ht="11.25" customHeight="1" x14ac:dyDescent="0.3">
      <c r="A30" s="11" t="s">
        <v>34</v>
      </c>
      <c r="B30" s="9"/>
      <c r="C30" s="9" t="s">
        <v>35</v>
      </c>
      <c r="E30" s="7">
        <v>1900</v>
      </c>
      <c r="G30" s="7">
        <v>2100</v>
      </c>
      <c r="I30" s="7">
        <v>800</v>
      </c>
      <c r="J30" s="80" t="s">
        <v>11</v>
      </c>
      <c r="K30" s="7">
        <v>500</v>
      </c>
      <c r="L30" s="80"/>
      <c r="M30" s="7">
        <v>400</v>
      </c>
    </row>
    <row r="31" spans="1:14" ht="12.6" customHeight="1" x14ac:dyDescent="0.3">
      <c r="A31" s="11" t="s">
        <v>36</v>
      </c>
      <c r="B31" s="9"/>
      <c r="C31" s="9" t="s">
        <v>35</v>
      </c>
      <c r="E31" s="7">
        <v>6300</v>
      </c>
      <c r="G31" s="7">
        <v>6900</v>
      </c>
      <c r="I31" s="7">
        <v>5400</v>
      </c>
      <c r="K31" s="7">
        <v>6000</v>
      </c>
      <c r="M31" s="7">
        <v>4000</v>
      </c>
    </row>
    <row r="32" spans="1:14" ht="12.45" customHeight="1" x14ac:dyDescent="0.3">
      <c r="A32" s="10" t="s">
        <v>37</v>
      </c>
      <c r="B32" s="9"/>
      <c r="C32" s="9"/>
      <c r="E32" s="7">
        <v>19000</v>
      </c>
      <c r="G32" s="7">
        <v>21000</v>
      </c>
      <c r="I32" s="7">
        <v>16000</v>
      </c>
      <c r="J32" s="80" t="s">
        <v>11</v>
      </c>
      <c r="K32" s="7">
        <v>18000</v>
      </c>
      <c r="L32" s="80"/>
      <c r="M32" s="7">
        <v>21000</v>
      </c>
    </row>
    <row r="33" spans="1:14" ht="11.25" customHeight="1" x14ac:dyDescent="0.3">
      <c r="A33" s="6" t="s">
        <v>38</v>
      </c>
      <c r="B33" s="9"/>
      <c r="C33" s="9" t="s">
        <v>21</v>
      </c>
      <c r="E33" s="7">
        <v>913</v>
      </c>
      <c r="G33" s="7">
        <v>945</v>
      </c>
      <c r="I33" s="7">
        <v>969</v>
      </c>
      <c r="K33" s="7">
        <v>952</v>
      </c>
      <c r="M33" s="7">
        <v>853</v>
      </c>
    </row>
    <row r="34" spans="1:14" ht="11.25" customHeight="1" x14ac:dyDescent="0.3">
      <c r="A34" s="6" t="s">
        <v>39</v>
      </c>
      <c r="B34" s="3"/>
      <c r="C34" s="3"/>
      <c r="E34" s="7">
        <v>56500</v>
      </c>
      <c r="G34" s="7">
        <v>52600</v>
      </c>
      <c r="I34" s="7">
        <v>120800</v>
      </c>
      <c r="J34" s="80" t="s">
        <v>11</v>
      </c>
      <c r="K34" s="7">
        <v>103300</v>
      </c>
      <c r="L34" s="80"/>
      <c r="M34" s="7">
        <v>83400</v>
      </c>
    </row>
    <row r="35" spans="1:14" ht="11.25" customHeight="1" x14ac:dyDescent="0.3">
      <c r="A35" s="90" t="s">
        <v>40</v>
      </c>
      <c r="B35" s="90"/>
      <c r="C35" s="78"/>
      <c r="D35" s="35"/>
      <c r="E35" s="12"/>
      <c r="F35" s="79"/>
      <c r="G35" s="12"/>
      <c r="H35" s="79"/>
      <c r="I35" s="12"/>
      <c r="J35" s="79"/>
      <c r="K35" s="12"/>
      <c r="L35" s="79"/>
      <c r="M35" s="12"/>
      <c r="N35" s="79"/>
    </row>
    <row r="36" spans="1:14" ht="11.25" customHeight="1" x14ac:dyDescent="0.3">
      <c r="A36" s="6" t="s">
        <v>41</v>
      </c>
      <c r="B36" s="9"/>
      <c r="C36" s="9" t="s">
        <v>42</v>
      </c>
      <c r="E36" s="13">
        <v>1050800</v>
      </c>
      <c r="F36" s="14"/>
      <c r="G36" s="13">
        <v>970100</v>
      </c>
      <c r="H36" s="14"/>
      <c r="I36" s="13">
        <v>951100</v>
      </c>
      <c r="J36" s="80" t="s">
        <v>11</v>
      </c>
      <c r="K36" s="13">
        <v>894800</v>
      </c>
      <c r="L36" s="80"/>
      <c r="M36" s="13">
        <v>651900</v>
      </c>
      <c r="N36" s="14"/>
    </row>
    <row r="37" spans="1:14" ht="11.25" customHeight="1" x14ac:dyDescent="0.3">
      <c r="A37" s="6" t="s">
        <v>43</v>
      </c>
      <c r="B37" s="9"/>
      <c r="C37" s="9"/>
      <c r="E37" s="7"/>
      <c r="G37" s="7"/>
      <c r="I37" s="7"/>
      <c r="K37" s="7"/>
      <c r="M37" s="7"/>
    </row>
    <row r="38" spans="1:14" ht="11.25" customHeight="1" x14ac:dyDescent="0.3">
      <c r="A38" s="8" t="s">
        <v>44</v>
      </c>
      <c r="B38" s="9"/>
      <c r="C38" s="9" t="s">
        <v>45</v>
      </c>
      <c r="D38" s="23"/>
      <c r="E38" s="15">
        <v>18000</v>
      </c>
      <c r="F38" s="16"/>
      <c r="G38" s="15">
        <v>18000</v>
      </c>
      <c r="H38" s="16"/>
      <c r="I38" s="15">
        <v>17000</v>
      </c>
      <c r="J38" s="17" t="s">
        <v>11</v>
      </c>
      <c r="K38" s="15">
        <v>17000</v>
      </c>
      <c r="L38" s="16"/>
      <c r="M38" s="15">
        <v>17000</v>
      </c>
      <c r="N38" s="17" t="s">
        <v>46</v>
      </c>
    </row>
    <row r="39" spans="1:14" ht="12.6" customHeight="1" x14ac:dyDescent="0.3">
      <c r="A39" s="8" t="s">
        <v>47</v>
      </c>
      <c r="B39" s="9"/>
      <c r="C39" s="9"/>
      <c r="E39" s="7"/>
      <c r="G39" s="7"/>
      <c r="I39" s="7"/>
      <c r="K39" s="7"/>
      <c r="M39" s="7"/>
      <c r="N39" s="80"/>
    </row>
    <row r="40" spans="1:14" ht="11.25" customHeight="1" x14ac:dyDescent="0.3">
      <c r="A40" s="10" t="s">
        <v>48</v>
      </c>
      <c r="B40" s="9"/>
      <c r="C40" s="9" t="s">
        <v>35</v>
      </c>
      <c r="E40" s="7">
        <v>350</v>
      </c>
      <c r="G40" s="7">
        <v>380</v>
      </c>
      <c r="I40" s="7">
        <v>230</v>
      </c>
      <c r="J40" s="80" t="s">
        <v>11</v>
      </c>
      <c r="K40" s="7">
        <v>200</v>
      </c>
      <c r="L40" s="80"/>
      <c r="M40" s="36" t="s">
        <v>49</v>
      </c>
      <c r="N40" s="80"/>
    </row>
    <row r="41" spans="1:14" ht="11.25" customHeight="1" x14ac:dyDescent="0.3">
      <c r="A41" s="10" t="s">
        <v>50</v>
      </c>
      <c r="B41" s="9"/>
      <c r="C41" s="9" t="s">
        <v>35</v>
      </c>
      <c r="E41" s="7">
        <v>9400</v>
      </c>
      <c r="F41" s="80" t="s">
        <v>11</v>
      </c>
      <c r="G41" s="7">
        <v>9800</v>
      </c>
      <c r="H41" s="80" t="s">
        <v>11</v>
      </c>
      <c r="I41" s="7">
        <v>5700</v>
      </c>
      <c r="J41" s="80" t="s">
        <v>11</v>
      </c>
      <c r="K41" s="7">
        <v>6700</v>
      </c>
      <c r="L41" s="80"/>
      <c r="M41" s="36" t="s">
        <v>49</v>
      </c>
      <c r="N41" s="80"/>
    </row>
    <row r="42" spans="1:14" ht="11.25" customHeight="1" x14ac:dyDescent="0.3">
      <c r="A42" s="10" t="s">
        <v>51</v>
      </c>
      <c r="B42" s="9"/>
      <c r="C42" s="9" t="s">
        <v>35</v>
      </c>
      <c r="E42" s="7">
        <v>1200</v>
      </c>
      <c r="G42" s="7">
        <v>1800</v>
      </c>
      <c r="I42" s="7">
        <v>1700</v>
      </c>
      <c r="J42" s="80" t="s">
        <v>11</v>
      </c>
      <c r="K42" s="7">
        <v>2500</v>
      </c>
      <c r="L42" s="80"/>
      <c r="M42" s="36" t="s">
        <v>49</v>
      </c>
      <c r="N42" s="80"/>
    </row>
    <row r="43" spans="1:14" ht="11.25" customHeight="1" x14ac:dyDescent="0.3">
      <c r="A43" s="10" t="s">
        <v>52</v>
      </c>
      <c r="B43" s="9"/>
      <c r="C43" s="9" t="s">
        <v>35</v>
      </c>
      <c r="E43" s="7">
        <v>20</v>
      </c>
      <c r="G43" s="7">
        <v>50</v>
      </c>
      <c r="I43" s="7">
        <v>9</v>
      </c>
      <c r="J43" s="80" t="s">
        <v>11</v>
      </c>
      <c r="K43" s="7">
        <v>32</v>
      </c>
      <c r="L43" s="80"/>
      <c r="M43" s="36" t="s">
        <v>49</v>
      </c>
      <c r="N43" s="80"/>
    </row>
    <row r="44" spans="1:14" ht="11.25" customHeight="1" x14ac:dyDescent="0.3">
      <c r="A44" s="10" t="s">
        <v>53</v>
      </c>
      <c r="B44" s="9"/>
      <c r="C44" s="9" t="s">
        <v>35</v>
      </c>
      <c r="E44" s="7">
        <v>600</v>
      </c>
      <c r="G44" s="7">
        <v>350</v>
      </c>
      <c r="I44" s="7">
        <v>250</v>
      </c>
      <c r="J44" s="80" t="s">
        <v>11</v>
      </c>
      <c r="K44" s="7">
        <v>450</v>
      </c>
      <c r="L44" s="80"/>
      <c r="M44" s="36" t="s">
        <v>49</v>
      </c>
      <c r="N44" s="80"/>
    </row>
    <row r="45" spans="1:14" ht="11.25" customHeight="1" x14ac:dyDescent="0.3">
      <c r="A45" s="10" t="s">
        <v>54</v>
      </c>
      <c r="B45" s="9"/>
      <c r="C45" s="9" t="s">
        <v>35</v>
      </c>
      <c r="E45" s="7">
        <v>350</v>
      </c>
      <c r="G45" s="7">
        <v>360</v>
      </c>
      <c r="I45" s="7">
        <v>230</v>
      </c>
      <c r="J45" s="80" t="s">
        <v>11</v>
      </c>
      <c r="K45" s="7">
        <v>250</v>
      </c>
      <c r="L45" s="80"/>
      <c r="M45" s="36" t="s">
        <v>49</v>
      </c>
      <c r="N45" s="80"/>
    </row>
    <row r="46" spans="1:14" ht="12.6" customHeight="1" x14ac:dyDescent="0.3">
      <c r="A46" s="10" t="s">
        <v>141</v>
      </c>
      <c r="B46" s="9"/>
      <c r="C46" s="9" t="s">
        <v>35</v>
      </c>
      <c r="D46" s="23"/>
      <c r="E46" s="7">
        <v>1800</v>
      </c>
      <c r="G46" s="7">
        <v>2300</v>
      </c>
      <c r="I46" s="7">
        <v>860</v>
      </c>
      <c r="J46" s="80" t="s">
        <v>11</v>
      </c>
      <c r="K46" s="7">
        <v>1200</v>
      </c>
      <c r="L46" s="80"/>
      <c r="M46" s="36" t="s">
        <v>49</v>
      </c>
      <c r="N46" s="80"/>
    </row>
    <row r="47" spans="1:14" ht="11.25" customHeight="1" x14ac:dyDescent="0.3">
      <c r="A47" s="10" t="s">
        <v>55</v>
      </c>
      <c r="B47" s="9"/>
      <c r="C47" s="9" t="s">
        <v>35</v>
      </c>
      <c r="D47" s="23"/>
      <c r="E47" s="13">
        <v>10</v>
      </c>
      <c r="F47" s="14"/>
      <c r="G47" s="13">
        <v>8</v>
      </c>
      <c r="H47" s="14"/>
      <c r="I47" s="13">
        <v>6</v>
      </c>
      <c r="J47" s="80" t="s">
        <v>11</v>
      </c>
      <c r="K47" s="13">
        <v>22</v>
      </c>
      <c r="L47" s="80"/>
      <c r="M47" s="22" t="s">
        <v>49</v>
      </c>
      <c r="N47" s="24"/>
    </row>
    <row r="48" spans="1:14" ht="11.25" customHeight="1" x14ac:dyDescent="0.3">
      <c r="A48" s="11" t="s">
        <v>56</v>
      </c>
      <c r="B48" s="30"/>
      <c r="C48" s="9" t="s">
        <v>35</v>
      </c>
      <c r="D48" s="28"/>
      <c r="E48" s="31">
        <v>13700</v>
      </c>
      <c r="F48" s="32" t="s">
        <v>11</v>
      </c>
      <c r="G48" s="31">
        <v>15000</v>
      </c>
      <c r="H48" s="32"/>
      <c r="I48" s="31">
        <v>8990</v>
      </c>
      <c r="J48" s="32" t="s">
        <v>11</v>
      </c>
      <c r="K48" s="31">
        <v>11400</v>
      </c>
      <c r="L48" s="32"/>
      <c r="M48" s="9" t="s">
        <v>49</v>
      </c>
      <c r="N48" s="3"/>
    </row>
    <row r="49" spans="1:14" ht="11.25" customHeight="1" x14ac:dyDescent="0.3">
      <c r="A49" s="87" t="s">
        <v>173</v>
      </c>
      <c r="B49" s="87"/>
      <c r="C49" s="87"/>
      <c r="D49" s="87"/>
      <c r="E49" s="87"/>
      <c r="F49" s="87"/>
      <c r="G49" s="87"/>
      <c r="H49" s="87"/>
      <c r="I49" s="87"/>
      <c r="J49" s="87"/>
      <c r="K49" s="87"/>
      <c r="L49" s="87"/>
      <c r="M49" s="87"/>
      <c r="N49" s="87"/>
    </row>
    <row r="50" spans="1:14" ht="22.95" customHeight="1" x14ac:dyDescent="0.3">
      <c r="A50" s="88" t="s">
        <v>57</v>
      </c>
      <c r="B50" s="88"/>
      <c r="C50" s="88"/>
      <c r="D50" s="88"/>
      <c r="E50" s="88"/>
      <c r="F50" s="88"/>
      <c r="G50" s="88"/>
      <c r="H50" s="88"/>
      <c r="I50" s="88"/>
      <c r="J50" s="88"/>
      <c r="K50" s="88"/>
      <c r="L50" s="88"/>
      <c r="M50" s="88"/>
      <c r="N50" s="88"/>
    </row>
    <row r="51" spans="1:14" ht="22.95" customHeight="1" x14ac:dyDescent="0.3">
      <c r="A51" s="88" t="s">
        <v>188</v>
      </c>
      <c r="B51" s="88"/>
      <c r="C51" s="88"/>
      <c r="D51" s="88"/>
      <c r="E51" s="88"/>
      <c r="F51" s="88"/>
      <c r="G51" s="88"/>
      <c r="H51" s="88"/>
      <c r="I51" s="88"/>
      <c r="J51" s="88"/>
      <c r="K51" s="88"/>
      <c r="L51" s="88"/>
      <c r="M51" s="88"/>
      <c r="N51" s="88"/>
    </row>
    <row r="52" spans="1:14" s="77" customFormat="1" ht="11.25" customHeight="1" x14ac:dyDescent="0.3">
      <c r="A52" s="89" t="s">
        <v>143</v>
      </c>
      <c r="B52" s="89"/>
      <c r="C52" s="89"/>
      <c r="D52" s="89"/>
      <c r="E52" s="89"/>
      <c r="F52" s="89"/>
      <c r="G52" s="89"/>
      <c r="H52" s="89"/>
      <c r="I52" s="89"/>
      <c r="J52" s="89"/>
      <c r="K52" s="89"/>
      <c r="L52" s="89"/>
      <c r="M52" s="89"/>
      <c r="N52" s="89"/>
    </row>
    <row r="53" spans="1:14" s="77" customFormat="1" ht="11.25" customHeight="1" x14ac:dyDescent="0.3">
      <c r="A53" s="89" t="s">
        <v>142</v>
      </c>
      <c r="B53" s="89"/>
      <c r="C53" s="89"/>
      <c r="D53" s="89"/>
      <c r="E53" s="89"/>
      <c r="F53" s="89"/>
      <c r="G53" s="89"/>
      <c r="H53" s="89"/>
      <c r="I53" s="89"/>
      <c r="J53" s="89"/>
      <c r="K53" s="89"/>
      <c r="L53" s="89"/>
      <c r="M53" s="89"/>
      <c r="N53" s="89"/>
    </row>
    <row r="54" spans="1:14" ht="11.25" customHeight="1" x14ac:dyDescent="0.3">
      <c r="A54" s="85" t="s">
        <v>58</v>
      </c>
      <c r="B54" s="86"/>
      <c r="C54" s="86"/>
      <c r="D54" s="86"/>
      <c r="E54" s="86"/>
      <c r="F54" s="86"/>
      <c r="G54" s="86"/>
      <c r="H54" s="86"/>
      <c r="I54" s="86"/>
      <c r="J54" s="86"/>
      <c r="K54" s="86"/>
      <c r="L54" s="86"/>
      <c r="M54" s="86"/>
      <c r="N54" s="86"/>
    </row>
  </sheetData>
  <mergeCells count="15">
    <mergeCell ref="A6:B6"/>
    <mergeCell ref="A15:B15"/>
    <mergeCell ref="A35:B35"/>
    <mergeCell ref="A7:B7"/>
    <mergeCell ref="A1:N1"/>
    <mergeCell ref="A2:N2"/>
    <mergeCell ref="A3:N3"/>
    <mergeCell ref="A4:N4"/>
    <mergeCell ref="A5:N5"/>
    <mergeCell ref="A54:N54"/>
    <mergeCell ref="A49:N49"/>
    <mergeCell ref="A50:N50"/>
    <mergeCell ref="A51:N51"/>
    <mergeCell ref="A52:N52"/>
    <mergeCell ref="A53:N53"/>
  </mergeCells>
  <pageMargins left="0.5" right="0.5" top="0.5" bottom="0.75"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B2F52-127E-4811-8AAC-3AECAD6CDFB7}">
  <sheetPr codeName="Sheet3"/>
  <dimension ref="A1:I89"/>
  <sheetViews>
    <sheetView zoomScaleNormal="100" zoomScaleSheetLayoutView="100" workbookViewId="0">
      <selection sqref="A1:I1"/>
    </sheetView>
  </sheetViews>
  <sheetFormatPr defaultColWidth="7.19921875" defaultRowHeight="10.199999999999999" x14ac:dyDescent="0.2"/>
  <cols>
    <col min="1" max="1" width="11.69921875" style="2" customWidth="1"/>
    <col min="2" max="2" width="10.59765625" style="2" customWidth="1"/>
    <col min="3" max="3" width="1.09765625" style="2" customWidth="1"/>
    <col min="4" max="4" width="32.19921875" style="2" customWidth="1"/>
    <col min="5" max="5" width="1" style="2" customWidth="1"/>
    <col min="6" max="6" width="18.09765625" style="2" customWidth="1"/>
    <col min="7" max="7" width="1.19921875" style="2" customWidth="1"/>
    <col min="8" max="8" width="9.8984375" style="2" bestFit="1" customWidth="1"/>
    <col min="9" max="9" width="1.19921875" style="1" customWidth="1"/>
    <col min="10" max="228" width="7.19921875" style="2"/>
    <col min="229" max="229" width="12.5" style="2" customWidth="1"/>
    <col min="230" max="230" width="11.59765625" style="2" customWidth="1"/>
    <col min="231" max="231" width="0.69921875" style="2" customWidth="1"/>
    <col min="232" max="232" width="37.09765625" style="2" customWidth="1"/>
    <col min="233" max="233" width="0.69921875" style="2" customWidth="1"/>
    <col min="234" max="234" width="17.09765625" style="2" customWidth="1"/>
    <col min="235" max="235" width="0.69921875" style="2" customWidth="1"/>
    <col min="236" max="236" width="7.09765625" style="2" customWidth="1"/>
    <col min="237" max="239" width="7.19921875" style="2"/>
    <col min="240" max="240" width="11.69921875" style="2" customWidth="1"/>
    <col min="241" max="241" width="10.59765625" style="2" customWidth="1"/>
    <col min="242" max="242" width="1.09765625" style="2" customWidth="1"/>
    <col min="243" max="243" width="31.09765625" style="2" customWidth="1"/>
    <col min="244" max="244" width="1" style="2" customWidth="1"/>
    <col min="245" max="245" width="18.09765625" style="2" customWidth="1"/>
    <col min="246" max="246" width="1.19921875" style="2" customWidth="1"/>
    <col min="247" max="247" width="5.59765625" style="2" customWidth="1"/>
    <col min="248" max="248" width="1.19921875" style="2" customWidth="1"/>
    <col min="249" max="484" width="7.19921875" style="2"/>
    <col min="485" max="485" width="12.5" style="2" customWidth="1"/>
    <col min="486" max="486" width="11.59765625" style="2" customWidth="1"/>
    <col min="487" max="487" width="0.69921875" style="2" customWidth="1"/>
    <col min="488" max="488" width="37.09765625" style="2" customWidth="1"/>
    <col min="489" max="489" width="0.69921875" style="2" customWidth="1"/>
    <col min="490" max="490" width="17.09765625" style="2" customWidth="1"/>
    <col min="491" max="491" width="0.69921875" style="2" customWidth="1"/>
    <col min="492" max="492" width="7.09765625" style="2" customWidth="1"/>
    <col min="493" max="495" width="7.19921875" style="2"/>
    <col min="496" max="496" width="11.69921875" style="2" customWidth="1"/>
    <col min="497" max="497" width="10.59765625" style="2" customWidth="1"/>
    <col min="498" max="498" width="1.09765625" style="2" customWidth="1"/>
    <col min="499" max="499" width="31.09765625" style="2" customWidth="1"/>
    <col min="500" max="500" width="1" style="2" customWidth="1"/>
    <col min="501" max="501" width="18.09765625" style="2" customWidth="1"/>
    <col min="502" max="502" width="1.19921875" style="2" customWidth="1"/>
    <col min="503" max="503" width="5.59765625" style="2" customWidth="1"/>
    <col min="504" max="504" width="1.19921875" style="2" customWidth="1"/>
    <col min="505" max="740" width="7.19921875" style="2"/>
    <col min="741" max="741" width="12.5" style="2" customWidth="1"/>
    <col min="742" max="742" width="11.59765625" style="2" customWidth="1"/>
    <col min="743" max="743" width="0.69921875" style="2" customWidth="1"/>
    <col min="744" max="744" width="37.09765625" style="2" customWidth="1"/>
    <col min="745" max="745" width="0.69921875" style="2" customWidth="1"/>
    <col min="746" max="746" width="17.09765625" style="2" customWidth="1"/>
    <col min="747" max="747" width="0.69921875" style="2" customWidth="1"/>
    <col min="748" max="748" width="7.09765625" style="2" customWidth="1"/>
    <col min="749" max="751" width="7.19921875" style="2"/>
    <col min="752" max="752" width="11.69921875" style="2" customWidth="1"/>
    <col min="753" max="753" width="10.59765625" style="2" customWidth="1"/>
    <col min="754" max="754" width="1.09765625" style="2" customWidth="1"/>
    <col min="755" max="755" width="31.09765625" style="2" customWidth="1"/>
    <col min="756" max="756" width="1" style="2" customWidth="1"/>
    <col min="757" max="757" width="18.09765625" style="2" customWidth="1"/>
    <col min="758" max="758" width="1.19921875" style="2" customWidth="1"/>
    <col min="759" max="759" width="5.59765625" style="2" customWidth="1"/>
    <col min="760" max="760" width="1.19921875" style="2" customWidth="1"/>
    <col min="761" max="996" width="7.19921875" style="2"/>
    <col min="997" max="997" width="12.5" style="2" customWidth="1"/>
    <col min="998" max="998" width="11.59765625" style="2" customWidth="1"/>
    <col min="999" max="999" width="0.69921875" style="2" customWidth="1"/>
    <col min="1000" max="1000" width="37.09765625" style="2" customWidth="1"/>
    <col min="1001" max="1001" width="0.69921875" style="2" customWidth="1"/>
    <col min="1002" max="1002" width="17.09765625" style="2" customWidth="1"/>
    <col min="1003" max="1003" width="0.69921875" style="2" customWidth="1"/>
    <col min="1004" max="1004" width="7.09765625" style="2" customWidth="1"/>
    <col min="1005" max="1007" width="7.19921875" style="2"/>
    <col min="1008" max="1008" width="11.69921875" style="2" customWidth="1"/>
    <col min="1009" max="1009" width="10.59765625" style="2" customWidth="1"/>
    <col min="1010" max="1010" width="1.09765625" style="2" customWidth="1"/>
    <col min="1011" max="1011" width="31.09765625" style="2" customWidth="1"/>
    <col min="1012" max="1012" width="1" style="2" customWidth="1"/>
    <col min="1013" max="1013" width="18.09765625" style="2" customWidth="1"/>
    <col min="1014" max="1014" width="1.19921875" style="2" customWidth="1"/>
    <col min="1015" max="1015" width="5.59765625" style="2" customWidth="1"/>
    <col min="1016" max="1016" width="1.19921875" style="2" customWidth="1"/>
    <col min="1017" max="1252" width="7.19921875" style="2"/>
    <col min="1253" max="1253" width="12.5" style="2" customWidth="1"/>
    <col min="1254" max="1254" width="11.59765625" style="2" customWidth="1"/>
    <col min="1255" max="1255" width="0.69921875" style="2" customWidth="1"/>
    <col min="1256" max="1256" width="37.09765625" style="2" customWidth="1"/>
    <col min="1257" max="1257" width="0.69921875" style="2" customWidth="1"/>
    <col min="1258" max="1258" width="17.09765625" style="2" customWidth="1"/>
    <col min="1259" max="1259" width="0.69921875" style="2" customWidth="1"/>
    <col min="1260" max="1260" width="7.09765625" style="2" customWidth="1"/>
    <col min="1261" max="1263" width="7.19921875" style="2"/>
    <col min="1264" max="1264" width="11.69921875" style="2" customWidth="1"/>
    <col min="1265" max="1265" width="10.59765625" style="2" customWidth="1"/>
    <col min="1266" max="1266" width="1.09765625" style="2" customWidth="1"/>
    <col min="1267" max="1267" width="31.09765625" style="2" customWidth="1"/>
    <col min="1268" max="1268" width="1" style="2" customWidth="1"/>
    <col min="1269" max="1269" width="18.09765625" style="2" customWidth="1"/>
    <col min="1270" max="1270" width="1.19921875" style="2" customWidth="1"/>
    <col min="1271" max="1271" width="5.59765625" style="2" customWidth="1"/>
    <col min="1272" max="1272" width="1.19921875" style="2" customWidth="1"/>
    <col min="1273" max="1508" width="7.19921875" style="2"/>
    <col min="1509" max="1509" width="12.5" style="2" customWidth="1"/>
    <col min="1510" max="1510" width="11.59765625" style="2" customWidth="1"/>
    <col min="1511" max="1511" width="0.69921875" style="2" customWidth="1"/>
    <col min="1512" max="1512" width="37.09765625" style="2" customWidth="1"/>
    <col min="1513" max="1513" width="0.69921875" style="2" customWidth="1"/>
    <col min="1514" max="1514" width="17.09765625" style="2" customWidth="1"/>
    <col min="1515" max="1515" width="0.69921875" style="2" customWidth="1"/>
    <col min="1516" max="1516" width="7.09765625" style="2" customWidth="1"/>
    <col min="1517" max="1519" width="7.19921875" style="2"/>
    <col min="1520" max="1520" width="11.69921875" style="2" customWidth="1"/>
    <col min="1521" max="1521" width="10.59765625" style="2" customWidth="1"/>
    <col min="1522" max="1522" width="1.09765625" style="2" customWidth="1"/>
    <col min="1523" max="1523" width="31.09765625" style="2" customWidth="1"/>
    <col min="1524" max="1524" width="1" style="2" customWidth="1"/>
    <col min="1525" max="1525" width="18.09765625" style="2" customWidth="1"/>
    <col min="1526" max="1526" width="1.19921875" style="2" customWidth="1"/>
    <col min="1527" max="1527" width="5.59765625" style="2" customWidth="1"/>
    <col min="1528" max="1528" width="1.19921875" style="2" customWidth="1"/>
    <col min="1529" max="1764" width="7.19921875" style="2"/>
    <col min="1765" max="1765" width="12.5" style="2" customWidth="1"/>
    <col min="1766" max="1766" width="11.59765625" style="2" customWidth="1"/>
    <col min="1767" max="1767" width="0.69921875" style="2" customWidth="1"/>
    <col min="1768" max="1768" width="37.09765625" style="2" customWidth="1"/>
    <col min="1769" max="1769" width="0.69921875" style="2" customWidth="1"/>
    <col min="1770" max="1770" width="17.09765625" style="2" customWidth="1"/>
    <col min="1771" max="1771" width="0.69921875" style="2" customWidth="1"/>
    <col min="1772" max="1772" width="7.09765625" style="2" customWidth="1"/>
    <col min="1773" max="1775" width="7.19921875" style="2"/>
    <col min="1776" max="1776" width="11.69921875" style="2" customWidth="1"/>
    <col min="1777" max="1777" width="10.59765625" style="2" customWidth="1"/>
    <col min="1778" max="1778" width="1.09765625" style="2" customWidth="1"/>
    <col min="1779" max="1779" width="31.09765625" style="2" customWidth="1"/>
    <col min="1780" max="1780" width="1" style="2" customWidth="1"/>
    <col min="1781" max="1781" width="18.09765625" style="2" customWidth="1"/>
    <col min="1782" max="1782" width="1.19921875" style="2" customWidth="1"/>
    <col min="1783" max="1783" width="5.59765625" style="2" customWidth="1"/>
    <col min="1784" max="1784" width="1.19921875" style="2" customWidth="1"/>
    <col min="1785" max="2020" width="7.19921875" style="2"/>
    <col min="2021" max="2021" width="12.5" style="2" customWidth="1"/>
    <col min="2022" max="2022" width="11.59765625" style="2" customWidth="1"/>
    <col min="2023" max="2023" width="0.69921875" style="2" customWidth="1"/>
    <col min="2024" max="2024" width="37.09765625" style="2" customWidth="1"/>
    <col min="2025" max="2025" width="0.69921875" style="2" customWidth="1"/>
    <col min="2026" max="2026" width="17.09765625" style="2" customWidth="1"/>
    <col min="2027" max="2027" width="0.69921875" style="2" customWidth="1"/>
    <col min="2028" max="2028" width="7.09765625" style="2" customWidth="1"/>
    <col min="2029" max="2031" width="7.19921875" style="2"/>
    <col min="2032" max="2032" width="11.69921875" style="2" customWidth="1"/>
    <col min="2033" max="2033" width="10.59765625" style="2" customWidth="1"/>
    <col min="2034" max="2034" width="1.09765625" style="2" customWidth="1"/>
    <col min="2035" max="2035" width="31.09765625" style="2" customWidth="1"/>
    <col min="2036" max="2036" width="1" style="2" customWidth="1"/>
    <col min="2037" max="2037" width="18.09765625" style="2" customWidth="1"/>
    <col min="2038" max="2038" width="1.19921875" style="2" customWidth="1"/>
    <col min="2039" max="2039" width="5.59765625" style="2" customWidth="1"/>
    <col min="2040" max="2040" width="1.19921875" style="2" customWidth="1"/>
    <col min="2041" max="2276" width="7.19921875" style="2"/>
    <col min="2277" max="2277" width="12.5" style="2" customWidth="1"/>
    <col min="2278" max="2278" width="11.59765625" style="2" customWidth="1"/>
    <col min="2279" max="2279" width="0.69921875" style="2" customWidth="1"/>
    <col min="2280" max="2280" width="37.09765625" style="2" customWidth="1"/>
    <col min="2281" max="2281" width="0.69921875" style="2" customWidth="1"/>
    <col min="2282" max="2282" width="17.09765625" style="2" customWidth="1"/>
    <col min="2283" max="2283" width="0.69921875" style="2" customWidth="1"/>
    <col min="2284" max="2284" width="7.09765625" style="2" customWidth="1"/>
    <col min="2285" max="2287" width="7.19921875" style="2"/>
    <col min="2288" max="2288" width="11.69921875" style="2" customWidth="1"/>
    <col min="2289" max="2289" width="10.59765625" style="2" customWidth="1"/>
    <col min="2290" max="2290" width="1.09765625" style="2" customWidth="1"/>
    <col min="2291" max="2291" width="31.09765625" style="2" customWidth="1"/>
    <col min="2292" max="2292" width="1" style="2" customWidth="1"/>
    <col min="2293" max="2293" width="18.09765625" style="2" customWidth="1"/>
    <col min="2294" max="2294" width="1.19921875" style="2" customWidth="1"/>
    <col min="2295" max="2295" width="5.59765625" style="2" customWidth="1"/>
    <col min="2296" max="2296" width="1.19921875" style="2" customWidth="1"/>
    <col min="2297" max="2532" width="7.19921875" style="2"/>
    <col min="2533" max="2533" width="12.5" style="2" customWidth="1"/>
    <col min="2534" max="2534" width="11.59765625" style="2" customWidth="1"/>
    <col min="2535" max="2535" width="0.69921875" style="2" customWidth="1"/>
    <col min="2536" max="2536" width="37.09765625" style="2" customWidth="1"/>
    <col min="2537" max="2537" width="0.69921875" style="2" customWidth="1"/>
    <col min="2538" max="2538" width="17.09765625" style="2" customWidth="1"/>
    <col min="2539" max="2539" width="0.69921875" style="2" customWidth="1"/>
    <col min="2540" max="2540" width="7.09765625" style="2" customWidth="1"/>
    <col min="2541" max="2543" width="7.19921875" style="2"/>
    <col min="2544" max="2544" width="11.69921875" style="2" customWidth="1"/>
    <col min="2545" max="2545" width="10.59765625" style="2" customWidth="1"/>
    <col min="2546" max="2546" width="1.09765625" style="2" customWidth="1"/>
    <col min="2547" max="2547" width="31.09765625" style="2" customWidth="1"/>
    <col min="2548" max="2548" width="1" style="2" customWidth="1"/>
    <col min="2549" max="2549" width="18.09765625" style="2" customWidth="1"/>
    <col min="2550" max="2550" width="1.19921875" style="2" customWidth="1"/>
    <col min="2551" max="2551" width="5.59765625" style="2" customWidth="1"/>
    <col min="2552" max="2552" width="1.19921875" style="2" customWidth="1"/>
    <col min="2553" max="2788" width="7.19921875" style="2"/>
    <col min="2789" max="2789" width="12.5" style="2" customWidth="1"/>
    <col min="2790" max="2790" width="11.59765625" style="2" customWidth="1"/>
    <col min="2791" max="2791" width="0.69921875" style="2" customWidth="1"/>
    <col min="2792" max="2792" width="37.09765625" style="2" customWidth="1"/>
    <col min="2793" max="2793" width="0.69921875" style="2" customWidth="1"/>
    <col min="2794" max="2794" width="17.09765625" style="2" customWidth="1"/>
    <col min="2795" max="2795" width="0.69921875" style="2" customWidth="1"/>
    <col min="2796" max="2796" width="7.09765625" style="2" customWidth="1"/>
    <col min="2797" max="2799" width="7.19921875" style="2"/>
    <col min="2800" max="2800" width="11.69921875" style="2" customWidth="1"/>
    <col min="2801" max="2801" width="10.59765625" style="2" customWidth="1"/>
    <col min="2802" max="2802" width="1.09765625" style="2" customWidth="1"/>
    <col min="2803" max="2803" width="31.09765625" style="2" customWidth="1"/>
    <col min="2804" max="2804" width="1" style="2" customWidth="1"/>
    <col min="2805" max="2805" width="18.09765625" style="2" customWidth="1"/>
    <col min="2806" max="2806" width="1.19921875" style="2" customWidth="1"/>
    <col min="2807" max="2807" width="5.59765625" style="2" customWidth="1"/>
    <col min="2808" max="2808" width="1.19921875" style="2" customWidth="1"/>
    <col min="2809" max="3044" width="7.19921875" style="2"/>
    <col min="3045" max="3045" width="12.5" style="2" customWidth="1"/>
    <col min="3046" max="3046" width="11.59765625" style="2" customWidth="1"/>
    <col min="3047" max="3047" width="0.69921875" style="2" customWidth="1"/>
    <col min="3048" max="3048" width="37.09765625" style="2" customWidth="1"/>
    <col min="3049" max="3049" width="0.69921875" style="2" customWidth="1"/>
    <col min="3050" max="3050" width="17.09765625" style="2" customWidth="1"/>
    <col min="3051" max="3051" width="0.69921875" style="2" customWidth="1"/>
    <col min="3052" max="3052" width="7.09765625" style="2" customWidth="1"/>
    <col min="3053" max="3055" width="7.19921875" style="2"/>
    <col min="3056" max="3056" width="11.69921875" style="2" customWidth="1"/>
    <col min="3057" max="3057" width="10.59765625" style="2" customWidth="1"/>
    <col min="3058" max="3058" width="1.09765625" style="2" customWidth="1"/>
    <col min="3059" max="3059" width="31.09765625" style="2" customWidth="1"/>
    <col min="3060" max="3060" width="1" style="2" customWidth="1"/>
    <col min="3061" max="3061" width="18.09765625" style="2" customWidth="1"/>
    <col min="3062" max="3062" width="1.19921875" style="2" customWidth="1"/>
    <col min="3063" max="3063" width="5.59765625" style="2" customWidth="1"/>
    <col min="3064" max="3064" width="1.19921875" style="2" customWidth="1"/>
    <col min="3065" max="3300" width="7.19921875" style="2"/>
    <col min="3301" max="3301" width="12.5" style="2" customWidth="1"/>
    <col min="3302" max="3302" width="11.59765625" style="2" customWidth="1"/>
    <col min="3303" max="3303" width="0.69921875" style="2" customWidth="1"/>
    <col min="3304" max="3304" width="37.09765625" style="2" customWidth="1"/>
    <col min="3305" max="3305" width="0.69921875" style="2" customWidth="1"/>
    <col min="3306" max="3306" width="17.09765625" style="2" customWidth="1"/>
    <col min="3307" max="3307" width="0.69921875" style="2" customWidth="1"/>
    <col min="3308" max="3308" width="7.09765625" style="2" customWidth="1"/>
    <col min="3309" max="3311" width="7.19921875" style="2"/>
    <col min="3312" max="3312" width="11.69921875" style="2" customWidth="1"/>
    <col min="3313" max="3313" width="10.59765625" style="2" customWidth="1"/>
    <col min="3314" max="3314" width="1.09765625" style="2" customWidth="1"/>
    <col min="3315" max="3315" width="31.09765625" style="2" customWidth="1"/>
    <col min="3316" max="3316" width="1" style="2" customWidth="1"/>
    <col min="3317" max="3317" width="18.09765625" style="2" customWidth="1"/>
    <col min="3318" max="3318" width="1.19921875" style="2" customWidth="1"/>
    <col min="3319" max="3319" width="5.59765625" style="2" customWidth="1"/>
    <col min="3320" max="3320" width="1.19921875" style="2" customWidth="1"/>
    <col min="3321" max="3556" width="7.19921875" style="2"/>
    <col min="3557" max="3557" width="12.5" style="2" customWidth="1"/>
    <col min="3558" max="3558" width="11.59765625" style="2" customWidth="1"/>
    <col min="3559" max="3559" width="0.69921875" style="2" customWidth="1"/>
    <col min="3560" max="3560" width="37.09765625" style="2" customWidth="1"/>
    <col min="3561" max="3561" width="0.69921875" style="2" customWidth="1"/>
    <col min="3562" max="3562" width="17.09765625" style="2" customWidth="1"/>
    <col min="3563" max="3563" width="0.69921875" style="2" customWidth="1"/>
    <col min="3564" max="3564" width="7.09765625" style="2" customWidth="1"/>
    <col min="3565" max="3567" width="7.19921875" style="2"/>
    <col min="3568" max="3568" width="11.69921875" style="2" customWidth="1"/>
    <col min="3569" max="3569" width="10.59765625" style="2" customWidth="1"/>
    <col min="3570" max="3570" width="1.09765625" style="2" customWidth="1"/>
    <col min="3571" max="3571" width="31.09765625" style="2" customWidth="1"/>
    <col min="3572" max="3572" width="1" style="2" customWidth="1"/>
    <col min="3573" max="3573" width="18.09765625" style="2" customWidth="1"/>
    <col min="3574" max="3574" width="1.19921875" style="2" customWidth="1"/>
    <col min="3575" max="3575" width="5.59765625" style="2" customWidth="1"/>
    <col min="3576" max="3576" width="1.19921875" style="2" customWidth="1"/>
    <col min="3577" max="3812" width="7.19921875" style="2"/>
    <col min="3813" max="3813" width="12.5" style="2" customWidth="1"/>
    <col min="3814" max="3814" width="11.59765625" style="2" customWidth="1"/>
    <col min="3815" max="3815" width="0.69921875" style="2" customWidth="1"/>
    <col min="3816" max="3816" width="37.09765625" style="2" customWidth="1"/>
    <col min="3817" max="3817" width="0.69921875" style="2" customWidth="1"/>
    <col min="3818" max="3818" width="17.09765625" style="2" customWidth="1"/>
    <col min="3819" max="3819" width="0.69921875" style="2" customWidth="1"/>
    <col min="3820" max="3820" width="7.09765625" style="2" customWidth="1"/>
    <col min="3821" max="3823" width="7.19921875" style="2"/>
    <col min="3824" max="3824" width="11.69921875" style="2" customWidth="1"/>
    <col min="3825" max="3825" width="10.59765625" style="2" customWidth="1"/>
    <col min="3826" max="3826" width="1.09765625" style="2" customWidth="1"/>
    <col min="3827" max="3827" width="31.09765625" style="2" customWidth="1"/>
    <col min="3828" max="3828" width="1" style="2" customWidth="1"/>
    <col min="3829" max="3829" width="18.09765625" style="2" customWidth="1"/>
    <col min="3830" max="3830" width="1.19921875" style="2" customWidth="1"/>
    <col min="3831" max="3831" width="5.59765625" style="2" customWidth="1"/>
    <col min="3832" max="3832" width="1.19921875" style="2" customWidth="1"/>
    <col min="3833" max="4068" width="7.19921875" style="2"/>
    <col min="4069" max="4069" width="12.5" style="2" customWidth="1"/>
    <col min="4070" max="4070" width="11.59765625" style="2" customWidth="1"/>
    <col min="4071" max="4071" width="0.69921875" style="2" customWidth="1"/>
    <col min="4072" max="4072" width="37.09765625" style="2" customWidth="1"/>
    <col min="4073" max="4073" width="0.69921875" style="2" customWidth="1"/>
    <col min="4074" max="4074" width="17.09765625" style="2" customWidth="1"/>
    <col min="4075" max="4075" width="0.69921875" style="2" customWidth="1"/>
    <col min="4076" max="4076" width="7.09765625" style="2" customWidth="1"/>
    <col min="4077" max="4079" width="7.19921875" style="2"/>
    <col min="4080" max="4080" width="11.69921875" style="2" customWidth="1"/>
    <col min="4081" max="4081" width="10.59765625" style="2" customWidth="1"/>
    <col min="4082" max="4082" width="1.09765625" style="2" customWidth="1"/>
    <col min="4083" max="4083" width="31.09765625" style="2" customWidth="1"/>
    <col min="4084" max="4084" width="1" style="2" customWidth="1"/>
    <col min="4085" max="4085" width="18.09765625" style="2" customWidth="1"/>
    <col min="4086" max="4086" width="1.19921875" style="2" customWidth="1"/>
    <col min="4087" max="4087" width="5.59765625" style="2" customWidth="1"/>
    <col min="4088" max="4088" width="1.19921875" style="2" customWidth="1"/>
    <col min="4089" max="4324" width="7.19921875" style="2"/>
    <col min="4325" max="4325" width="12.5" style="2" customWidth="1"/>
    <col min="4326" max="4326" width="11.59765625" style="2" customWidth="1"/>
    <col min="4327" max="4327" width="0.69921875" style="2" customWidth="1"/>
    <col min="4328" max="4328" width="37.09765625" style="2" customWidth="1"/>
    <col min="4329" max="4329" width="0.69921875" style="2" customWidth="1"/>
    <col min="4330" max="4330" width="17.09765625" style="2" customWidth="1"/>
    <col min="4331" max="4331" width="0.69921875" style="2" customWidth="1"/>
    <col min="4332" max="4332" width="7.09765625" style="2" customWidth="1"/>
    <col min="4333" max="4335" width="7.19921875" style="2"/>
    <col min="4336" max="4336" width="11.69921875" style="2" customWidth="1"/>
    <col min="4337" max="4337" width="10.59765625" style="2" customWidth="1"/>
    <col min="4338" max="4338" width="1.09765625" style="2" customWidth="1"/>
    <col min="4339" max="4339" width="31.09765625" style="2" customWidth="1"/>
    <col min="4340" max="4340" width="1" style="2" customWidth="1"/>
    <col min="4341" max="4341" width="18.09765625" style="2" customWidth="1"/>
    <col min="4342" max="4342" width="1.19921875" style="2" customWidth="1"/>
    <col min="4343" max="4343" width="5.59765625" style="2" customWidth="1"/>
    <col min="4344" max="4344" width="1.19921875" style="2" customWidth="1"/>
    <col min="4345" max="4580" width="7.19921875" style="2"/>
    <col min="4581" max="4581" width="12.5" style="2" customWidth="1"/>
    <col min="4582" max="4582" width="11.59765625" style="2" customWidth="1"/>
    <col min="4583" max="4583" width="0.69921875" style="2" customWidth="1"/>
    <col min="4584" max="4584" width="37.09765625" style="2" customWidth="1"/>
    <col min="4585" max="4585" width="0.69921875" style="2" customWidth="1"/>
    <col min="4586" max="4586" width="17.09765625" style="2" customWidth="1"/>
    <col min="4587" max="4587" width="0.69921875" style="2" customWidth="1"/>
    <col min="4588" max="4588" width="7.09765625" style="2" customWidth="1"/>
    <col min="4589" max="4591" width="7.19921875" style="2"/>
    <col min="4592" max="4592" width="11.69921875" style="2" customWidth="1"/>
    <col min="4593" max="4593" width="10.59765625" style="2" customWidth="1"/>
    <col min="4594" max="4594" width="1.09765625" style="2" customWidth="1"/>
    <col min="4595" max="4595" width="31.09765625" style="2" customWidth="1"/>
    <col min="4596" max="4596" width="1" style="2" customWidth="1"/>
    <col min="4597" max="4597" width="18.09765625" style="2" customWidth="1"/>
    <col min="4598" max="4598" width="1.19921875" style="2" customWidth="1"/>
    <col min="4599" max="4599" width="5.59765625" style="2" customWidth="1"/>
    <col min="4600" max="4600" width="1.19921875" style="2" customWidth="1"/>
    <col min="4601" max="4836" width="7.19921875" style="2"/>
    <col min="4837" max="4837" width="12.5" style="2" customWidth="1"/>
    <col min="4838" max="4838" width="11.59765625" style="2" customWidth="1"/>
    <col min="4839" max="4839" width="0.69921875" style="2" customWidth="1"/>
    <col min="4840" max="4840" width="37.09765625" style="2" customWidth="1"/>
    <col min="4841" max="4841" width="0.69921875" style="2" customWidth="1"/>
    <col min="4842" max="4842" width="17.09765625" style="2" customWidth="1"/>
    <col min="4843" max="4843" width="0.69921875" style="2" customWidth="1"/>
    <col min="4844" max="4844" width="7.09765625" style="2" customWidth="1"/>
    <col min="4845" max="4847" width="7.19921875" style="2"/>
    <col min="4848" max="4848" width="11.69921875" style="2" customWidth="1"/>
    <col min="4849" max="4849" width="10.59765625" style="2" customWidth="1"/>
    <col min="4850" max="4850" width="1.09765625" style="2" customWidth="1"/>
    <col min="4851" max="4851" width="31.09765625" style="2" customWidth="1"/>
    <col min="4852" max="4852" width="1" style="2" customWidth="1"/>
    <col min="4853" max="4853" width="18.09765625" style="2" customWidth="1"/>
    <col min="4854" max="4854" width="1.19921875" style="2" customWidth="1"/>
    <col min="4855" max="4855" width="5.59765625" style="2" customWidth="1"/>
    <col min="4856" max="4856" width="1.19921875" style="2" customWidth="1"/>
    <col min="4857" max="5092" width="7.19921875" style="2"/>
    <col min="5093" max="5093" width="12.5" style="2" customWidth="1"/>
    <col min="5094" max="5094" width="11.59765625" style="2" customWidth="1"/>
    <col min="5095" max="5095" width="0.69921875" style="2" customWidth="1"/>
    <col min="5096" max="5096" width="37.09765625" style="2" customWidth="1"/>
    <col min="5097" max="5097" width="0.69921875" style="2" customWidth="1"/>
    <col min="5098" max="5098" width="17.09765625" style="2" customWidth="1"/>
    <col min="5099" max="5099" width="0.69921875" style="2" customWidth="1"/>
    <col min="5100" max="5100" width="7.09765625" style="2" customWidth="1"/>
    <col min="5101" max="5103" width="7.19921875" style="2"/>
    <col min="5104" max="5104" width="11.69921875" style="2" customWidth="1"/>
    <col min="5105" max="5105" width="10.59765625" style="2" customWidth="1"/>
    <col min="5106" max="5106" width="1.09765625" style="2" customWidth="1"/>
    <col min="5107" max="5107" width="31.09765625" style="2" customWidth="1"/>
    <col min="5108" max="5108" width="1" style="2" customWidth="1"/>
    <col min="5109" max="5109" width="18.09765625" style="2" customWidth="1"/>
    <col min="5110" max="5110" width="1.19921875" style="2" customWidth="1"/>
    <col min="5111" max="5111" width="5.59765625" style="2" customWidth="1"/>
    <col min="5112" max="5112" width="1.19921875" style="2" customWidth="1"/>
    <col min="5113" max="5348" width="7.19921875" style="2"/>
    <col min="5349" max="5349" width="12.5" style="2" customWidth="1"/>
    <col min="5350" max="5350" width="11.59765625" style="2" customWidth="1"/>
    <col min="5351" max="5351" width="0.69921875" style="2" customWidth="1"/>
    <col min="5352" max="5352" width="37.09765625" style="2" customWidth="1"/>
    <col min="5353" max="5353" width="0.69921875" style="2" customWidth="1"/>
    <col min="5354" max="5354" width="17.09765625" style="2" customWidth="1"/>
    <col min="5355" max="5355" width="0.69921875" style="2" customWidth="1"/>
    <col min="5356" max="5356" width="7.09765625" style="2" customWidth="1"/>
    <col min="5357" max="5359" width="7.19921875" style="2"/>
    <col min="5360" max="5360" width="11.69921875" style="2" customWidth="1"/>
    <col min="5361" max="5361" width="10.59765625" style="2" customWidth="1"/>
    <col min="5362" max="5362" width="1.09765625" style="2" customWidth="1"/>
    <col min="5363" max="5363" width="31.09765625" style="2" customWidth="1"/>
    <col min="5364" max="5364" width="1" style="2" customWidth="1"/>
    <col min="5365" max="5365" width="18.09765625" style="2" customWidth="1"/>
    <col min="5366" max="5366" width="1.19921875" style="2" customWidth="1"/>
    <col min="5367" max="5367" width="5.59765625" style="2" customWidth="1"/>
    <col min="5368" max="5368" width="1.19921875" style="2" customWidth="1"/>
    <col min="5369" max="5604" width="7.19921875" style="2"/>
    <col min="5605" max="5605" width="12.5" style="2" customWidth="1"/>
    <col min="5606" max="5606" width="11.59765625" style="2" customWidth="1"/>
    <col min="5607" max="5607" width="0.69921875" style="2" customWidth="1"/>
    <col min="5608" max="5608" width="37.09765625" style="2" customWidth="1"/>
    <col min="5609" max="5609" width="0.69921875" style="2" customWidth="1"/>
    <col min="5610" max="5610" width="17.09765625" style="2" customWidth="1"/>
    <col min="5611" max="5611" width="0.69921875" style="2" customWidth="1"/>
    <col min="5612" max="5612" width="7.09765625" style="2" customWidth="1"/>
    <col min="5613" max="5615" width="7.19921875" style="2"/>
    <col min="5616" max="5616" width="11.69921875" style="2" customWidth="1"/>
    <col min="5617" max="5617" width="10.59765625" style="2" customWidth="1"/>
    <col min="5618" max="5618" width="1.09765625" style="2" customWidth="1"/>
    <col min="5619" max="5619" width="31.09765625" style="2" customWidth="1"/>
    <col min="5620" max="5620" width="1" style="2" customWidth="1"/>
    <col min="5621" max="5621" width="18.09765625" style="2" customWidth="1"/>
    <col min="5622" max="5622" width="1.19921875" style="2" customWidth="1"/>
    <col min="5623" max="5623" width="5.59765625" style="2" customWidth="1"/>
    <col min="5624" max="5624" width="1.19921875" style="2" customWidth="1"/>
    <col min="5625" max="5860" width="7.19921875" style="2"/>
    <col min="5861" max="5861" width="12.5" style="2" customWidth="1"/>
    <col min="5862" max="5862" width="11.59765625" style="2" customWidth="1"/>
    <col min="5863" max="5863" width="0.69921875" style="2" customWidth="1"/>
    <col min="5864" max="5864" width="37.09765625" style="2" customWidth="1"/>
    <col min="5865" max="5865" width="0.69921875" style="2" customWidth="1"/>
    <col min="5866" max="5866" width="17.09765625" style="2" customWidth="1"/>
    <col min="5867" max="5867" width="0.69921875" style="2" customWidth="1"/>
    <col min="5868" max="5868" width="7.09765625" style="2" customWidth="1"/>
    <col min="5869" max="5871" width="7.19921875" style="2"/>
    <col min="5872" max="5872" width="11.69921875" style="2" customWidth="1"/>
    <col min="5873" max="5873" width="10.59765625" style="2" customWidth="1"/>
    <col min="5874" max="5874" width="1.09765625" style="2" customWidth="1"/>
    <col min="5875" max="5875" width="31.09765625" style="2" customWidth="1"/>
    <col min="5876" max="5876" width="1" style="2" customWidth="1"/>
    <col min="5877" max="5877" width="18.09765625" style="2" customWidth="1"/>
    <col min="5878" max="5878" width="1.19921875" style="2" customWidth="1"/>
    <col min="5879" max="5879" width="5.59765625" style="2" customWidth="1"/>
    <col min="5880" max="5880" width="1.19921875" style="2" customWidth="1"/>
    <col min="5881" max="6116" width="7.19921875" style="2"/>
    <col min="6117" max="6117" width="12.5" style="2" customWidth="1"/>
    <col min="6118" max="6118" width="11.59765625" style="2" customWidth="1"/>
    <col min="6119" max="6119" width="0.69921875" style="2" customWidth="1"/>
    <col min="6120" max="6120" width="37.09765625" style="2" customWidth="1"/>
    <col min="6121" max="6121" width="0.69921875" style="2" customWidth="1"/>
    <col min="6122" max="6122" width="17.09765625" style="2" customWidth="1"/>
    <col min="6123" max="6123" width="0.69921875" style="2" customWidth="1"/>
    <col min="6124" max="6124" width="7.09765625" style="2" customWidth="1"/>
    <col min="6125" max="6127" width="7.19921875" style="2"/>
    <col min="6128" max="6128" width="11.69921875" style="2" customWidth="1"/>
    <col min="6129" max="6129" width="10.59765625" style="2" customWidth="1"/>
    <col min="6130" max="6130" width="1.09765625" style="2" customWidth="1"/>
    <col min="6131" max="6131" width="31.09765625" style="2" customWidth="1"/>
    <col min="6132" max="6132" width="1" style="2" customWidth="1"/>
    <col min="6133" max="6133" width="18.09765625" style="2" customWidth="1"/>
    <col min="6134" max="6134" width="1.19921875" style="2" customWidth="1"/>
    <col min="6135" max="6135" width="5.59765625" style="2" customWidth="1"/>
    <col min="6136" max="6136" width="1.19921875" style="2" customWidth="1"/>
    <col min="6137" max="6372" width="7.19921875" style="2"/>
    <col min="6373" max="6373" width="12.5" style="2" customWidth="1"/>
    <col min="6374" max="6374" width="11.59765625" style="2" customWidth="1"/>
    <col min="6375" max="6375" width="0.69921875" style="2" customWidth="1"/>
    <col min="6376" max="6376" width="37.09765625" style="2" customWidth="1"/>
    <col min="6377" max="6377" width="0.69921875" style="2" customWidth="1"/>
    <col min="6378" max="6378" width="17.09765625" style="2" customWidth="1"/>
    <col min="6379" max="6379" width="0.69921875" style="2" customWidth="1"/>
    <col min="6380" max="6380" width="7.09765625" style="2" customWidth="1"/>
    <col min="6381" max="6383" width="7.19921875" style="2"/>
    <col min="6384" max="6384" width="11.69921875" style="2" customWidth="1"/>
    <col min="6385" max="6385" width="10.59765625" style="2" customWidth="1"/>
    <col min="6386" max="6386" width="1.09765625" style="2" customWidth="1"/>
    <col min="6387" max="6387" width="31.09765625" style="2" customWidth="1"/>
    <col min="6388" max="6388" width="1" style="2" customWidth="1"/>
    <col min="6389" max="6389" width="18.09765625" style="2" customWidth="1"/>
    <col min="6390" max="6390" width="1.19921875" style="2" customWidth="1"/>
    <col min="6391" max="6391" width="5.59765625" style="2" customWidth="1"/>
    <col min="6392" max="6392" width="1.19921875" style="2" customWidth="1"/>
    <col min="6393" max="6628" width="7.19921875" style="2"/>
    <col min="6629" max="6629" width="12.5" style="2" customWidth="1"/>
    <col min="6630" max="6630" width="11.59765625" style="2" customWidth="1"/>
    <col min="6631" max="6631" width="0.69921875" style="2" customWidth="1"/>
    <col min="6632" max="6632" width="37.09765625" style="2" customWidth="1"/>
    <col min="6633" max="6633" width="0.69921875" style="2" customWidth="1"/>
    <col min="6634" max="6634" width="17.09765625" style="2" customWidth="1"/>
    <col min="6635" max="6635" width="0.69921875" style="2" customWidth="1"/>
    <col min="6636" max="6636" width="7.09765625" style="2" customWidth="1"/>
    <col min="6637" max="6639" width="7.19921875" style="2"/>
    <col min="6640" max="6640" width="11.69921875" style="2" customWidth="1"/>
    <col min="6641" max="6641" width="10.59765625" style="2" customWidth="1"/>
    <col min="6642" max="6642" width="1.09765625" style="2" customWidth="1"/>
    <col min="6643" max="6643" width="31.09765625" style="2" customWidth="1"/>
    <col min="6644" max="6644" width="1" style="2" customWidth="1"/>
    <col min="6645" max="6645" width="18.09765625" style="2" customWidth="1"/>
    <col min="6646" max="6646" width="1.19921875" style="2" customWidth="1"/>
    <col min="6647" max="6647" width="5.59765625" style="2" customWidth="1"/>
    <col min="6648" max="6648" width="1.19921875" style="2" customWidth="1"/>
    <col min="6649" max="6884" width="7.19921875" style="2"/>
    <col min="6885" max="6885" width="12.5" style="2" customWidth="1"/>
    <col min="6886" max="6886" width="11.59765625" style="2" customWidth="1"/>
    <col min="6887" max="6887" width="0.69921875" style="2" customWidth="1"/>
    <col min="6888" max="6888" width="37.09765625" style="2" customWidth="1"/>
    <col min="6889" max="6889" width="0.69921875" style="2" customWidth="1"/>
    <col min="6890" max="6890" width="17.09765625" style="2" customWidth="1"/>
    <col min="6891" max="6891" width="0.69921875" style="2" customWidth="1"/>
    <col min="6892" max="6892" width="7.09765625" style="2" customWidth="1"/>
    <col min="6893" max="6895" width="7.19921875" style="2"/>
    <col min="6896" max="6896" width="11.69921875" style="2" customWidth="1"/>
    <col min="6897" max="6897" width="10.59765625" style="2" customWidth="1"/>
    <col min="6898" max="6898" width="1.09765625" style="2" customWidth="1"/>
    <col min="6899" max="6899" width="31.09765625" style="2" customWidth="1"/>
    <col min="6900" max="6900" width="1" style="2" customWidth="1"/>
    <col min="6901" max="6901" width="18.09765625" style="2" customWidth="1"/>
    <col min="6902" max="6902" width="1.19921875" style="2" customWidth="1"/>
    <col min="6903" max="6903" width="5.59765625" style="2" customWidth="1"/>
    <col min="6904" max="6904" width="1.19921875" style="2" customWidth="1"/>
    <col min="6905" max="7140" width="7.19921875" style="2"/>
    <col min="7141" max="7141" width="12.5" style="2" customWidth="1"/>
    <col min="7142" max="7142" width="11.59765625" style="2" customWidth="1"/>
    <col min="7143" max="7143" width="0.69921875" style="2" customWidth="1"/>
    <col min="7144" max="7144" width="37.09765625" style="2" customWidth="1"/>
    <col min="7145" max="7145" width="0.69921875" style="2" customWidth="1"/>
    <col min="7146" max="7146" width="17.09765625" style="2" customWidth="1"/>
    <col min="7147" max="7147" width="0.69921875" style="2" customWidth="1"/>
    <col min="7148" max="7148" width="7.09765625" style="2" customWidth="1"/>
    <col min="7149" max="7151" width="7.19921875" style="2"/>
    <col min="7152" max="7152" width="11.69921875" style="2" customWidth="1"/>
    <col min="7153" max="7153" width="10.59765625" style="2" customWidth="1"/>
    <col min="7154" max="7154" width="1.09765625" style="2" customWidth="1"/>
    <col min="7155" max="7155" width="31.09765625" style="2" customWidth="1"/>
    <col min="7156" max="7156" width="1" style="2" customWidth="1"/>
    <col min="7157" max="7157" width="18.09765625" style="2" customWidth="1"/>
    <col min="7158" max="7158" width="1.19921875" style="2" customWidth="1"/>
    <col min="7159" max="7159" width="5.59765625" style="2" customWidth="1"/>
    <col min="7160" max="7160" width="1.19921875" style="2" customWidth="1"/>
    <col min="7161" max="7396" width="7.19921875" style="2"/>
    <col min="7397" max="7397" width="12.5" style="2" customWidth="1"/>
    <col min="7398" max="7398" width="11.59765625" style="2" customWidth="1"/>
    <col min="7399" max="7399" width="0.69921875" style="2" customWidth="1"/>
    <col min="7400" max="7400" width="37.09765625" style="2" customWidth="1"/>
    <col min="7401" max="7401" width="0.69921875" style="2" customWidth="1"/>
    <col min="7402" max="7402" width="17.09765625" style="2" customWidth="1"/>
    <col min="7403" max="7403" width="0.69921875" style="2" customWidth="1"/>
    <col min="7404" max="7404" width="7.09765625" style="2" customWidth="1"/>
    <col min="7405" max="7407" width="7.19921875" style="2"/>
    <col min="7408" max="7408" width="11.69921875" style="2" customWidth="1"/>
    <col min="7409" max="7409" width="10.59765625" style="2" customWidth="1"/>
    <col min="7410" max="7410" width="1.09765625" style="2" customWidth="1"/>
    <col min="7411" max="7411" width="31.09765625" style="2" customWidth="1"/>
    <col min="7412" max="7412" width="1" style="2" customWidth="1"/>
    <col min="7413" max="7413" width="18.09765625" style="2" customWidth="1"/>
    <col min="7414" max="7414" width="1.19921875" style="2" customWidth="1"/>
    <col min="7415" max="7415" width="5.59765625" style="2" customWidth="1"/>
    <col min="7416" max="7416" width="1.19921875" style="2" customWidth="1"/>
    <col min="7417" max="7652" width="7.19921875" style="2"/>
    <col min="7653" max="7653" width="12.5" style="2" customWidth="1"/>
    <col min="7654" max="7654" width="11.59765625" style="2" customWidth="1"/>
    <col min="7655" max="7655" width="0.69921875" style="2" customWidth="1"/>
    <col min="7656" max="7656" width="37.09765625" style="2" customWidth="1"/>
    <col min="7657" max="7657" width="0.69921875" style="2" customWidth="1"/>
    <col min="7658" max="7658" width="17.09765625" style="2" customWidth="1"/>
    <col min="7659" max="7659" width="0.69921875" style="2" customWidth="1"/>
    <col min="7660" max="7660" width="7.09765625" style="2" customWidth="1"/>
    <col min="7661" max="7663" width="7.19921875" style="2"/>
    <col min="7664" max="7664" width="11.69921875" style="2" customWidth="1"/>
    <col min="7665" max="7665" width="10.59765625" style="2" customWidth="1"/>
    <col min="7666" max="7666" width="1.09765625" style="2" customWidth="1"/>
    <col min="7667" max="7667" width="31.09765625" style="2" customWidth="1"/>
    <col min="7668" max="7668" width="1" style="2" customWidth="1"/>
    <col min="7669" max="7669" width="18.09765625" style="2" customWidth="1"/>
    <col min="7670" max="7670" width="1.19921875" style="2" customWidth="1"/>
    <col min="7671" max="7671" width="5.59765625" style="2" customWidth="1"/>
    <col min="7672" max="7672" width="1.19921875" style="2" customWidth="1"/>
    <col min="7673" max="7908" width="7.19921875" style="2"/>
    <col min="7909" max="7909" width="12.5" style="2" customWidth="1"/>
    <col min="7910" max="7910" width="11.59765625" style="2" customWidth="1"/>
    <col min="7911" max="7911" width="0.69921875" style="2" customWidth="1"/>
    <col min="7912" max="7912" width="37.09765625" style="2" customWidth="1"/>
    <col min="7913" max="7913" width="0.69921875" style="2" customWidth="1"/>
    <col min="7914" max="7914" width="17.09765625" style="2" customWidth="1"/>
    <col min="7915" max="7915" width="0.69921875" style="2" customWidth="1"/>
    <col min="7916" max="7916" width="7.09765625" style="2" customWidth="1"/>
    <col min="7917" max="7919" width="7.19921875" style="2"/>
    <col min="7920" max="7920" width="11.69921875" style="2" customWidth="1"/>
    <col min="7921" max="7921" width="10.59765625" style="2" customWidth="1"/>
    <col min="7922" max="7922" width="1.09765625" style="2" customWidth="1"/>
    <col min="7923" max="7923" width="31.09765625" style="2" customWidth="1"/>
    <col min="7924" max="7924" width="1" style="2" customWidth="1"/>
    <col min="7925" max="7925" width="18.09765625" style="2" customWidth="1"/>
    <col min="7926" max="7926" width="1.19921875" style="2" customWidth="1"/>
    <col min="7927" max="7927" width="5.59765625" style="2" customWidth="1"/>
    <col min="7928" max="7928" width="1.19921875" style="2" customWidth="1"/>
    <col min="7929" max="8164" width="7.19921875" style="2"/>
    <col min="8165" max="8165" width="12.5" style="2" customWidth="1"/>
    <col min="8166" max="8166" width="11.59765625" style="2" customWidth="1"/>
    <col min="8167" max="8167" width="0.69921875" style="2" customWidth="1"/>
    <col min="8168" max="8168" width="37.09765625" style="2" customWidth="1"/>
    <col min="8169" max="8169" width="0.69921875" style="2" customWidth="1"/>
    <col min="8170" max="8170" width="17.09765625" style="2" customWidth="1"/>
    <col min="8171" max="8171" width="0.69921875" style="2" customWidth="1"/>
    <col min="8172" max="8172" width="7.09765625" style="2" customWidth="1"/>
    <col min="8173" max="8175" width="7.19921875" style="2"/>
    <col min="8176" max="8176" width="11.69921875" style="2" customWidth="1"/>
    <col min="8177" max="8177" width="10.59765625" style="2" customWidth="1"/>
    <col min="8178" max="8178" width="1.09765625" style="2" customWidth="1"/>
    <col min="8179" max="8179" width="31.09765625" style="2" customWidth="1"/>
    <col min="8180" max="8180" width="1" style="2" customWidth="1"/>
    <col min="8181" max="8181" width="18.09765625" style="2" customWidth="1"/>
    <col min="8182" max="8182" width="1.19921875" style="2" customWidth="1"/>
    <col min="8183" max="8183" width="5.59765625" style="2" customWidth="1"/>
    <col min="8184" max="8184" width="1.19921875" style="2" customWidth="1"/>
    <col min="8185" max="8420" width="7.19921875" style="2"/>
    <col min="8421" max="8421" width="12.5" style="2" customWidth="1"/>
    <col min="8422" max="8422" width="11.59765625" style="2" customWidth="1"/>
    <col min="8423" max="8423" width="0.69921875" style="2" customWidth="1"/>
    <col min="8424" max="8424" width="37.09765625" style="2" customWidth="1"/>
    <col min="8425" max="8425" width="0.69921875" style="2" customWidth="1"/>
    <col min="8426" max="8426" width="17.09765625" style="2" customWidth="1"/>
    <col min="8427" max="8427" width="0.69921875" style="2" customWidth="1"/>
    <col min="8428" max="8428" width="7.09765625" style="2" customWidth="1"/>
    <col min="8429" max="8431" width="7.19921875" style="2"/>
    <col min="8432" max="8432" width="11.69921875" style="2" customWidth="1"/>
    <col min="8433" max="8433" width="10.59765625" style="2" customWidth="1"/>
    <col min="8434" max="8434" width="1.09765625" style="2" customWidth="1"/>
    <col min="8435" max="8435" width="31.09765625" style="2" customWidth="1"/>
    <col min="8436" max="8436" width="1" style="2" customWidth="1"/>
    <col min="8437" max="8437" width="18.09765625" style="2" customWidth="1"/>
    <col min="8438" max="8438" width="1.19921875" style="2" customWidth="1"/>
    <col min="8439" max="8439" width="5.59765625" style="2" customWidth="1"/>
    <col min="8440" max="8440" width="1.19921875" style="2" customWidth="1"/>
    <col min="8441" max="8676" width="7.19921875" style="2"/>
    <col min="8677" max="8677" width="12.5" style="2" customWidth="1"/>
    <col min="8678" max="8678" width="11.59765625" style="2" customWidth="1"/>
    <col min="8679" max="8679" width="0.69921875" style="2" customWidth="1"/>
    <col min="8680" max="8680" width="37.09765625" style="2" customWidth="1"/>
    <col min="8681" max="8681" width="0.69921875" style="2" customWidth="1"/>
    <col min="8682" max="8682" width="17.09765625" style="2" customWidth="1"/>
    <col min="8683" max="8683" width="0.69921875" style="2" customWidth="1"/>
    <col min="8684" max="8684" width="7.09765625" style="2" customWidth="1"/>
    <col min="8685" max="8687" width="7.19921875" style="2"/>
    <col min="8688" max="8688" width="11.69921875" style="2" customWidth="1"/>
    <col min="8689" max="8689" width="10.59765625" style="2" customWidth="1"/>
    <col min="8690" max="8690" width="1.09765625" style="2" customWidth="1"/>
    <col min="8691" max="8691" width="31.09765625" style="2" customWidth="1"/>
    <col min="8692" max="8692" width="1" style="2" customWidth="1"/>
    <col min="8693" max="8693" width="18.09765625" style="2" customWidth="1"/>
    <col min="8694" max="8694" width="1.19921875" style="2" customWidth="1"/>
    <col min="8695" max="8695" width="5.59765625" style="2" customWidth="1"/>
    <col min="8696" max="8696" width="1.19921875" style="2" customWidth="1"/>
    <col min="8697" max="8932" width="7.19921875" style="2"/>
    <col min="8933" max="8933" width="12.5" style="2" customWidth="1"/>
    <col min="8934" max="8934" width="11.59765625" style="2" customWidth="1"/>
    <col min="8935" max="8935" width="0.69921875" style="2" customWidth="1"/>
    <col min="8936" max="8936" width="37.09765625" style="2" customWidth="1"/>
    <col min="8937" max="8937" width="0.69921875" style="2" customWidth="1"/>
    <col min="8938" max="8938" width="17.09765625" style="2" customWidth="1"/>
    <col min="8939" max="8939" width="0.69921875" style="2" customWidth="1"/>
    <col min="8940" max="8940" width="7.09765625" style="2" customWidth="1"/>
    <col min="8941" max="8943" width="7.19921875" style="2"/>
    <col min="8944" max="8944" width="11.69921875" style="2" customWidth="1"/>
    <col min="8945" max="8945" width="10.59765625" style="2" customWidth="1"/>
    <col min="8946" max="8946" width="1.09765625" style="2" customWidth="1"/>
    <col min="8947" max="8947" width="31.09765625" style="2" customWidth="1"/>
    <col min="8948" max="8948" width="1" style="2" customWidth="1"/>
    <col min="8949" max="8949" width="18.09765625" style="2" customWidth="1"/>
    <col min="8950" max="8950" width="1.19921875" style="2" customWidth="1"/>
    <col min="8951" max="8951" width="5.59765625" style="2" customWidth="1"/>
    <col min="8952" max="8952" width="1.19921875" style="2" customWidth="1"/>
    <col min="8953" max="9188" width="7.19921875" style="2"/>
    <col min="9189" max="9189" width="12.5" style="2" customWidth="1"/>
    <col min="9190" max="9190" width="11.59765625" style="2" customWidth="1"/>
    <col min="9191" max="9191" width="0.69921875" style="2" customWidth="1"/>
    <col min="9192" max="9192" width="37.09765625" style="2" customWidth="1"/>
    <col min="9193" max="9193" width="0.69921875" style="2" customWidth="1"/>
    <col min="9194" max="9194" width="17.09765625" style="2" customWidth="1"/>
    <col min="9195" max="9195" width="0.69921875" style="2" customWidth="1"/>
    <col min="9196" max="9196" width="7.09765625" style="2" customWidth="1"/>
    <col min="9197" max="9199" width="7.19921875" style="2"/>
    <col min="9200" max="9200" width="11.69921875" style="2" customWidth="1"/>
    <col min="9201" max="9201" width="10.59765625" style="2" customWidth="1"/>
    <col min="9202" max="9202" width="1.09765625" style="2" customWidth="1"/>
    <col min="9203" max="9203" width="31.09765625" style="2" customWidth="1"/>
    <col min="9204" max="9204" width="1" style="2" customWidth="1"/>
    <col min="9205" max="9205" width="18.09765625" style="2" customWidth="1"/>
    <col min="9206" max="9206" width="1.19921875" style="2" customWidth="1"/>
    <col min="9207" max="9207" width="5.59765625" style="2" customWidth="1"/>
    <col min="9208" max="9208" width="1.19921875" style="2" customWidth="1"/>
    <col min="9209" max="9444" width="7.19921875" style="2"/>
    <col min="9445" max="9445" width="12.5" style="2" customWidth="1"/>
    <col min="9446" max="9446" width="11.59765625" style="2" customWidth="1"/>
    <col min="9447" max="9447" width="0.69921875" style="2" customWidth="1"/>
    <col min="9448" max="9448" width="37.09765625" style="2" customWidth="1"/>
    <col min="9449" max="9449" width="0.69921875" style="2" customWidth="1"/>
    <col min="9450" max="9450" width="17.09765625" style="2" customWidth="1"/>
    <col min="9451" max="9451" width="0.69921875" style="2" customWidth="1"/>
    <col min="9452" max="9452" width="7.09765625" style="2" customWidth="1"/>
    <col min="9453" max="9455" width="7.19921875" style="2"/>
    <col min="9456" max="9456" width="11.69921875" style="2" customWidth="1"/>
    <col min="9457" max="9457" width="10.59765625" style="2" customWidth="1"/>
    <col min="9458" max="9458" width="1.09765625" style="2" customWidth="1"/>
    <col min="9459" max="9459" width="31.09765625" style="2" customWidth="1"/>
    <col min="9460" max="9460" width="1" style="2" customWidth="1"/>
    <col min="9461" max="9461" width="18.09765625" style="2" customWidth="1"/>
    <col min="9462" max="9462" width="1.19921875" style="2" customWidth="1"/>
    <col min="9463" max="9463" width="5.59765625" style="2" customWidth="1"/>
    <col min="9464" max="9464" width="1.19921875" style="2" customWidth="1"/>
    <col min="9465" max="9700" width="7.19921875" style="2"/>
    <col min="9701" max="9701" width="12.5" style="2" customWidth="1"/>
    <col min="9702" max="9702" width="11.59765625" style="2" customWidth="1"/>
    <col min="9703" max="9703" width="0.69921875" style="2" customWidth="1"/>
    <col min="9704" max="9704" width="37.09765625" style="2" customWidth="1"/>
    <col min="9705" max="9705" width="0.69921875" style="2" customWidth="1"/>
    <col min="9706" max="9706" width="17.09765625" style="2" customWidth="1"/>
    <col min="9707" max="9707" width="0.69921875" style="2" customWidth="1"/>
    <col min="9708" max="9708" width="7.09765625" style="2" customWidth="1"/>
    <col min="9709" max="9711" width="7.19921875" style="2"/>
    <col min="9712" max="9712" width="11.69921875" style="2" customWidth="1"/>
    <col min="9713" max="9713" width="10.59765625" style="2" customWidth="1"/>
    <col min="9714" max="9714" width="1.09765625" style="2" customWidth="1"/>
    <col min="9715" max="9715" width="31.09765625" style="2" customWidth="1"/>
    <col min="9716" max="9716" width="1" style="2" customWidth="1"/>
    <col min="9717" max="9717" width="18.09765625" style="2" customWidth="1"/>
    <col min="9718" max="9718" width="1.19921875" style="2" customWidth="1"/>
    <col min="9719" max="9719" width="5.59765625" style="2" customWidth="1"/>
    <col min="9720" max="9720" width="1.19921875" style="2" customWidth="1"/>
    <col min="9721" max="9956" width="7.19921875" style="2"/>
    <col min="9957" max="9957" width="12.5" style="2" customWidth="1"/>
    <col min="9958" max="9958" width="11.59765625" style="2" customWidth="1"/>
    <col min="9959" max="9959" width="0.69921875" style="2" customWidth="1"/>
    <col min="9960" max="9960" width="37.09765625" style="2" customWidth="1"/>
    <col min="9961" max="9961" width="0.69921875" style="2" customWidth="1"/>
    <col min="9962" max="9962" width="17.09765625" style="2" customWidth="1"/>
    <col min="9963" max="9963" width="0.69921875" style="2" customWidth="1"/>
    <col min="9964" max="9964" width="7.09765625" style="2" customWidth="1"/>
    <col min="9965" max="9967" width="7.19921875" style="2"/>
    <col min="9968" max="9968" width="11.69921875" style="2" customWidth="1"/>
    <col min="9969" max="9969" width="10.59765625" style="2" customWidth="1"/>
    <col min="9970" max="9970" width="1.09765625" style="2" customWidth="1"/>
    <col min="9971" max="9971" width="31.09765625" style="2" customWidth="1"/>
    <col min="9972" max="9972" width="1" style="2" customWidth="1"/>
    <col min="9973" max="9973" width="18.09765625" style="2" customWidth="1"/>
    <col min="9974" max="9974" width="1.19921875" style="2" customWidth="1"/>
    <col min="9975" max="9975" width="5.59765625" style="2" customWidth="1"/>
    <col min="9976" max="9976" width="1.19921875" style="2" customWidth="1"/>
    <col min="9977" max="10212" width="7.19921875" style="2"/>
    <col min="10213" max="10213" width="12.5" style="2" customWidth="1"/>
    <col min="10214" max="10214" width="11.59765625" style="2" customWidth="1"/>
    <col min="10215" max="10215" width="0.69921875" style="2" customWidth="1"/>
    <col min="10216" max="10216" width="37.09765625" style="2" customWidth="1"/>
    <col min="10217" max="10217" width="0.69921875" style="2" customWidth="1"/>
    <col min="10218" max="10218" width="17.09765625" style="2" customWidth="1"/>
    <col min="10219" max="10219" width="0.69921875" style="2" customWidth="1"/>
    <col min="10220" max="10220" width="7.09765625" style="2" customWidth="1"/>
    <col min="10221" max="10223" width="7.19921875" style="2"/>
    <col min="10224" max="10224" width="11.69921875" style="2" customWidth="1"/>
    <col min="10225" max="10225" width="10.59765625" style="2" customWidth="1"/>
    <col min="10226" max="10226" width="1.09765625" style="2" customWidth="1"/>
    <col min="10227" max="10227" width="31.09765625" style="2" customWidth="1"/>
    <col min="10228" max="10228" width="1" style="2" customWidth="1"/>
    <col min="10229" max="10229" width="18.09765625" style="2" customWidth="1"/>
    <col min="10230" max="10230" width="1.19921875" style="2" customWidth="1"/>
    <col min="10231" max="10231" width="5.59765625" style="2" customWidth="1"/>
    <col min="10232" max="10232" width="1.19921875" style="2" customWidth="1"/>
    <col min="10233" max="10468" width="7.19921875" style="2"/>
    <col min="10469" max="10469" width="12.5" style="2" customWidth="1"/>
    <col min="10470" max="10470" width="11.59765625" style="2" customWidth="1"/>
    <col min="10471" max="10471" width="0.69921875" style="2" customWidth="1"/>
    <col min="10472" max="10472" width="37.09765625" style="2" customWidth="1"/>
    <col min="10473" max="10473" width="0.69921875" style="2" customWidth="1"/>
    <col min="10474" max="10474" width="17.09765625" style="2" customWidth="1"/>
    <col min="10475" max="10475" width="0.69921875" style="2" customWidth="1"/>
    <col min="10476" max="10476" width="7.09765625" style="2" customWidth="1"/>
    <col min="10477" max="10479" width="7.19921875" style="2"/>
    <col min="10480" max="10480" width="11.69921875" style="2" customWidth="1"/>
    <col min="10481" max="10481" width="10.59765625" style="2" customWidth="1"/>
    <col min="10482" max="10482" width="1.09765625" style="2" customWidth="1"/>
    <col min="10483" max="10483" width="31.09765625" style="2" customWidth="1"/>
    <col min="10484" max="10484" width="1" style="2" customWidth="1"/>
    <col min="10485" max="10485" width="18.09765625" style="2" customWidth="1"/>
    <col min="10486" max="10486" width="1.19921875" style="2" customWidth="1"/>
    <col min="10487" max="10487" width="5.59765625" style="2" customWidth="1"/>
    <col min="10488" max="10488" width="1.19921875" style="2" customWidth="1"/>
    <col min="10489" max="10724" width="7.19921875" style="2"/>
    <col min="10725" max="10725" width="12.5" style="2" customWidth="1"/>
    <col min="10726" max="10726" width="11.59765625" style="2" customWidth="1"/>
    <col min="10727" max="10727" width="0.69921875" style="2" customWidth="1"/>
    <col min="10728" max="10728" width="37.09765625" style="2" customWidth="1"/>
    <col min="10729" max="10729" width="0.69921875" style="2" customWidth="1"/>
    <col min="10730" max="10730" width="17.09765625" style="2" customWidth="1"/>
    <col min="10731" max="10731" width="0.69921875" style="2" customWidth="1"/>
    <col min="10732" max="10732" width="7.09765625" style="2" customWidth="1"/>
    <col min="10733" max="10735" width="7.19921875" style="2"/>
    <col min="10736" max="10736" width="11.69921875" style="2" customWidth="1"/>
    <col min="10737" max="10737" width="10.59765625" style="2" customWidth="1"/>
    <col min="10738" max="10738" width="1.09765625" style="2" customWidth="1"/>
    <col min="10739" max="10739" width="31.09765625" style="2" customWidth="1"/>
    <col min="10740" max="10740" width="1" style="2" customWidth="1"/>
    <col min="10741" max="10741" width="18.09765625" style="2" customWidth="1"/>
    <col min="10742" max="10742" width="1.19921875" style="2" customWidth="1"/>
    <col min="10743" max="10743" width="5.59765625" style="2" customWidth="1"/>
    <col min="10744" max="10744" width="1.19921875" style="2" customWidth="1"/>
    <col min="10745" max="10980" width="7.19921875" style="2"/>
    <col min="10981" max="10981" width="12.5" style="2" customWidth="1"/>
    <col min="10982" max="10982" width="11.59765625" style="2" customWidth="1"/>
    <col min="10983" max="10983" width="0.69921875" style="2" customWidth="1"/>
    <col min="10984" max="10984" width="37.09765625" style="2" customWidth="1"/>
    <col min="10985" max="10985" width="0.69921875" style="2" customWidth="1"/>
    <col min="10986" max="10986" width="17.09765625" style="2" customWidth="1"/>
    <col min="10987" max="10987" width="0.69921875" style="2" customWidth="1"/>
    <col min="10988" max="10988" width="7.09765625" style="2" customWidth="1"/>
    <col min="10989" max="10991" width="7.19921875" style="2"/>
    <col min="10992" max="10992" width="11.69921875" style="2" customWidth="1"/>
    <col min="10993" max="10993" width="10.59765625" style="2" customWidth="1"/>
    <col min="10994" max="10994" width="1.09765625" style="2" customWidth="1"/>
    <col min="10995" max="10995" width="31.09765625" style="2" customWidth="1"/>
    <col min="10996" max="10996" width="1" style="2" customWidth="1"/>
    <col min="10997" max="10997" width="18.09765625" style="2" customWidth="1"/>
    <col min="10998" max="10998" width="1.19921875" style="2" customWidth="1"/>
    <col min="10999" max="10999" width="5.59765625" style="2" customWidth="1"/>
    <col min="11000" max="11000" width="1.19921875" style="2" customWidth="1"/>
    <col min="11001" max="11236" width="7.19921875" style="2"/>
    <col min="11237" max="11237" width="12.5" style="2" customWidth="1"/>
    <col min="11238" max="11238" width="11.59765625" style="2" customWidth="1"/>
    <col min="11239" max="11239" width="0.69921875" style="2" customWidth="1"/>
    <col min="11240" max="11240" width="37.09765625" style="2" customWidth="1"/>
    <col min="11241" max="11241" width="0.69921875" style="2" customWidth="1"/>
    <col min="11242" max="11242" width="17.09765625" style="2" customWidth="1"/>
    <col min="11243" max="11243" width="0.69921875" style="2" customWidth="1"/>
    <col min="11244" max="11244" width="7.09765625" style="2" customWidth="1"/>
    <col min="11245" max="11247" width="7.19921875" style="2"/>
    <col min="11248" max="11248" width="11.69921875" style="2" customWidth="1"/>
    <col min="11249" max="11249" width="10.59765625" style="2" customWidth="1"/>
    <col min="11250" max="11250" width="1.09765625" style="2" customWidth="1"/>
    <col min="11251" max="11251" width="31.09765625" style="2" customWidth="1"/>
    <col min="11252" max="11252" width="1" style="2" customWidth="1"/>
    <col min="11253" max="11253" width="18.09765625" style="2" customWidth="1"/>
    <col min="11254" max="11254" width="1.19921875" style="2" customWidth="1"/>
    <col min="11255" max="11255" width="5.59765625" style="2" customWidth="1"/>
    <col min="11256" max="11256" width="1.19921875" style="2" customWidth="1"/>
    <col min="11257" max="11492" width="7.19921875" style="2"/>
    <col min="11493" max="11493" width="12.5" style="2" customWidth="1"/>
    <col min="11494" max="11494" width="11.59765625" style="2" customWidth="1"/>
    <col min="11495" max="11495" width="0.69921875" style="2" customWidth="1"/>
    <col min="11496" max="11496" width="37.09765625" style="2" customWidth="1"/>
    <col min="11497" max="11497" width="0.69921875" style="2" customWidth="1"/>
    <col min="11498" max="11498" width="17.09765625" style="2" customWidth="1"/>
    <col min="11499" max="11499" width="0.69921875" style="2" customWidth="1"/>
    <col min="11500" max="11500" width="7.09765625" style="2" customWidth="1"/>
    <col min="11501" max="11503" width="7.19921875" style="2"/>
    <col min="11504" max="11504" width="11.69921875" style="2" customWidth="1"/>
    <col min="11505" max="11505" width="10.59765625" style="2" customWidth="1"/>
    <col min="11506" max="11506" width="1.09765625" style="2" customWidth="1"/>
    <col min="11507" max="11507" width="31.09765625" style="2" customWidth="1"/>
    <col min="11508" max="11508" width="1" style="2" customWidth="1"/>
    <col min="11509" max="11509" width="18.09765625" style="2" customWidth="1"/>
    <col min="11510" max="11510" width="1.19921875" style="2" customWidth="1"/>
    <col min="11511" max="11511" width="5.59765625" style="2" customWidth="1"/>
    <col min="11512" max="11512" width="1.19921875" style="2" customWidth="1"/>
    <col min="11513" max="11748" width="7.19921875" style="2"/>
    <col min="11749" max="11749" width="12.5" style="2" customWidth="1"/>
    <col min="11750" max="11750" width="11.59765625" style="2" customWidth="1"/>
    <col min="11751" max="11751" width="0.69921875" style="2" customWidth="1"/>
    <col min="11752" max="11752" width="37.09765625" style="2" customWidth="1"/>
    <col min="11753" max="11753" width="0.69921875" style="2" customWidth="1"/>
    <col min="11754" max="11754" width="17.09765625" style="2" customWidth="1"/>
    <col min="11755" max="11755" width="0.69921875" style="2" customWidth="1"/>
    <col min="11756" max="11756" width="7.09765625" style="2" customWidth="1"/>
    <col min="11757" max="11759" width="7.19921875" style="2"/>
    <col min="11760" max="11760" width="11.69921875" style="2" customWidth="1"/>
    <col min="11761" max="11761" width="10.59765625" style="2" customWidth="1"/>
    <col min="11762" max="11762" width="1.09765625" style="2" customWidth="1"/>
    <col min="11763" max="11763" width="31.09765625" style="2" customWidth="1"/>
    <col min="11764" max="11764" width="1" style="2" customWidth="1"/>
    <col min="11765" max="11765" width="18.09765625" style="2" customWidth="1"/>
    <col min="11766" max="11766" width="1.19921875" style="2" customWidth="1"/>
    <col min="11767" max="11767" width="5.59765625" style="2" customWidth="1"/>
    <col min="11768" max="11768" width="1.19921875" style="2" customWidth="1"/>
    <col min="11769" max="12004" width="7.19921875" style="2"/>
    <col min="12005" max="12005" width="12.5" style="2" customWidth="1"/>
    <col min="12006" max="12006" width="11.59765625" style="2" customWidth="1"/>
    <col min="12007" max="12007" width="0.69921875" style="2" customWidth="1"/>
    <col min="12008" max="12008" width="37.09765625" style="2" customWidth="1"/>
    <col min="12009" max="12009" width="0.69921875" style="2" customWidth="1"/>
    <col min="12010" max="12010" width="17.09765625" style="2" customWidth="1"/>
    <col min="12011" max="12011" width="0.69921875" style="2" customWidth="1"/>
    <col min="12012" max="12012" width="7.09765625" style="2" customWidth="1"/>
    <col min="12013" max="12015" width="7.19921875" style="2"/>
    <col min="12016" max="12016" width="11.69921875" style="2" customWidth="1"/>
    <col min="12017" max="12017" width="10.59765625" style="2" customWidth="1"/>
    <col min="12018" max="12018" width="1.09765625" style="2" customWidth="1"/>
    <col min="12019" max="12019" width="31.09765625" style="2" customWidth="1"/>
    <col min="12020" max="12020" width="1" style="2" customWidth="1"/>
    <col min="12021" max="12021" width="18.09765625" style="2" customWidth="1"/>
    <col min="12022" max="12022" width="1.19921875" style="2" customWidth="1"/>
    <col min="12023" max="12023" width="5.59765625" style="2" customWidth="1"/>
    <col min="12024" max="12024" width="1.19921875" style="2" customWidth="1"/>
    <col min="12025" max="12260" width="7.19921875" style="2"/>
    <col min="12261" max="12261" width="12.5" style="2" customWidth="1"/>
    <col min="12262" max="12262" width="11.59765625" style="2" customWidth="1"/>
    <col min="12263" max="12263" width="0.69921875" style="2" customWidth="1"/>
    <col min="12264" max="12264" width="37.09765625" style="2" customWidth="1"/>
    <col min="12265" max="12265" width="0.69921875" style="2" customWidth="1"/>
    <col min="12266" max="12266" width="17.09765625" style="2" customWidth="1"/>
    <col min="12267" max="12267" width="0.69921875" style="2" customWidth="1"/>
    <col min="12268" max="12268" width="7.09765625" style="2" customWidth="1"/>
    <col min="12269" max="12271" width="7.19921875" style="2"/>
    <col min="12272" max="12272" width="11.69921875" style="2" customWidth="1"/>
    <col min="12273" max="12273" width="10.59765625" style="2" customWidth="1"/>
    <col min="12274" max="12274" width="1.09765625" style="2" customWidth="1"/>
    <col min="12275" max="12275" width="31.09765625" style="2" customWidth="1"/>
    <col min="12276" max="12276" width="1" style="2" customWidth="1"/>
    <col min="12277" max="12277" width="18.09765625" style="2" customWidth="1"/>
    <col min="12278" max="12278" width="1.19921875" style="2" customWidth="1"/>
    <col min="12279" max="12279" width="5.59765625" style="2" customWidth="1"/>
    <col min="12280" max="12280" width="1.19921875" style="2" customWidth="1"/>
    <col min="12281" max="12516" width="7.19921875" style="2"/>
    <col min="12517" max="12517" width="12.5" style="2" customWidth="1"/>
    <col min="12518" max="12518" width="11.59765625" style="2" customWidth="1"/>
    <col min="12519" max="12519" width="0.69921875" style="2" customWidth="1"/>
    <col min="12520" max="12520" width="37.09765625" style="2" customWidth="1"/>
    <col min="12521" max="12521" width="0.69921875" style="2" customWidth="1"/>
    <col min="12522" max="12522" width="17.09765625" style="2" customWidth="1"/>
    <col min="12523" max="12523" width="0.69921875" style="2" customWidth="1"/>
    <col min="12524" max="12524" width="7.09765625" style="2" customWidth="1"/>
    <col min="12525" max="12527" width="7.19921875" style="2"/>
    <col min="12528" max="12528" width="11.69921875" style="2" customWidth="1"/>
    <col min="12529" max="12529" width="10.59765625" style="2" customWidth="1"/>
    <col min="12530" max="12530" width="1.09765625" style="2" customWidth="1"/>
    <col min="12531" max="12531" width="31.09765625" style="2" customWidth="1"/>
    <col min="12532" max="12532" width="1" style="2" customWidth="1"/>
    <col min="12533" max="12533" width="18.09765625" style="2" customWidth="1"/>
    <col min="12534" max="12534" width="1.19921875" style="2" customWidth="1"/>
    <col min="12535" max="12535" width="5.59765625" style="2" customWidth="1"/>
    <col min="12536" max="12536" width="1.19921875" style="2" customWidth="1"/>
    <col min="12537" max="12772" width="7.19921875" style="2"/>
    <col min="12773" max="12773" width="12.5" style="2" customWidth="1"/>
    <col min="12774" max="12774" width="11.59765625" style="2" customWidth="1"/>
    <col min="12775" max="12775" width="0.69921875" style="2" customWidth="1"/>
    <col min="12776" max="12776" width="37.09765625" style="2" customWidth="1"/>
    <col min="12777" max="12777" width="0.69921875" style="2" customWidth="1"/>
    <col min="12778" max="12778" width="17.09765625" style="2" customWidth="1"/>
    <col min="12779" max="12779" width="0.69921875" style="2" customWidth="1"/>
    <col min="12780" max="12780" width="7.09765625" style="2" customWidth="1"/>
    <col min="12781" max="12783" width="7.19921875" style="2"/>
    <col min="12784" max="12784" width="11.69921875" style="2" customWidth="1"/>
    <col min="12785" max="12785" width="10.59765625" style="2" customWidth="1"/>
    <col min="12786" max="12786" width="1.09765625" style="2" customWidth="1"/>
    <col min="12787" max="12787" width="31.09765625" style="2" customWidth="1"/>
    <col min="12788" max="12788" width="1" style="2" customWidth="1"/>
    <col min="12789" max="12789" width="18.09765625" style="2" customWidth="1"/>
    <col min="12790" max="12790" width="1.19921875" style="2" customWidth="1"/>
    <col min="12791" max="12791" width="5.59765625" style="2" customWidth="1"/>
    <col min="12792" max="12792" width="1.19921875" style="2" customWidth="1"/>
    <col min="12793" max="13028" width="7.19921875" style="2"/>
    <col min="13029" max="13029" width="12.5" style="2" customWidth="1"/>
    <col min="13030" max="13030" width="11.59765625" style="2" customWidth="1"/>
    <col min="13031" max="13031" width="0.69921875" style="2" customWidth="1"/>
    <col min="13032" max="13032" width="37.09765625" style="2" customWidth="1"/>
    <col min="13033" max="13033" width="0.69921875" style="2" customWidth="1"/>
    <col min="13034" max="13034" width="17.09765625" style="2" customWidth="1"/>
    <col min="13035" max="13035" width="0.69921875" style="2" customWidth="1"/>
    <col min="13036" max="13036" width="7.09765625" style="2" customWidth="1"/>
    <col min="13037" max="13039" width="7.19921875" style="2"/>
    <col min="13040" max="13040" width="11.69921875" style="2" customWidth="1"/>
    <col min="13041" max="13041" width="10.59765625" style="2" customWidth="1"/>
    <col min="13042" max="13042" width="1.09765625" style="2" customWidth="1"/>
    <col min="13043" max="13043" width="31.09765625" style="2" customWidth="1"/>
    <col min="13044" max="13044" width="1" style="2" customWidth="1"/>
    <col min="13045" max="13045" width="18.09765625" style="2" customWidth="1"/>
    <col min="13046" max="13046" width="1.19921875" style="2" customWidth="1"/>
    <col min="13047" max="13047" width="5.59765625" style="2" customWidth="1"/>
    <col min="13048" max="13048" width="1.19921875" style="2" customWidth="1"/>
    <col min="13049" max="13284" width="7.19921875" style="2"/>
    <col min="13285" max="13285" width="12.5" style="2" customWidth="1"/>
    <col min="13286" max="13286" width="11.59765625" style="2" customWidth="1"/>
    <col min="13287" max="13287" width="0.69921875" style="2" customWidth="1"/>
    <col min="13288" max="13288" width="37.09765625" style="2" customWidth="1"/>
    <col min="13289" max="13289" width="0.69921875" style="2" customWidth="1"/>
    <col min="13290" max="13290" width="17.09765625" style="2" customWidth="1"/>
    <col min="13291" max="13291" width="0.69921875" style="2" customWidth="1"/>
    <col min="13292" max="13292" width="7.09765625" style="2" customWidth="1"/>
    <col min="13293" max="13295" width="7.19921875" style="2"/>
    <col min="13296" max="13296" width="11.69921875" style="2" customWidth="1"/>
    <col min="13297" max="13297" width="10.59765625" style="2" customWidth="1"/>
    <col min="13298" max="13298" width="1.09765625" style="2" customWidth="1"/>
    <col min="13299" max="13299" width="31.09765625" style="2" customWidth="1"/>
    <col min="13300" max="13300" width="1" style="2" customWidth="1"/>
    <col min="13301" max="13301" width="18.09765625" style="2" customWidth="1"/>
    <col min="13302" max="13302" width="1.19921875" style="2" customWidth="1"/>
    <col min="13303" max="13303" width="5.59765625" style="2" customWidth="1"/>
    <col min="13304" max="13304" width="1.19921875" style="2" customWidth="1"/>
    <col min="13305" max="13540" width="7.19921875" style="2"/>
    <col min="13541" max="13541" width="12.5" style="2" customWidth="1"/>
    <col min="13542" max="13542" width="11.59765625" style="2" customWidth="1"/>
    <col min="13543" max="13543" width="0.69921875" style="2" customWidth="1"/>
    <col min="13544" max="13544" width="37.09765625" style="2" customWidth="1"/>
    <col min="13545" max="13545" width="0.69921875" style="2" customWidth="1"/>
    <col min="13546" max="13546" width="17.09765625" style="2" customWidth="1"/>
    <col min="13547" max="13547" width="0.69921875" style="2" customWidth="1"/>
    <col min="13548" max="13548" width="7.09765625" style="2" customWidth="1"/>
    <col min="13549" max="13551" width="7.19921875" style="2"/>
    <col min="13552" max="13552" width="11.69921875" style="2" customWidth="1"/>
    <col min="13553" max="13553" width="10.59765625" style="2" customWidth="1"/>
    <col min="13554" max="13554" width="1.09765625" style="2" customWidth="1"/>
    <col min="13555" max="13555" width="31.09765625" style="2" customWidth="1"/>
    <col min="13556" max="13556" width="1" style="2" customWidth="1"/>
    <col min="13557" max="13557" width="18.09765625" style="2" customWidth="1"/>
    <col min="13558" max="13558" width="1.19921875" style="2" customWidth="1"/>
    <col min="13559" max="13559" width="5.59765625" style="2" customWidth="1"/>
    <col min="13560" max="13560" width="1.19921875" style="2" customWidth="1"/>
    <col min="13561" max="13796" width="7.19921875" style="2"/>
    <col min="13797" max="13797" width="12.5" style="2" customWidth="1"/>
    <col min="13798" max="13798" width="11.59765625" style="2" customWidth="1"/>
    <col min="13799" max="13799" width="0.69921875" style="2" customWidth="1"/>
    <col min="13800" max="13800" width="37.09765625" style="2" customWidth="1"/>
    <col min="13801" max="13801" width="0.69921875" style="2" customWidth="1"/>
    <col min="13802" max="13802" width="17.09765625" style="2" customWidth="1"/>
    <col min="13803" max="13803" width="0.69921875" style="2" customWidth="1"/>
    <col min="13804" max="13804" width="7.09765625" style="2" customWidth="1"/>
    <col min="13805" max="13807" width="7.19921875" style="2"/>
    <col min="13808" max="13808" width="11.69921875" style="2" customWidth="1"/>
    <col min="13809" max="13809" width="10.59765625" style="2" customWidth="1"/>
    <col min="13810" max="13810" width="1.09765625" style="2" customWidth="1"/>
    <col min="13811" max="13811" width="31.09765625" style="2" customWidth="1"/>
    <col min="13812" max="13812" width="1" style="2" customWidth="1"/>
    <col min="13813" max="13813" width="18.09765625" style="2" customWidth="1"/>
    <col min="13814" max="13814" width="1.19921875" style="2" customWidth="1"/>
    <col min="13815" max="13815" width="5.59765625" style="2" customWidth="1"/>
    <col min="13816" max="13816" width="1.19921875" style="2" customWidth="1"/>
    <col min="13817" max="14052" width="7.19921875" style="2"/>
    <col min="14053" max="14053" width="12.5" style="2" customWidth="1"/>
    <col min="14054" max="14054" width="11.59765625" style="2" customWidth="1"/>
    <col min="14055" max="14055" width="0.69921875" style="2" customWidth="1"/>
    <col min="14056" max="14056" width="37.09765625" style="2" customWidth="1"/>
    <col min="14057" max="14057" width="0.69921875" style="2" customWidth="1"/>
    <col min="14058" max="14058" width="17.09765625" style="2" customWidth="1"/>
    <col min="14059" max="14059" width="0.69921875" style="2" customWidth="1"/>
    <col min="14060" max="14060" width="7.09765625" style="2" customWidth="1"/>
    <col min="14061" max="14063" width="7.19921875" style="2"/>
    <col min="14064" max="14064" width="11.69921875" style="2" customWidth="1"/>
    <col min="14065" max="14065" width="10.59765625" style="2" customWidth="1"/>
    <col min="14066" max="14066" width="1.09765625" style="2" customWidth="1"/>
    <col min="14067" max="14067" width="31.09765625" style="2" customWidth="1"/>
    <col min="14068" max="14068" width="1" style="2" customWidth="1"/>
    <col min="14069" max="14069" width="18.09765625" style="2" customWidth="1"/>
    <col min="14070" max="14070" width="1.19921875" style="2" customWidth="1"/>
    <col min="14071" max="14071" width="5.59765625" style="2" customWidth="1"/>
    <col min="14072" max="14072" width="1.19921875" style="2" customWidth="1"/>
    <col min="14073" max="14308" width="7.19921875" style="2"/>
    <col min="14309" max="14309" width="12.5" style="2" customWidth="1"/>
    <col min="14310" max="14310" width="11.59765625" style="2" customWidth="1"/>
    <col min="14311" max="14311" width="0.69921875" style="2" customWidth="1"/>
    <col min="14312" max="14312" width="37.09765625" style="2" customWidth="1"/>
    <col min="14313" max="14313" width="0.69921875" style="2" customWidth="1"/>
    <col min="14314" max="14314" width="17.09765625" style="2" customWidth="1"/>
    <col min="14315" max="14315" width="0.69921875" style="2" customWidth="1"/>
    <col min="14316" max="14316" width="7.09765625" style="2" customWidth="1"/>
    <col min="14317" max="14319" width="7.19921875" style="2"/>
    <col min="14320" max="14320" width="11.69921875" style="2" customWidth="1"/>
    <col min="14321" max="14321" width="10.59765625" style="2" customWidth="1"/>
    <col min="14322" max="14322" width="1.09765625" style="2" customWidth="1"/>
    <col min="14323" max="14323" width="31.09765625" style="2" customWidth="1"/>
    <col min="14324" max="14324" width="1" style="2" customWidth="1"/>
    <col min="14325" max="14325" width="18.09765625" style="2" customWidth="1"/>
    <col min="14326" max="14326" width="1.19921875" style="2" customWidth="1"/>
    <col min="14327" max="14327" width="5.59765625" style="2" customWidth="1"/>
    <col min="14328" max="14328" width="1.19921875" style="2" customWidth="1"/>
    <col min="14329" max="14564" width="7.19921875" style="2"/>
    <col min="14565" max="14565" width="12.5" style="2" customWidth="1"/>
    <col min="14566" max="14566" width="11.59765625" style="2" customWidth="1"/>
    <col min="14567" max="14567" width="0.69921875" style="2" customWidth="1"/>
    <col min="14568" max="14568" width="37.09765625" style="2" customWidth="1"/>
    <col min="14569" max="14569" width="0.69921875" style="2" customWidth="1"/>
    <col min="14570" max="14570" width="17.09765625" style="2" customWidth="1"/>
    <col min="14571" max="14571" width="0.69921875" style="2" customWidth="1"/>
    <col min="14572" max="14572" width="7.09765625" style="2" customWidth="1"/>
    <col min="14573" max="14575" width="7.19921875" style="2"/>
    <col min="14576" max="14576" width="11.69921875" style="2" customWidth="1"/>
    <col min="14577" max="14577" width="10.59765625" style="2" customWidth="1"/>
    <col min="14578" max="14578" width="1.09765625" style="2" customWidth="1"/>
    <col min="14579" max="14579" width="31.09765625" style="2" customWidth="1"/>
    <col min="14580" max="14580" width="1" style="2" customWidth="1"/>
    <col min="14581" max="14581" width="18.09765625" style="2" customWidth="1"/>
    <col min="14582" max="14582" width="1.19921875" style="2" customWidth="1"/>
    <col min="14583" max="14583" width="5.59765625" style="2" customWidth="1"/>
    <col min="14584" max="14584" width="1.19921875" style="2" customWidth="1"/>
    <col min="14585" max="14820" width="7.19921875" style="2"/>
    <col min="14821" max="14821" width="12.5" style="2" customWidth="1"/>
    <col min="14822" max="14822" width="11.59765625" style="2" customWidth="1"/>
    <col min="14823" max="14823" width="0.69921875" style="2" customWidth="1"/>
    <col min="14824" max="14824" width="37.09765625" style="2" customWidth="1"/>
    <col min="14825" max="14825" width="0.69921875" style="2" customWidth="1"/>
    <col min="14826" max="14826" width="17.09765625" style="2" customWidth="1"/>
    <col min="14827" max="14827" width="0.69921875" style="2" customWidth="1"/>
    <col min="14828" max="14828" width="7.09765625" style="2" customWidth="1"/>
    <col min="14829" max="14831" width="7.19921875" style="2"/>
    <col min="14832" max="14832" width="11.69921875" style="2" customWidth="1"/>
    <col min="14833" max="14833" width="10.59765625" style="2" customWidth="1"/>
    <col min="14834" max="14834" width="1.09765625" style="2" customWidth="1"/>
    <col min="14835" max="14835" width="31.09765625" style="2" customWidth="1"/>
    <col min="14836" max="14836" width="1" style="2" customWidth="1"/>
    <col min="14837" max="14837" width="18.09765625" style="2" customWidth="1"/>
    <col min="14838" max="14838" width="1.19921875" style="2" customWidth="1"/>
    <col min="14839" max="14839" width="5.59765625" style="2" customWidth="1"/>
    <col min="14840" max="14840" width="1.19921875" style="2" customWidth="1"/>
    <col min="14841" max="15076" width="7.19921875" style="2"/>
    <col min="15077" max="15077" width="12.5" style="2" customWidth="1"/>
    <col min="15078" max="15078" width="11.59765625" style="2" customWidth="1"/>
    <col min="15079" max="15079" width="0.69921875" style="2" customWidth="1"/>
    <col min="15080" max="15080" width="37.09765625" style="2" customWidth="1"/>
    <col min="15081" max="15081" width="0.69921875" style="2" customWidth="1"/>
    <col min="15082" max="15082" width="17.09765625" style="2" customWidth="1"/>
    <col min="15083" max="15083" width="0.69921875" style="2" customWidth="1"/>
    <col min="15084" max="15084" width="7.09765625" style="2" customWidth="1"/>
    <col min="15085" max="15087" width="7.19921875" style="2"/>
    <col min="15088" max="15088" width="11.69921875" style="2" customWidth="1"/>
    <col min="15089" max="15089" width="10.59765625" style="2" customWidth="1"/>
    <col min="15090" max="15090" width="1.09765625" style="2" customWidth="1"/>
    <col min="15091" max="15091" width="31.09765625" style="2" customWidth="1"/>
    <col min="15092" max="15092" width="1" style="2" customWidth="1"/>
    <col min="15093" max="15093" width="18.09765625" style="2" customWidth="1"/>
    <col min="15094" max="15094" width="1.19921875" style="2" customWidth="1"/>
    <col min="15095" max="15095" width="5.59765625" style="2" customWidth="1"/>
    <col min="15096" max="15096" width="1.19921875" style="2" customWidth="1"/>
    <col min="15097" max="15332" width="7.19921875" style="2"/>
    <col min="15333" max="15333" width="12.5" style="2" customWidth="1"/>
    <col min="15334" max="15334" width="11.59765625" style="2" customWidth="1"/>
    <col min="15335" max="15335" width="0.69921875" style="2" customWidth="1"/>
    <col min="15336" max="15336" width="37.09765625" style="2" customWidth="1"/>
    <col min="15337" max="15337" width="0.69921875" style="2" customWidth="1"/>
    <col min="15338" max="15338" width="17.09765625" style="2" customWidth="1"/>
    <col min="15339" max="15339" width="0.69921875" style="2" customWidth="1"/>
    <col min="15340" max="15340" width="7.09765625" style="2" customWidth="1"/>
    <col min="15341" max="15343" width="7.19921875" style="2"/>
    <col min="15344" max="15344" width="11.69921875" style="2" customWidth="1"/>
    <col min="15345" max="15345" width="10.59765625" style="2" customWidth="1"/>
    <col min="15346" max="15346" width="1.09765625" style="2" customWidth="1"/>
    <col min="15347" max="15347" width="31.09765625" style="2" customWidth="1"/>
    <col min="15348" max="15348" width="1" style="2" customWidth="1"/>
    <col min="15349" max="15349" width="18.09765625" style="2" customWidth="1"/>
    <col min="15350" max="15350" width="1.19921875" style="2" customWidth="1"/>
    <col min="15351" max="15351" width="5.59765625" style="2" customWidth="1"/>
    <col min="15352" max="15352" width="1.19921875" style="2" customWidth="1"/>
    <col min="15353" max="15588" width="7.19921875" style="2"/>
    <col min="15589" max="15589" width="12.5" style="2" customWidth="1"/>
    <col min="15590" max="15590" width="11.59765625" style="2" customWidth="1"/>
    <col min="15591" max="15591" width="0.69921875" style="2" customWidth="1"/>
    <col min="15592" max="15592" width="37.09765625" style="2" customWidth="1"/>
    <col min="15593" max="15593" width="0.69921875" style="2" customWidth="1"/>
    <col min="15594" max="15594" width="17.09765625" style="2" customWidth="1"/>
    <col min="15595" max="15595" width="0.69921875" style="2" customWidth="1"/>
    <col min="15596" max="15596" width="7.09765625" style="2" customWidth="1"/>
    <col min="15597" max="15599" width="7.19921875" style="2"/>
    <col min="15600" max="15600" width="11.69921875" style="2" customWidth="1"/>
    <col min="15601" max="15601" width="10.59765625" style="2" customWidth="1"/>
    <col min="15602" max="15602" width="1.09765625" style="2" customWidth="1"/>
    <col min="15603" max="15603" width="31.09765625" style="2" customWidth="1"/>
    <col min="15604" max="15604" width="1" style="2" customWidth="1"/>
    <col min="15605" max="15605" width="18.09765625" style="2" customWidth="1"/>
    <col min="15606" max="15606" width="1.19921875" style="2" customWidth="1"/>
    <col min="15607" max="15607" width="5.59765625" style="2" customWidth="1"/>
    <col min="15608" max="15608" width="1.19921875" style="2" customWidth="1"/>
    <col min="15609" max="15844" width="7.19921875" style="2"/>
    <col min="15845" max="15845" width="12.5" style="2" customWidth="1"/>
    <col min="15846" max="15846" width="11.59765625" style="2" customWidth="1"/>
    <col min="15847" max="15847" width="0.69921875" style="2" customWidth="1"/>
    <col min="15848" max="15848" width="37.09765625" style="2" customWidth="1"/>
    <col min="15849" max="15849" width="0.69921875" style="2" customWidth="1"/>
    <col min="15850" max="15850" width="17.09765625" style="2" customWidth="1"/>
    <col min="15851" max="15851" width="0.69921875" style="2" customWidth="1"/>
    <col min="15852" max="15852" width="7.09765625" style="2" customWidth="1"/>
    <col min="15853" max="15855" width="7.19921875" style="2"/>
    <col min="15856" max="15856" width="11.69921875" style="2" customWidth="1"/>
    <col min="15857" max="15857" width="10.59765625" style="2" customWidth="1"/>
    <col min="15858" max="15858" width="1.09765625" style="2" customWidth="1"/>
    <col min="15859" max="15859" width="31.09765625" style="2" customWidth="1"/>
    <col min="15860" max="15860" width="1" style="2" customWidth="1"/>
    <col min="15861" max="15861" width="18.09765625" style="2" customWidth="1"/>
    <col min="15862" max="15862" width="1.19921875" style="2" customWidth="1"/>
    <col min="15863" max="15863" width="5.59765625" style="2" customWidth="1"/>
    <col min="15864" max="15864" width="1.19921875" style="2" customWidth="1"/>
    <col min="15865" max="16100" width="7.19921875" style="2"/>
    <col min="16101" max="16101" width="12.5" style="2" customWidth="1"/>
    <col min="16102" max="16102" width="11.59765625" style="2" customWidth="1"/>
    <col min="16103" max="16103" width="0.69921875" style="2" customWidth="1"/>
    <col min="16104" max="16104" width="37.09765625" style="2" customWidth="1"/>
    <col min="16105" max="16105" width="0.69921875" style="2" customWidth="1"/>
    <col min="16106" max="16106" width="17.09765625" style="2" customWidth="1"/>
    <col min="16107" max="16107" width="0.69921875" style="2" customWidth="1"/>
    <col min="16108" max="16108" width="7.09765625" style="2" customWidth="1"/>
    <col min="16109" max="16111" width="7.19921875" style="2"/>
    <col min="16112" max="16112" width="11.69921875" style="2" customWidth="1"/>
    <col min="16113" max="16113" width="10.59765625" style="2" customWidth="1"/>
    <col min="16114" max="16114" width="1.09765625" style="2" customWidth="1"/>
    <col min="16115" max="16115" width="31.09765625" style="2" customWidth="1"/>
    <col min="16116" max="16116" width="1" style="2" customWidth="1"/>
    <col min="16117" max="16117" width="18.09765625" style="2" customWidth="1"/>
    <col min="16118" max="16118" width="1.19921875" style="2" customWidth="1"/>
    <col min="16119" max="16119" width="5.59765625" style="2" customWidth="1"/>
    <col min="16120" max="16120" width="1.19921875" style="2" customWidth="1"/>
    <col min="16121" max="16356" width="7.19921875" style="2"/>
    <col min="16357" max="16357" width="12.5" style="2" customWidth="1"/>
    <col min="16358" max="16358" width="11.59765625" style="2" customWidth="1"/>
    <col min="16359" max="16359" width="0.69921875" style="2" customWidth="1"/>
    <col min="16360" max="16360" width="37.09765625" style="2" customWidth="1"/>
    <col min="16361" max="16361" width="0.69921875" style="2" customWidth="1"/>
    <col min="16362" max="16362" width="17.09765625" style="2" customWidth="1"/>
    <col min="16363" max="16363" width="0.69921875" style="2" customWidth="1"/>
    <col min="16364" max="16364" width="7.09765625" style="2" customWidth="1"/>
    <col min="16365" max="16384" width="7.19921875" style="2"/>
  </cols>
  <sheetData>
    <row r="1" spans="1:9" ht="11.25" customHeight="1" x14ac:dyDescent="0.2">
      <c r="A1" s="95" t="s">
        <v>59</v>
      </c>
      <c r="B1" s="96"/>
      <c r="C1" s="96"/>
      <c r="D1" s="96"/>
      <c r="E1" s="96"/>
      <c r="F1" s="96"/>
      <c r="G1" s="96"/>
      <c r="H1" s="96"/>
      <c r="I1" s="96"/>
    </row>
    <row r="2" spans="1:9" ht="11.25" customHeight="1" x14ac:dyDescent="0.2">
      <c r="A2" s="95" t="s">
        <v>60</v>
      </c>
      <c r="B2" s="96"/>
      <c r="C2" s="96"/>
      <c r="D2" s="96"/>
      <c r="E2" s="96"/>
      <c r="F2" s="96"/>
      <c r="G2" s="96"/>
      <c r="H2" s="96"/>
      <c r="I2" s="96"/>
    </row>
    <row r="3" spans="1:9" ht="11.25" customHeight="1" x14ac:dyDescent="0.2">
      <c r="A3" s="91"/>
      <c r="B3" s="92"/>
      <c r="C3" s="92"/>
      <c r="D3" s="92"/>
      <c r="E3" s="92"/>
      <c r="F3" s="92"/>
      <c r="G3" s="92"/>
      <c r="H3" s="92"/>
      <c r="I3" s="92"/>
    </row>
    <row r="4" spans="1:9" ht="11.25" customHeight="1" x14ac:dyDescent="0.2">
      <c r="A4" s="95" t="s">
        <v>61</v>
      </c>
      <c r="B4" s="96"/>
      <c r="C4" s="96"/>
      <c r="D4" s="96"/>
      <c r="E4" s="96"/>
      <c r="F4" s="96"/>
      <c r="G4" s="96"/>
      <c r="H4" s="96"/>
      <c r="I4" s="96"/>
    </row>
    <row r="5" spans="1:9" ht="11.25" customHeight="1" x14ac:dyDescent="0.2">
      <c r="A5" s="97"/>
      <c r="B5" s="97"/>
      <c r="C5" s="97"/>
      <c r="D5" s="97"/>
      <c r="E5" s="97"/>
      <c r="F5" s="97"/>
      <c r="G5" s="97"/>
      <c r="H5" s="97"/>
      <c r="I5" s="97"/>
    </row>
    <row r="6" spans="1:9" ht="11.25" customHeight="1" x14ac:dyDescent="0.2">
      <c r="A6" s="98" t="s">
        <v>62</v>
      </c>
      <c r="B6" s="99"/>
      <c r="C6" s="82"/>
      <c r="D6" s="81" t="s">
        <v>63</v>
      </c>
      <c r="E6" s="82"/>
      <c r="F6" s="81" t="s">
        <v>64</v>
      </c>
      <c r="G6" s="82"/>
      <c r="H6" s="81" t="s">
        <v>172</v>
      </c>
      <c r="I6" s="76"/>
    </row>
    <row r="7" spans="1:9" ht="11.25" customHeight="1" x14ac:dyDescent="0.2">
      <c r="A7" s="39" t="s">
        <v>20</v>
      </c>
      <c r="B7" s="40"/>
      <c r="C7" s="41"/>
      <c r="D7" s="39" t="s">
        <v>65</v>
      </c>
      <c r="E7" s="38"/>
      <c r="F7" s="39" t="s">
        <v>66</v>
      </c>
      <c r="G7" s="38"/>
      <c r="H7" s="42" t="s">
        <v>67</v>
      </c>
      <c r="I7" s="40"/>
    </row>
    <row r="8" spans="1:9" ht="11.25" customHeight="1" x14ac:dyDescent="0.2">
      <c r="A8" s="44"/>
      <c r="B8" s="45"/>
      <c r="C8" s="46"/>
      <c r="D8" s="19"/>
      <c r="E8" s="44"/>
      <c r="F8" s="20" t="s">
        <v>68</v>
      </c>
      <c r="G8" s="44"/>
      <c r="H8" s="47"/>
      <c r="I8" s="48"/>
    </row>
    <row r="9" spans="1:9" ht="11.25" customHeight="1" x14ac:dyDescent="0.2">
      <c r="A9" s="50" t="s">
        <v>69</v>
      </c>
      <c r="B9" s="51"/>
      <c r="C9" s="52"/>
      <c r="D9" s="21" t="s">
        <v>150</v>
      </c>
      <c r="E9" s="53"/>
      <c r="F9" s="18" t="s">
        <v>70</v>
      </c>
      <c r="G9" s="53"/>
      <c r="H9" s="51" t="s">
        <v>71</v>
      </c>
      <c r="I9" s="43"/>
    </row>
    <row r="10" spans="1:9" ht="11.25" customHeight="1" x14ac:dyDescent="0.2">
      <c r="A10" s="19"/>
      <c r="B10" s="47"/>
      <c r="C10" s="46"/>
      <c r="D10" s="19"/>
      <c r="E10" s="44"/>
      <c r="F10" s="20" t="s">
        <v>72</v>
      </c>
      <c r="G10" s="44"/>
      <c r="H10" s="47"/>
      <c r="I10" s="48"/>
    </row>
    <row r="11" spans="1:9" ht="11.25" customHeight="1" x14ac:dyDescent="0.2">
      <c r="A11" s="50" t="s">
        <v>69</v>
      </c>
      <c r="B11" s="51"/>
      <c r="C11" s="52"/>
      <c r="D11" s="21" t="s">
        <v>160</v>
      </c>
      <c r="E11" s="53"/>
      <c r="F11" s="18" t="s">
        <v>73</v>
      </c>
      <c r="G11" s="53"/>
      <c r="H11" s="51" t="s">
        <v>74</v>
      </c>
      <c r="I11" s="43"/>
    </row>
    <row r="12" spans="1:9" ht="11.25" customHeight="1" x14ac:dyDescent="0.2">
      <c r="A12" s="19"/>
      <c r="B12" s="47"/>
      <c r="C12" s="46"/>
      <c r="D12" s="20" t="s">
        <v>176</v>
      </c>
      <c r="E12" s="44"/>
      <c r="F12" s="20" t="s">
        <v>75</v>
      </c>
      <c r="G12" s="44"/>
      <c r="H12" s="47"/>
      <c r="I12" s="48"/>
    </row>
    <row r="13" spans="1:9" ht="11.25" customHeight="1" x14ac:dyDescent="0.2">
      <c r="A13" s="50" t="s">
        <v>69</v>
      </c>
      <c r="B13" s="51"/>
      <c r="C13" s="52"/>
      <c r="D13" s="21" t="s">
        <v>175</v>
      </c>
      <c r="E13" s="53"/>
      <c r="F13" s="18" t="s">
        <v>76</v>
      </c>
      <c r="G13" s="53"/>
      <c r="H13" s="51" t="s">
        <v>77</v>
      </c>
      <c r="I13" s="43"/>
    </row>
    <row r="14" spans="1:9" ht="11.25" customHeight="1" x14ac:dyDescent="0.2">
      <c r="A14" s="26"/>
      <c r="B14" s="42"/>
      <c r="C14" s="41"/>
      <c r="D14" s="54" t="s">
        <v>178</v>
      </c>
      <c r="E14" s="38"/>
      <c r="F14" s="54" t="s">
        <v>78</v>
      </c>
      <c r="G14" s="38"/>
      <c r="H14" s="37"/>
      <c r="I14" s="55"/>
    </row>
    <row r="15" spans="1:9" ht="11.25" customHeight="1" x14ac:dyDescent="0.2">
      <c r="A15" s="19"/>
      <c r="B15" s="47"/>
      <c r="C15" s="46"/>
      <c r="D15" s="20" t="s">
        <v>177</v>
      </c>
      <c r="E15" s="44"/>
      <c r="F15" s="19"/>
      <c r="G15" s="44"/>
      <c r="H15" s="42"/>
      <c r="I15" s="40"/>
    </row>
    <row r="16" spans="1:9" ht="11.25" customHeight="1" x14ac:dyDescent="0.2">
      <c r="A16" s="50" t="s">
        <v>69</v>
      </c>
      <c r="B16" s="51"/>
      <c r="C16" s="52"/>
      <c r="D16" s="21" t="s">
        <v>161</v>
      </c>
      <c r="E16" s="53"/>
      <c r="F16" s="18" t="s">
        <v>146</v>
      </c>
      <c r="G16" s="53"/>
      <c r="H16" s="51" t="s">
        <v>79</v>
      </c>
      <c r="I16" s="43"/>
    </row>
    <row r="17" spans="1:9" ht="11.25" customHeight="1" x14ac:dyDescent="0.2">
      <c r="A17" s="19"/>
      <c r="B17" s="47"/>
      <c r="C17" s="46"/>
      <c r="D17" s="20" t="s">
        <v>179</v>
      </c>
      <c r="E17" s="44"/>
      <c r="F17" s="20" t="s">
        <v>145</v>
      </c>
      <c r="G17" s="44"/>
      <c r="H17" s="47"/>
      <c r="I17" s="48"/>
    </row>
    <row r="18" spans="1:9" ht="11.25" customHeight="1" x14ac:dyDescent="0.2">
      <c r="A18" s="18" t="s">
        <v>80</v>
      </c>
      <c r="B18" s="51"/>
      <c r="C18" s="52"/>
      <c r="D18" s="18" t="s">
        <v>100</v>
      </c>
      <c r="E18" s="53"/>
      <c r="F18" s="18" t="s">
        <v>157</v>
      </c>
      <c r="G18" s="53"/>
      <c r="H18" s="51" t="s">
        <v>49</v>
      </c>
      <c r="I18" s="43"/>
    </row>
    <row r="19" spans="1:9" ht="11.25" customHeight="1" x14ac:dyDescent="0.2">
      <c r="A19" s="44"/>
      <c r="B19" s="45"/>
      <c r="C19" s="46"/>
      <c r="D19" s="20" t="s">
        <v>93</v>
      </c>
      <c r="E19" s="44"/>
      <c r="F19" s="20" t="s">
        <v>102</v>
      </c>
      <c r="G19" s="19"/>
      <c r="H19" s="47"/>
      <c r="I19" s="48"/>
    </row>
    <row r="20" spans="1:9" ht="11.25" customHeight="1" x14ac:dyDescent="0.2">
      <c r="A20" s="54" t="s">
        <v>69</v>
      </c>
      <c r="B20" s="56" t="s">
        <v>166</v>
      </c>
      <c r="C20" s="52"/>
      <c r="D20" s="50" t="s">
        <v>35</v>
      </c>
      <c r="E20" s="53"/>
      <c r="F20" s="18" t="s">
        <v>158</v>
      </c>
      <c r="G20" s="49"/>
      <c r="H20" s="51" t="s">
        <v>74</v>
      </c>
      <c r="I20" s="43"/>
    </row>
    <row r="21" spans="1:9" ht="11.25" customHeight="1" x14ac:dyDescent="0.2">
      <c r="A21" s="44"/>
      <c r="B21" s="45"/>
      <c r="C21" s="46"/>
      <c r="D21" s="19"/>
      <c r="E21" s="44"/>
      <c r="F21" s="20" t="s">
        <v>102</v>
      </c>
      <c r="G21" s="19"/>
      <c r="H21" s="47"/>
      <c r="I21" s="48"/>
    </row>
    <row r="22" spans="1:9" ht="11.25" customHeight="1" x14ac:dyDescent="0.2">
      <c r="A22" s="54" t="s">
        <v>69</v>
      </c>
      <c r="B22" s="51"/>
      <c r="C22" s="52"/>
      <c r="D22" s="18" t="s">
        <v>81</v>
      </c>
      <c r="E22" s="53"/>
      <c r="F22" s="18" t="s">
        <v>167</v>
      </c>
      <c r="G22" s="49"/>
      <c r="H22" s="51" t="s">
        <v>82</v>
      </c>
      <c r="I22" s="43"/>
    </row>
    <row r="23" spans="1:9" ht="11.25" customHeight="1" x14ac:dyDescent="0.2">
      <c r="A23" s="44"/>
      <c r="B23" s="47"/>
      <c r="C23" s="46"/>
      <c r="D23" s="20" t="s">
        <v>83</v>
      </c>
      <c r="E23" s="44"/>
      <c r="F23" s="20" t="s">
        <v>159</v>
      </c>
      <c r="G23" s="19"/>
      <c r="H23" s="47"/>
      <c r="I23" s="48"/>
    </row>
    <row r="24" spans="1:9" ht="11.25" customHeight="1" x14ac:dyDescent="0.2">
      <c r="A24" s="18" t="s">
        <v>26</v>
      </c>
      <c r="B24" s="51"/>
      <c r="C24" s="52"/>
      <c r="D24" s="21" t="s">
        <v>183</v>
      </c>
      <c r="E24" s="53"/>
      <c r="F24" s="21" t="s">
        <v>84</v>
      </c>
      <c r="G24" s="53"/>
      <c r="H24" s="51" t="s">
        <v>49</v>
      </c>
      <c r="I24" s="43"/>
    </row>
    <row r="25" spans="1:9" ht="11.25" customHeight="1" x14ac:dyDescent="0.2">
      <c r="A25" s="44"/>
      <c r="B25" s="47"/>
      <c r="C25" s="46"/>
      <c r="D25" s="20" t="s">
        <v>85</v>
      </c>
      <c r="E25" s="44"/>
      <c r="F25" s="20" t="s">
        <v>86</v>
      </c>
      <c r="G25" s="44"/>
      <c r="H25" s="47"/>
      <c r="I25" s="48"/>
    </row>
    <row r="26" spans="1:9" ht="11.25" customHeight="1" x14ac:dyDescent="0.2">
      <c r="A26" s="57" t="s">
        <v>87</v>
      </c>
      <c r="B26" s="58"/>
      <c r="C26" s="59"/>
      <c r="D26" s="60" t="s">
        <v>184</v>
      </c>
      <c r="E26" s="55"/>
      <c r="F26" s="60" t="s">
        <v>168</v>
      </c>
      <c r="G26" s="55"/>
      <c r="H26" s="58" t="s">
        <v>88</v>
      </c>
      <c r="I26" s="61"/>
    </row>
    <row r="27" spans="1:9" ht="11.25" customHeight="1" x14ac:dyDescent="0.2">
      <c r="A27" s="55"/>
      <c r="B27" s="58"/>
      <c r="C27" s="59"/>
      <c r="D27" s="25" t="s">
        <v>156</v>
      </c>
      <c r="E27" s="55"/>
      <c r="F27" s="25" t="s">
        <v>164</v>
      </c>
      <c r="G27" s="55"/>
      <c r="H27" s="58"/>
      <c r="I27" s="61"/>
    </row>
    <row r="28" spans="1:9" ht="11.25" customHeight="1" x14ac:dyDescent="0.2">
      <c r="A28" s="44"/>
      <c r="B28" s="47"/>
      <c r="C28" s="46"/>
      <c r="D28" s="20" t="s">
        <v>144</v>
      </c>
      <c r="E28" s="44"/>
      <c r="F28" s="20" t="s">
        <v>89</v>
      </c>
      <c r="G28" s="44"/>
      <c r="H28" s="47"/>
      <c r="I28" s="48"/>
    </row>
    <row r="29" spans="1:9" ht="11.25" customHeight="1" x14ac:dyDescent="0.2">
      <c r="A29" s="39" t="s">
        <v>41</v>
      </c>
      <c r="B29" s="42" t="s">
        <v>90</v>
      </c>
      <c r="C29" s="41"/>
      <c r="D29" s="39" t="s">
        <v>91</v>
      </c>
      <c r="E29" s="38"/>
      <c r="F29" s="57" t="s">
        <v>147</v>
      </c>
      <c r="G29" s="38"/>
      <c r="H29" s="63">
        <v>1000</v>
      </c>
      <c r="I29" s="40"/>
    </row>
    <row r="30" spans="1:9" ht="11.25" customHeight="1" x14ac:dyDescent="0.2">
      <c r="A30" s="62"/>
      <c r="B30" s="58" t="s">
        <v>92</v>
      </c>
      <c r="C30" s="55"/>
      <c r="D30" s="25" t="s">
        <v>93</v>
      </c>
      <c r="E30" s="55"/>
      <c r="F30" s="25" t="s">
        <v>94</v>
      </c>
      <c r="G30" s="62"/>
      <c r="H30" s="58"/>
      <c r="I30" s="61"/>
    </row>
    <row r="31" spans="1:9" ht="11.25" customHeight="1" x14ac:dyDescent="0.2">
      <c r="A31" s="62"/>
      <c r="B31" s="58"/>
      <c r="C31" s="55"/>
      <c r="D31" s="62"/>
      <c r="E31" s="55"/>
      <c r="F31" s="25" t="s">
        <v>95</v>
      </c>
      <c r="G31" s="62"/>
      <c r="H31" s="58"/>
      <c r="I31" s="61"/>
    </row>
    <row r="32" spans="1:9" ht="11.25" customHeight="1" x14ac:dyDescent="0.2">
      <c r="A32" s="62"/>
      <c r="B32" s="58"/>
      <c r="C32" s="55"/>
      <c r="D32" s="62"/>
      <c r="E32" s="55"/>
      <c r="F32" s="25" t="s">
        <v>96</v>
      </c>
      <c r="G32" s="62"/>
      <c r="H32" s="58"/>
      <c r="I32" s="61"/>
    </row>
    <row r="33" spans="1:9" ht="11.25" customHeight="1" x14ac:dyDescent="0.2">
      <c r="A33" s="64" t="s">
        <v>69</v>
      </c>
      <c r="B33" s="51" t="s">
        <v>35</v>
      </c>
      <c r="C33" s="52"/>
      <c r="D33" s="18" t="s">
        <v>97</v>
      </c>
      <c r="E33" s="53"/>
      <c r="F33" s="18" t="s">
        <v>193</v>
      </c>
      <c r="G33" s="53"/>
      <c r="H33" s="51" t="s">
        <v>49</v>
      </c>
      <c r="I33" s="65"/>
    </row>
    <row r="34" spans="1:9" ht="11.25" customHeight="1" x14ac:dyDescent="0.2">
      <c r="A34" s="55"/>
      <c r="B34" s="58"/>
      <c r="C34" s="59"/>
      <c r="D34" s="25" t="s">
        <v>154</v>
      </c>
      <c r="E34" s="55"/>
      <c r="F34" s="25" t="s">
        <v>182</v>
      </c>
      <c r="G34" s="62"/>
      <c r="H34" s="58"/>
      <c r="I34" s="61"/>
    </row>
    <row r="35" spans="1:9" ht="11.25" customHeight="1" x14ac:dyDescent="0.2">
      <c r="A35" s="44"/>
      <c r="B35" s="47"/>
      <c r="C35" s="46"/>
      <c r="D35" s="20" t="s">
        <v>155</v>
      </c>
      <c r="E35" s="44"/>
      <c r="F35" s="19"/>
      <c r="G35" s="19"/>
      <c r="H35" s="47"/>
      <c r="I35" s="48"/>
    </row>
    <row r="36" spans="1:9" ht="11.25" customHeight="1" x14ac:dyDescent="0.2">
      <c r="A36" s="18" t="s">
        <v>99</v>
      </c>
      <c r="B36" s="51"/>
      <c r="C36" s="52"/>
      <c r="D36" s="18" t="s">
        <v>100</v>
      </c>
      <c r="E36" s="53"/>
      <c r="F36" s="18" t="s">
        <v>157</v>
      </c>
      <c r="G36" s="53"/>
      <c r="H36" s="51" t="s">
        <v>49</v>
      </c>
      <c r="I36" s="43"/>
    </row>
    <row r="37" spans="1:9" ht="11.25" customHeight="1" x14ac:dyDescent="0.2">
      <c r="A37" s="44"/>
      <c r="B37" s="45"/>
      <c r="C37" s="46"/>
      <c r="D37" s="20" t="s">
        <v>93</v>
      </c>
      <c r="E37" s="44"/>
      <c r="F37" s="20" t="s">
        <v>102</v>
      </c>
      <c r="G37" s="19"/>
      <c r="H37" s="47"/>
      <c r="I37" s="48"/>
    </row>
    <row r="38" spans="1:9" ht="11.25" customHeight="1" x14ac:dyDescent="0.2">
      <c r="A38" s="54" t="s">
        <v>69</v>
      </c>
      <c r="B38" s="56"/>
      <c r="C38" s="52"/>
      <c r="D38" s="50" t="s">
        <v>35</v>
      </c>
      <c r="E38" s="53"/>
      <c r="F38" s="18" t="s">
        <v>158</v>
      </c>
      <c r="G38" s="49"/>
      <c r="H38" s="51" t="s">
        <v>101</v>
      </c>
      <c r="I38" s="43"/>
    </row>
    <row r="39" spans="1:9" ht="11.25" customHeight="1" x14ac:dyDescent="0.2">
      <c r="A39" s="44"/>
      <c r="B39" s="45"/>
      <c r="C39" s="46"/>
      <c r="D39" s="19"/>
      <c r="E39" s="44"/>
      <c r="F39" s="20" t="s">
        <v>102</v>
      </c>
      <c r="G39" s="19"/>
      <c r="H39" s="47"/>
      <c r="I39" s="48"/>
    </row>
    <row r="40" spans="1:9" ht="11.25" customHeight="1" x14ac:dyDescent="0.2">
      <c r="A40" s="50" t="s">
        <v>69</v>
      </c>
      <c r="B40" s="51"/>
      <c r="C40" s="52"/>
      <c r="D40" s="18" t="s">
        <v>81</v>
      </c>
      <c r="E40" s="53"/>
      <c r="F40" s="18" t="s">
        <v>162</v>
      </c>
      <c r="G40" s="53"/>
      <c r="H40" s="51" t="s">
        <v>103</v>
      </c>
      <c r="I40" s="43"/>
    </row>
    <row r="41" spans="1:9" ht="11.25" customHeight="1" x14ac:dyDescent="0.2">
      <c r="A41" s="26"/>
      <c r="B41" s="42"/>
      <c r="C41" s="41"/>
      <c r="D41" s="54" t="s">
        <v>153</v>
      </c>
      <c r="E41" s="26"/>
      <c r="F41" s="54" t="s">
        <v>163</v>
      </c>
      <c r="G41" s="26"/>
      <c r="H41" s="47"/>
      <c r="I41" s="40"/>
    </row>
    <row r="42" spans="1:9" ht="11.25" customHeight="1" x14ac:dyDescent="0.2">
      <c r="A42" s="66" t="s">
        <v>43</v>
      </c>
      <c r="B42" s="67"/>
      <c r="C42" s="52"/>
      <c r="D42" s="49"/>
      <c r="E42" s="53"/>
      <c r="F42" s="53"/>
      <c r="G42" s="53"/>
      <c r="H42" s="37"/>
      <c r="I42" s="43"/>
    </row>
    <row r="43" spans="1:9" ht="11.25" customHeight="1" x14ac:dyDescent="0.2">
      <c r="A43" s="54" t="s">
        <v>44</v>
      </c>
      <c r="B43" s="42" t="s">
        <v>104</v>
      </c>
      <c r="C43" s="55"/>
      <c r="D43" s="39" t="s">
        <v>91</v>
      </c>
      <c r="E43" s="38"/>
      <c r="F43" s="39" t="s">
        <v>148</v>
      </c>
      <c r="G43" s="38"/>
      <c r="H43" s="42" t="s">
        <v>105</v>
      </c>
      <c r="I43" s="40"/>
    </row>
    <row r="44" spans="1:9" ht="11.25" customHeight="1" x14ac:dyDescent="0.2">
      <c r="A44" s="59"/>
      <c r="B44" s="58" t="s">
        <v>106</v>
      </c>
      <c r="C44" s="59"/>
      <c r="D44" s="54" t="s">
        <v>93</v>
      </c>
      <c r="E44" s="38"/>
      <c r="F44" s="54" t="s">
        <v>94</v>
      </c>
      <c r="G44" s="26"/>
      <c r="H44" s="42"/>
      <c r="I44" s="40"/>
    </row>
    <row r="45" spans="1:9" ht="11.25" customHeight="1" x14ac:dyDescent="0.2">
      <c r="A45" s="59"/>
      <c r="B45" s="58"/>
      <c r="C45" s="59"/>
      <c r="D45" s="26"/>
      <c r="E45" s="38"/>
      <c r="F45" s="54" t="s">
        <v>95</v>
      </c>
      <c r="G45" s="26"/>
      <c r="H45" s="42"/>
      <c r="I45" s="40"/>
    </row>
    <row r="46" spans="1:9" ht="11.25" customHeight="1" x14ac:dyDescent="0.2">
      <c r="A46" s="59"/>
      <c r="B46" s="58"/>
      <c r="C46" s="59"/>
      <c r="D46" s="19"/>
      <c r="E46" s="44"/>
      <c r="F46" s="20" t="s">
        <v>96</v>
      </c>
      <c r="G46" s="19"/>
      <c r="H46" s="47"/>
      <c r="I46" s="48"/>
    </row>
    <row r="47" spans="1:9" ht="11.25" customHeight="1" x14ac:dyDescent="0.2">
      <c r="A47" s="64" t="s">
        <v>69</v>
      </c>
      <c r="B47" s="51" t="s">
        <v>35</v>
      </c>
      <c r="C47" s="52"/>
      <c r="D47" s="18" t="s">
        <v>97</v>
      </c>
      <c r="E47" s="53"/>
      <c r="F47" s="18" t="s">
        <v>193</v>
      </c>
      <c r="G47" s="53"/>
      <c r="H47" s="51" t="s">
        <v>107</v>
      </c>
      <c r="I47" s="65"/>
    </row>
    <row r="48" spans="1:9" ht="11.25" customHeight="1" x14ac:dyDescent="0.2">
      <c r="A48" s="55"/>
      <c r="B48" s="58"/>
      <c r="C48" s="59"/>
      <c r="D48" s="25" t="s">
        <v>98</v>
      </c>
      <c r="E48" s="55"/>
      <c r="F48" s="25" t="s">
        <v>182</v>
      </c>
      <c r="G48" s="62"/>
      <c r="H48" s="58"/>
      <c r="I48" s="61"/>
    </row>
    <row r="49" spans="1:9" ht="11.25" customHeight="1" x14ac:dyDescent="0.2">
      <c r="A49" s="44"/>
      <c r="B49" s="47"/>
      <c r="C49" s="46"/>
      <c r="D49" s="20" t="s">
        <v>108</v>
      </c>
      <c r="E49" s="44"/>
      <c r="F49" s="19"/>
      <c r="G49" s="19"/>
      <c r="H49" s="47"/>
      <c r="I49" s="48"/>
    </row>
    <row r="50" spans="1:9" ht="11.25" customHeight="1" x14ac:dyDescent="0.2">
      <c r="A50" s="50" t="s">
        <v>109</v>
      </c>
      <c r="B50" s="51" t="s">
        <v>35</v>
      </c>
      <c r="C50" s="53"/>
      <c r="D50" s="18" t="s">
        <v>174</v>
      </c>
      <c r="E50" s="53"/>
      <c r="F50" s="18" t="s">
        <v>110</v>
      </c>
      <c r="G50" s="53"/>
      <c r="H50" s="51" t="s">
        <v>111</v>
      </c>
      <c r="I50" s="43"/>
    </row>
    <row r="51" spans="1:9" ht="11.25" customHeight="1" x14ac:dyDescent="0.2">
      <c r="A51" s="55"/>
      <c r="B51" s="58"/>
      <c r="C51" s="59"/>
      <c r="D51" s="62"/>
      <c r="E51" s="55"/>
      <c r="F51" s="25" t="s">
        <v>149</v>
      </c>
      <c r="G51" s="62"/>
      <c r="H51" s="58"/>
      <c r="I51" s="61"/>
    </row>
    <row r="52" spans="1:9" ht="11.25" customHeight="1" x14ac:dyDescent="0.2">
      <c r="A52" s="44"/>
      <c r="B52" s="47"/>
      <c r="C52" s="46"/>
      <c r="D52" s="19"/>
      <c r="E52" s="44"/>
      <c r="F52" s="20" t="s">
        <v>75</v>
      </c>
      <c r="G52" s="19"/>
      <c r="H52" s="47"/>
      <c r="I52" s="48"/>
    </row>
    <row r="53" spans="1:9" ht="11.25" customHeight="1" x14ac:dyDescent="0.2">
      <c r="A53" s="64" t="s">
        <v>69</v>
      </c>
      <c r="B53" s="51" t="s">
        <v>35</v>
      </c>
      <c r="C53" s="52"/>
      <c r="D53" s="50" t="s">
        <v>35</v>
      </c>
      <c r="E53" s="53"/>
      <c r="F53" s="18" t="s">
        <v>185</v>
      </c>
      <c r="G53" s="53"/>
      <c r="H53" s="51" t="s">
        <v>112</v>
      </c>
      <c r="I53" s="43"/>
    </row>
    <row r="54" spans="1:9" ht="11.25" customHeight="1" x14ac:dyDescent="0.2">
      <c r="A54" s="68"/>
      <c r="B54" s="58"/>
      <c r="C54" s="59"/>
      <c r="D54" s="62"/>
      <c r="E54" s="55"/>
      <c r="F54" s="25" t="s">
        <v>113</v>
      </c>
      <c r="G54" s="55"/>
      <c r="H54" s="58"/>
      <c r="I54" s="61"/>
    </row>
    <row r="55" spans="1:9" ht="11.25" customHeight="1" x14ac:dyDescent="0.2">
      <c r="A55" s="69"/>
      <c r="B55" s="47"/>
      <c r="C55" s="46"/>
      <c r="D55" s="19"/>
      <c r="E55" s="44"/>
      <c r="F55" s="20" t="s">
        <v>114</v>
      </c>
      <c r="G55" s="44"/>
      <c r="H55" s="47"/>
      <c r="I55" s="48"/>
    </row>
    <row r="56" spans="1:9" ht="11.25" customHeight="1" x14ac:dyDescent="0.2">
      <c r="A56" s="64" t="s">
        <v>69</v>
      </c>
      <c r="B56" s="51" t="s">
        <v>35</v>
      </c>
      <c r="C56" s="49"/>
      <c r="D56" s="50" t="s">
        <v>35</v>
      </c>
      <c r="E56" s="53"/>
      <c r="F56" s="18" t="s">
        <v>115</v>
      </c>
      <c r="G56" s="53"/>
      <c r="H56" s="51" t="s">
        <v>116</v>
      </c>
      <c r="I56" s="43"/>
    </row>
    <row r="57" spans="1:9" ht="11.25" customHeight="1" x14ac:dyDescent="0.2">
      <c r="A57" s="69"/>
      <c r="B57" s="47"/>
      <c r="C57" s="19"/>
      <c r="D57" s="19"/>
      <c r="E57" s="44"/>
      <c r="F57" s="20" t="s">
        <v>117</v>
      </c>
      <c r="G57" s="44"/>
      <c r="H57" s="47"/>
      <c r="I57" s="48"/>
    </row>
    <row r="58" spans="1:9" ht="11.25" customHeight="1" x14ac:dyDescent="0.2">
      <c r="A58" s="64" t="s">
        <v>69</v>
      </c>
      <c r="B58" s="51" t="s">
        <v>35</v>
      </c>
      <c r="C58" s="49"/>
      <c r="D58" s="50" t="s">
        <v>35</v>
      </c>
      <c r="E58" s="53"/>
      <c r="F58" s="18" t="s">
        <v>118</v>
      </c>
      <c r="G58" s="53"/>
      <c r="H58" s="51" t="s">
        <v>49</v>
      </c>
      <c r="I58" s="43"/>
    </row>
    <row r="59" spans="1:9" ht="11.25" customHeight="1" x14ac:dyDescent="0.2">
      <c r="A59" s="69"/>
      <c r="B59" s="47"/>
      <c r="C59" s="19"/>
      <c r="D59" s="44"/>
      <c r="E59" s="44"/>
      <c r="F59" s="20" t="s">
        <v>119</v>
      </c>
      <c r="G59" s="44"/>
      <c r="H59" s="47"/>
      <c r="I59" s="48"/>
    </row>
    <row r="60" spans="1:9" ht="11.25" customHeight="1" x14ac:dyDescent="0.2">
      <c r="A60" s="102" t="s">
        <v>194</v>
      </c>
      <c r="B60" s="103"/>
      <c r="C60" s="103"/>
      <c r="D60" s="103"/>
      <c r="E60" s="103"/>
      <c r="F60" s="103"/>
      <c r="G60" s="103"/>
      <c r="H60" s="103"/>
      <c r="I60" s="103"/>
    </row>
    <row r="61" spans="1:9" ht="11.25" customHeight="1" x14ac:dyDescent="0.2">
      <c r="A61" s="104"/>
      <c r="B61" s="105"/>
      <c r="C61" s="105"/>
      <c r="D61" s="105"/>
      <c r="E61" s="105"/>
      <c r="F61" s="105"/>
      <c r="G61" s="105"/>
      <c r="H61" s="105"/>
      <c r="I61" s="105"/>
    </row>
    <row r="62" spans="1:9" ht="11.25" customHeight="1" x14ac:dyDescent="0.2">
      <c r="A62" s="95" t="s">
        <v>190</v>
      </c>
      <c r="B62" s="96"/>
      <c r="C62" s="96"/>
      <c r="D62" s="96"/>
      <c r="E62" s="96"/>
      <c r="F62" s="96"/>
      <c r="G62" s="96"/>
      <c r="H62" s="96"/>
      <c r="I62" s="96"/>
    </row>
    <row r="63" spans="1:9" ht="11.25" customHeight="1" x14ac:dyDescent="0.2">
      <c r="A63" s="95" t="s">
        <v>60</v>
      </c>
      <c r="B63" s="96"/>
      <c r="C63" s="96"/>
      <c r="D63" s="96"/>
      <c r="E63" s="96"/>
      <c r="F63" s="96"/>
      <c r="G63" s="96"/>
      <c r="H63" s="96"/>
      <c r="I63" s="96"/>
    </row>
    <row r="64" spans="1:9" ht="11.25" customHeight="1" x14ac:dyDescent="0.2">
      <c r="A64" s="91"/>
      <c r="B64" s="92"/>
      <c r="C64" s="92"/>
      <c r="D64" s="92"/>
      <c r="E64" s="92"/>
      <c r="F64" s="92"/>
      <c r="G64" s="92"/>
      <c r="H64" s="92"/>
      <c r="I64" s="92"/>
    </row>
    <row r="65" spans="1:9" ht="11.25" customHeight="1" x14ac:dyDescent="0.2">
      <c r="A65" s="95" t="s">
        <v>61</v>
      </c>
      <c r="B65" s="96"/>
      <c r="C65" s="96"/>
      <c r="D65" s="96"/>
      <c r="E65" s="96"/>
      <c r="F65" s="96"/>
      <c r="G65" s="96"/>
      <c r="H65" s="96"/>
      <c r="I65" s="96"/>
    </row>
    <row r="66" spans="1:9" ht="11.25" customHeight="1" x14ac:dyDescent="0.2">
      <c r="A66" s="97"/>
      <c r="B66" s="97"/>
      <c r="C66" s="97"/>
      <c r="D66" s="97"/>
      <c r="E66" s="97"/>
      <c r="F66" s="97"/>
      <c r="G66" s="97"/>
      <c r="H66" s="97"/>
      <c r="I66" s="97"/>
    </row>
    <row r="67" spans="1:9" ht="12" customHeight="1" x14ac:dyDescent="0.2">
      <c r="A67" s="98" t="s">
        <v>62</v>
      </c>
      <c r="B67" s="99"/>
      <c r="C67" s="84"/>
      <c r="D67" s="83" t="s">
        <v>63</v>
      </c>
      <c r="E67" s="84"/>
      <c r="F67" s="83" t="s">
        <v>64</v>
      </c>
      <c r="G67" s="84"/>
      <c r="H67" s="83" t="s">
        <v>172</v>
      </c>
      <c r="I67" s="76"/>
    </row>
    <row r="68" spans="1:9" ht="11.25" customHeight="1" x14ac:dyDescent="0.2">
      <c r="A68" s="39" t="s">
        <v>120</v>
      </c>
      <c r="B68" s="58"/>
      <c r="C68" s="59"/>
      <c r="D68" s="60" t="s">
        <v>169</v>
      </c>
      <c r="E68" s="55"/>
      <c r="F68" s="57" t="s">
        <v>121</v>
      </c>
      <c r="G68" s="55"/>
      <c r="H68" s="58" t="s">
        <v>122</v>
      </c>
      <c r="I68" s="61"/>
    </row>
    <row r="69" spans="1:9" ht="11.25" customHeight="1" x14ac:dyDescent="0.2">
      <c r="A69" s="62"/>
      <c r="B69" s="58"/>
      <c r="C69" s="59"/>
      <c r="D69" s="25" t="s">
        <v>180</v>
      </c>
      <c r="E69" s="55"/>
      <c r="F69" s="25" t="s">
        <v>123</v>
      </c>
      <c r="G69" s="55"/>
      <c r="H69" s="58"/>
      <c r="I69" s="61"/>
    </row>
    <row r="70" spans="1:9" ht="11.25" customHeight="1" x14ac:dyDescent="0.2">
      <c r="A70" s="62"/>
      <c r="B70" s="58"/>
      <c r="C70" s="59"/>
      <c r="D70" s="25" t="s">
        <v>165</v>
      </c>
      <c r="E70" s="55"/>
      <c r="F70" s="62"/>
      <c r="G70" s="55"/>
      <c r="H70" s="58"/>
      <c r="I70" s="61"/>
    </row>
    <row r="71" spans="1:9" ht="11.25" customHeight="1" x14ac:dyDescent="0.2">
      <c r="A71" s="50" t="s">
        <v>69</v>
      </c>
      <c r="B71" s="51"/>
      <c r="C71" s="52"/>
      <c r="D71" s="21" t="s">
        <v>151</v>
      </c>
      <c r="E71" s="53"/>
      <c r="F71" s="18" t="s">
        <v>124</v>
      </c>
      <c r="G71" s="53"/>
      <c r="H71" s="51" t="s">
        <v>125</v>
      </c>
      <c r="I71" s="43"/>
    </row>
    <row r="72" spans="1:9" ht="11.25" customHeight="1" x14ac:dyDescent="0.2">
      <c r="A72" s="26"/>
      <c r="B72" s="42"/>
      <c r="C72" s="41"/>
      <c r="D72" s="54" t="s">
        <v>170</v>
      </c>
      <c r="E72" s="38"/>
      <c r="F72" s="54" t="s">
        <v>126</v>
      </c>
      <c r="G72" s="38"/>
      <c r="H72" s="42"/>
      <c r="I72" s="40"/>
    </row>
    <row r="73" spans="1:9" ht="11.25" customHeight="1" x14ac:dyDescent="0.2">
      <c r="A73" s="19"/>
      <c r="B73" s="47"/>
      <c r="C73" s="46"/>
      <c r="D73" s="20" t="s">
        <v>171</v>
      </c>
      <c r="E73" s="44"/>
      <c r="F73" s="72"/>
      <c r="G73" s="44"/>
      <c r="H73" s="47"/>
      <c r="I73" s="48"/>
    </row>
    <row r="74" spans="1:9" ht="11.25" customHeight="1" x14ac:dyDescent="0.2">
      <c r="A74" s="18" t="s">
        <v>127</v>
      </c>
      <c r="B74" s="43"/>
      <c r="C74" s="52"/>
      <c r="D74" s="18" t="s">
        <v>183</v>
      </c>
      <c r="E74" s="53"/>
      <c r="F74" s="18" t="s">
        <v>181</v>
      </c>
      <c r="G74" s="53"/>
      <c r="H74" s="51" t="s">
        <v>88</v>
      </c>
      <c r="I74" s="70"/>
    </row>
    <row r="75" spans="1:9" ht="11.25" customHeight="1" x14ac:dyDescent="0.2">
      <c r="A75" s="44"/>
      <c r="B75" s="48"/>
      <c r="C75" s="46"/>
      <c r="D75" s="20" t="s">
        <v>128</v>
      </c>
      <c r="E75" s="44"/>
      <c r="F75" s="20" t="s">
        <v>145</v>
      </c>
      <c r="G75" s="44"/>
      <c r="H75" s="47"/>
      <c r="I75" s="71"/>
    </row>
    <row r="76" spans="1:9" ht="11.25" customHeight="1" x14ac:dyDescent="0.2">
      <c r="A76" s="18" t="s">
        <v>189</v>
      </c>
      <c r="B76" s="51"/>
      <c r="C76" s="52"/>
      <c r="D76" s="18" t="s">
        <v>81</v>
      </c>
      <c r="E76" s="53"/>
      <c r="F76" s="21" t="s">
        <v>129</v>
      </c>
      <c r="G76" s="53"/>
      <c r="H76" s="51" t="s">
        <v>130</v>
      </c>
      <c r="I76" s="43"/>
    </row>
    <row r="77" spans="1:9" ht="11.25" customHeight="1" x14ac:dyDescent="0.2">
      <c r="A77" s="19"/>
      <c r="B77" s="47"/>
      <c r="C77" s="46"/>
      <c r="D77" s="20" t="s">
        <v>83</v>
      </c>
      <c r="E77" s="19"/>
      <c r="F77" s="72"/>
      <c r="G77" s="19"/>
      <c r="H77" s="47"/>
      <c r="I77" s="48"/>
    </row>
    <row r="78" spans="1:9" ht="11.25" customHeight="1" x14ac:dyDescent="0.2">
      <c r="A78" s="18" t="s">
        <v>39</v>
      </c>
      <c r="B78" s="58"/>
      <c r="C78" s="59"/>
      <c r="D78" s="60" t="s">
        <v>134</v>
      </c>
      <c r="E78" s="55"/>
      <c r="F78" s="57" t="s">
        <v>135</v>
      </c>
      <c r="G78" s="55"/>
      <c r="H78" s="51" t="s">
        <v>133</v>
      </c>
      <c r="I78" s="73"/>
    </row>
    <row r="79" spans="1:9" ht="11.25" customHeight="1" x14ac:dyDescent="0.2">
      <c r="A79" s="55"/>
      <c r="B79" s="58"/>
      <c r="C79" s="59"/>
      <c r="D79" s="55"/>
      <c r="E79" s="55"/>
      <c r="F79" s="25" t="s">
        <v>75</v>
      </c>
      <c r="G79" s="55"/>
      <c r="H79" s="58"/>
      <c r="I79" s="73"/>
    </row>
    <row r="80" spans="1:9" ht="11.25" customHeight="1" x14ac:dyDescent="0.2">
      <c r="A80" s="50" t="s">
        <v>69</v>
      </c>
      <c r="B80" s="51"/>
      <c r="C80" s="52"/>
      <c r="D80" s="21" t="s">
        <v>136</v>
      </c>
      <c r="E80" s="53"/>
      <c r="F80" s="21" t="s">
        <v>137</v>
      </c>
      <c r="G80" s="53"/>
      <c r="H80" s="51" t="s">
        <v>133</v>
      </c>
      <c r="I80" s="74"/>
    </row>
    <row r="81" spans="1:9" ht="11.25" customHeight="1" x14ac:dyDescent="0.2">
      <c r="A81" s="55"/>
      <c r="B81" s="58"/>
      <c r="C81" s="59"/>
      <c r="D81" s="55"/>
      <c r="E81" s="55"/>
      <c r="F81" s="25" t="s">
        <v>75</v>
      </c>
      <c r="G81" s="55"/>
      <c r="H81" s="58"/>
      <c r="I81" s="73"/>
    </row>
    <row r="82" spans="1:9" ht="11.25" customHeight="1" x14ac:dyDescent="0.2">
      <c r="A82" s="50" t="s">
        <v>69</v>
      </c>
      <c r="B82" s="51"/>
      <c r="C82" s="52"/>
      <c r="D82" s="18" t="s">
        <v>131</v>
      </c>
      <c r="E82" s="53"/>
      <c r="F82" s="18" t="s">
        <v>132</v>
      </c>
      <c r="G82" s="53"/>
      <c r="H82" s="51" t="s">
        <v>133</v>
      </c>
      <c r="I82" s="74"/>
    </row>
    <row r="83" spans="1:9" ht="11.25" customHeight="1" x14ac:dyDescent="0.2">
      <c r="A83" s="44"/>
      <c r="B83" s="47"/>
      <c r="C83" s="46"/>
      <c r="D83" s="44"/>
      <c r="E83" s="44"/>
      <c r="F83" s="20" t="s">
        <v>75</v>
      </c>
      <c r="G83" s="44"/>
      <c r="H83" s="47"/>
      <c r="I83" s="75"/>
    </row>
    <row r="84" spans="1:9" ht="11.25" customHeight="1" x14ac:dyDescent="0.2">
      <c r="A84" s="18" t="s">
        <v>138</v>
      </c>
      <c r="B84" s="51"/>
      <c r="C84" s="52"/>
      <c r="D84" s="21" t="s">
        <v>186</v>
      </c>
      <c r="E84" s="53"/>
      <c r="F84" s="21" t="s">
        <v>168</v>
      </c>
      <c r="G84" s="53"/>
      <c r="H84" s="51" t="s">
        <v>139</v>
      </c>
      <c r="I84" s="43"/>
    </row>
    <row r="85" spans="1:9" ht="11.25" customHeight="1" x14ac:dyDescent="0.2">
      <c r="A85" s="55"/>
      <c r="B85" s="58"/>
      <c r="C85" s="59"/>
      <c r="D85" s="25" t="s">
        <v>152</v>
      </c>
      <c r="E85" s="55"/>
      <c r="F85" s="25" t="s">
        <v>164</v>
      </c>
      <c r="G85" s="55"/>
      <c r="H85" s="58"/>
      <c r="I85" s="61"/>
    </row>
    <row r="86" spans="1:9" ht="11.25" customHeight="1" x14ac:dyDescent="0.2">
      <c r="A86" s="55"/>
      <c r="B86" s="58"/>
      <c r="C86" s="59"/>
      <c r="D86" s="25" t="s">
        <v>187</v>
      </c>
      <c r="E86" s="55"/>
      <c r="F86" s="25" t="s">
        <v>89</v>
      </c>
      <c r="G86" s="55"/>
      <c r="H86" s="37"/>
      <c r="I86" s="61"/>
    </row>
    <row r="87" spans="1:9" ht="11.25" customHeight="1" x14ac:dyDescent="0.2">
      <c r="A87" s="101" t="s">
        <v>140</v>
      </c>
      <c r="B87" s="101"/>
      <c r="C87" s="101"/>
      <c r="D87" s="101"/>
      <c r="E87" s="101"/>
      <c r="F87" s="101"/>
      <c r="G87" s="101"/>
      <c r="H87" s="101"/>
      <c r="I87" s="101"/>
    </row>
    <row r="88" spans="1:9" ht="22.95" customHeight="1" x14ac:dyDescent="0.2">
      <c r="A88" s="100" t="s">
        <v>192</v>
      </c>
      <c r="B88" s="100"/>
      <c r="C88" s="100"/>
      <c r="D88" s="100"/>
      <c r="E88" s="100"/>
      <c r="F88" s="100"/>
      <c r="G88" s="100"/>
      <c r="H88" s="100"/>
      <c r="I88" s="100"/>
    </row>
    <row r="89" spans="1:9" ht="22.95" customHeight="1" x14ac:dyDescent="0.2">
      <c r="A89" s="100" t="s">
        <v>191</v>
      </c>
      <c r="B89" s="100"/>
      <c r="C89" s="100"/>
      <c r="D89" s="100"/>
      <c r="E89" s="100"/>
      <c r="F89" s="100"/>
      <c r="G89" s="100"/>
      <c r="H89" s="100"/>
      <c r="I89" s="100"/>
    </row>
  </sheetData>
  <mergeCells count="17">
    <mergeCell ref="A65:I65"/>
    <mergeCell ref="A66:I66"/>
    <mergeCell ref="A67:B67"/>
    <mergeCell ref="A89:I89"/>
    <mergeCell ref="A6:B6"/>
    <mergeCell ref="A87:I87"/>
    <mergeCell ref="A88:I88"/>
    <mergeCell ref="A60:I60"/>
    <mergeCell ref="A61:I61"/>
    <mergeCell ref="A62:I62"/>
    <mergeCell ref="A63:I63"/>
    <mergeCell ref="A64:I64"/>
    <mergeCell ref="A1:I1"/>
    <mergeCell ref="A2:I2"/>
    <mergeCell ref="A4:I4"/>
    <mergeCell ref="A5:I5"/>
    <mergeCell ref="A3:I3"/>
  </mergeCells>
  <pageMargins left="0.5" right="0.5" top="0.5" bottom="0.75" header="0.5" footer="0.5"/>
  <pageSetup fitToHeight="0" orientation="portrait" r:id="rId1"/>
  <rowBreaks count="1" manualBreakCount="1">
    <brk id="6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_ip_UnifiedCompliancePolicyUIAction xmlns="http://schemas.microsoft.com/sharepoint/v3" xsi:nil="true"/>
    <_ip_UnifiedCompliancePolicyProperties xmlns="http://schemas.microsoft.com/sharepoint/v3" xsi:nil="true"/>
    <lcf76f155ced4ddcb4097134ff3c332f xmlns="d925d976-9e2a-4bab-ad6d-d3ef45ec2550">
      <Terms xmlns="http://schemas.microsoft.com/office/infopath/2007/PartnerControls"/>
    </lcf76f155ced4ddcb4097134ff3c332f>
    <Date_x0020_and_x0020_Time xmlns="d925d976-9e2a-4bab-ad6d-d3ef45ec255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19" ma:contentTypeDescription="Create a new document." ma:contentTypeScope="" ma:versionID="2f129b4818b48e7881630c11aef9b62d">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8d0b0548c58e425a5419fb4e5a77f19b"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26D917-63A7-490C-B071-175416028414}">
  <ds:schemaRefs>
    <ds:schemaRef ds:uri="http://schemas.microsoft.com/office/2006/metadata/properties"/>
    <ds:schemaRef ds:uri="http://schemas.microsoft.com/office/infopath/2007/PartnerControls"/>
    <ds:schemaRef ds:uri="http://schemas.microsoft.com/sharepoint/v3"/>
    <ds:schemaRef ds:uri="d925d976-9e2a-4bab-ad6d-d3ef45ec2550"/>
    <ds:schemaRef ds:uri="31062a0d-ede8-4112-b4bb-00a9c1bc8e16"/>
    <ds:schemaRef ds:uri="88ac029c-bb0d-40fb-b198-c5b4986b5503"/>
    <ds:schemaRef ds:uri="a26c063d-e4ab-4c2c-a5f9-3b05989843c6"/>
  </ds:schemaRefs>
</ds:datastoreItem>
</file>

<file path=customXml/itemProps2.xml><?xml version="1.0" encoding="utf-8"?>
<ds:datastoreItem xmlns:ds="http://schemas.openxmlformats.org/officeDocument/2006/customXml" ds:itemID="{FBAC4D18-6B47-4B28-BFAC-F77380CE2B68}"/>
</file>

<file path=customXml/itemProps3.xml><?xml version="1.0" encoding="utf-8"?>
<ds:datastoreItem xmlns:ds="http://schemas.openxmlformats.org/officeDocument/2006/customXml" ds:itemID="{2FAF7A69-DB87-4A16-9FDE-96260360E8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Text</vt:lpstr>
      <vt:lpstr>Table 1</vt:lpstr>
      <vt:lpstr>Table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USGS Minerals Yearbook 2020–2021</dc:title>
  <dc:subject/>
  <dc:creator/>
  <cp:keywords>minerals; statistics; Cuba</cp:keywords>
  <dc:description/>
  <cp:lastModifiedBy/>
  <cp:revision/>
  <dcterms:created xsi:type="dcterms:W3CDTF">2021-11-08T17:31:03Z</dcterms:created>
  <dcterms:modified xsi:type="dcterms:W3CDTF">2025-02-24T15:30:05Z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ies>
</file>