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0" documentId="13_ncr:1_{3F6591DF-390E-41DF-A9EA-B50767335CD6}" xr6:coauthVersionLast="47" xr6:coauthVersionMax="47" xr10:uidLastSave="{00000000-0000-0000-0000-000000000000}"/>
  <bookViews>
    <workbookView xWindow="28680" yWindow="-75" windowWidth="29040" windowHeight="15720" xr2:uid="{00000000-000D-0000-FFFF-FFFF00000000}"/>
  </bookViews>
  <sheets>
    <sheet name="Text" sheetId="3" r:id="rId1"/>
    <sheet name="Table 1" sheetId="1" r:id="rId2"/>
    <sheet name="Table 2 " sheetId="2" r:id="rId3"/>
  </sheets>
  <calcPr calcId="191028"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<sst xmlns="http://schemas.openxmlformats.org/spreadsheetml/2006/main" count="277" uniqueCount="178">
  <si>
    <t>TABLE 1</t>
  </si>
  <si>
    <r>
      <t>KYRGYZSTAN: PRODUCTION OF MINERAL COMMODITIES</t>
    </r>
    <r>
      <rPr>
        <vertAlign val="superscript"/>
        <sz val="8"/>
        <color theme="1"/>
        <rFont val="Times New Roman"/>
        <family val="1"/>
      </rPr>
      <t>1</t>
    </r>
  </si>
  <si>
    <t>(Metric tons, gross weight, unless otherwise specified)</t>
  </si>
  <si>
    <r>
      <t>Commodity</t>
    </r>
    <r>
      <rPr>
        <vertAlign val="superscript"/>
        <sz val="8"/>
        <color theme="1"/>
        <rFont val="Times New Roman"/>
        <family val="1"/>
      </rPr>
      <t>2</t>
    </r>
  </si>
  <si>
    <t>METALS</t>
  </si>
  <si>
    <t>Antimony, mine, Sb content</t>
  </si>
  <si>
    <t>e</t>
  </si>
  <si>
    <t>--</t>
  </si>
  <si>
    <t>Copper, mine:</t>
  </si>
  <si>
    <t>Ore:</t>
  </si>
  <si>
    <t xml:space="preserve">Gross weight </t>
  </si>
  <si>
    <t>Cu content</t>
  </si>
  <si>
    <t>Concentrates:</t>
  </si>
  <si>
    <t>r</t>
  </si>
  <si>
    <t>Gold:</t>
  </si>
  <si>
    <t>Mine, Au content</t>
  </si>
  <si>
    <t>kilograms</t>
  </si>
  <si>
    <t>Refinery, bullion</t>
  </si>
  <si>
    <t>do.</t>
  </si>
  <si>
    <t>Mercury, metal</t>
  </si>
  <si>
    <t>Silver, mine, Ag content</t>
  </si>
  <si>
    <t>INDUSTRIAL MINERALS</t>
  </si>
  <si>
    <t>Cement, hydraulic</t>
  </si>
  <si>
    <t>thousand metric tons</t>
  </si>
  <si>
    <t>Clay, kaolin</t>
  </si>
  <si>
    <t>Gypsum</t>
  </si>
  <si>
    <t>r, e</t>
  </si>
  <si>
    <t>Lime</t>
  </si>
  <si>
    <t>Salt, rock salt</t>
  </si>
  <si>
    <t>Sand and gravel, industrial, silica</t>
  </si>
  <si>
    <t>Stone, sand, and gravel, construction:</t>
  </si>
  <si>
    <t>Sand and gravel</t>
  </si>
  <si>
    <t>Stone, size and shape unspecified:</t>
  </si>
  <si>
    <t>Granite and sandstone</t>
  </si>
  <si>
    <t>Marble and limestone</t>
  </si>
  <si>
    <t>MINERAL FUELS AND RELATED MATERIALS</t>
  </si>
  <si>
    <t>Coal:</t>
  </si>
  <si>
    <t>Bituminous</t>
  </si>
  <si>
    <t>Lignite</t>
  </si>
  <si>
    <t>Total</t>
  </si>
  <si>
    <t>Natural gas</t>
  </si>
  <si>
    <t>thousand cubic meters</t>
  </si>
  <si>
    <t>Petroleum, crude</t>
  </si>
  <si>
    <t>42-gallon barrels</t>
  </si>
  <si>
    <r>
      <t>e</t>
    </r>
    <r>
      <rPr>
        <sz val="8"/>
        <color theme="1"/>
        <rFont val="Times New Roman"/>
        <family val="1"/>
      </rPr>
      <t xml:space="preserve">Estimated.  </t>
    </r>
    <r>
      <rPr>
        <vertAlign val="superscript"/>
        <sz val="8"/>
        <color theme="1"/>
        <rFont val="Times New Roman"/>
        <family val="1"/>
      </rPr>
      <t>r</t>
    </r>
    <r>
      <rPr>
        <sz val="8"/>
        <color theme="1"/>
        <rFont val="Times New Roman"/>
        <family val="1"/>
      </rPr>
      <t>Revised.  do. Ditto.  -- Zero.</t>
    </r>
  </si>
  <si>
    <r>
      <t>1</t>
    </r>
    <r>
      <rPr>
        <sz val="8"/>
        <color theme="1"/>
        <rFont val="Times New Roman"/>
        <family val="1"/>
      </rPr>
      <t>Table includes data available through June 28, 2022. All data are reported unless otherwise noted. Totals and estimated data are rounded to no more than three significant digits; may not add to totals shown.</t>
    </r>
  </si>
  <si>
    <t>TABLE 2</t>
  </si>
  <si>
    <r>
      <t>KYRGYZSTAN: STRUCTURE OF THE MINERAL INDUSTRY IN 2021</t>
    </r>
    <r>
      <rPr>
        <vertAlign val="superscript"/>
        <sz val="8"/>
        <color theme="1"/>
        <rFont val="Times New Roman"/>
        <family val="1"/>
      </rPr>
      <t>1</t>
    </r>
  </si>
  <si>
    <t>(Thousand metric tons unless otherwise specified)</t>
  </si>
  <si>
    <t xml:space="preserve">Major operating companies, </t>
  </si>
  <si>
    <t>Annual</t>
  </si>
  <si>
    <t>Commodity</t>
  </si>
  <si>
    <t>main facilities, or deposits</t>
  </si>
  <si>
    <t>Location or deposit names</t>
  </si>
  <si>
    <r>
      <t>capacity</t>
    </r>
    <r>
      <rPr>
        <vertAlign val="superscript"/>
        <sz val="8"/>
        <color theme="1"/>
        <rFont val="Times New Roman"/>
        <family val="1"/>
      </rPr>
      <t>e</t>
    </r>
  </si>
  <si>
    <t xml:space="preserve">Antimony, metal </t>
  </si>
  <si>
    <t>metric tons</t>
  </si>
  <si>
    <t xml:space="preserve"> ATF Invest (ATF Bank of Kazakhstan)</t>
  </si>
  <si>
    <t>Kadamzhay metallurgical facility,</t>
  </si>
  <si>
    <t>Cement</t>
  </si>
  <si>
    <t>China-Kyrgyz Co.</t>
  </si>
  <si>
    <t xml:space="preserve"> Osh Province</t>
  </si>
  <si>
    <t>Do.</t>
  </si>
  <si>
    <t>Osoo Ak-Sai Cement</t>
  </si>
  <si>
    <t>Osoo Ak-Sai cement plant,</t>
  </si>
  <si>
    <t>Kyzyl-Kiya, Batken Province</t>
  </si>
  <si>
    <t>United Cement Group</t>
  </si>
  <si>
    <t>LLC TechnoLin cement plant, Kant,</t>
  </si>
  <si>
    <t xml:space="preserve"> Ysykaty district, Chuy Province</t>
  </si>
  <si>
    <t xml:space="preserve">OJSC Kant cement plant, Kant, </t>
  </si>
  <si>
    <t>Ysykaty district, Chuy Province</t>
  </si>
  <si>
    <t>Verny Capital</t>
  </si>
  <si>
    <t>South Kyrgyz Cement CJSC,</t>
  </si>
  <si>
    <t>Coal</t>
  </si>
  <si>
    <t xml:space="preserve">Kyrgyzkomur, 51%, and Bishkek CHP </t>
  </si>
  <si>
    <t>and local society, 49%</t>
  </si>
  <si>
    <t>NA</t>
  </si>
  <si>
    <t xml:space="preserve"> Kara-Kiche Mine, Naryn Province</t>
  </si>
  <si>
    <t>Copper:</t>
  </si>
  <si>
    <t>Ore, gross weight</t>
  </si>
  <si>
    <t>KAZ Minerals plc</t>
  </si>
  <si>
    <t>Mine output, concentrate</t>
  </si>
  <si>
    <t>gross weight</t>
  </si>
  <si>
    <t>Ore, Au</t>
  </si>
  <si>
    <t xml:space="preserve"> kilograms</t>
  </si>
  <si>
    <t xml:space="preserve">Alliance Altyn LLC </t>
  </si>
  <si>
    <t>Jerooy deposit, Talas region</t>
  </si>
  <si>
    <t>content</t>
  </si>
  <si>
    <t>Altynken LLC (Zijin Mining Group Co. Ltd., 60%)</t>
  </si>
  <si>
    <t xml:space="preserve">Taldybulak Levoberezhny Mine, Kemin </t>
  </si>
  <si>
    <t>District</t>
  </si>
  <si>
    <t xml:space="preserve">Munson Group LLC, 70%, and JSC Kyrgyzaltyn, 30% </t>
  </si>
  <si>
    <t>Makmal Mine, Toguz-Toro region</t>
  </si>
  <si>
    <t>Terek-Sai Mine, Osh Province</t>
  </si>
  <si>
    <t xml:space="preserve">25% </t>
  </si>
  <si>
    <t>region, Jalal-Abad Province</t>
  </si>
  <si>
    <t>Kumtor Gold Co. CJSC (Government, 100%)</t>
  </si>
  <si>
    <t xml:space="preserve">Zhong Ji Mining Co. </t>
  </si>
  <si>
    <t>Solton-Sary Mine, Naryn Province</t>
  </si>
  <si>
    <t>Refinery</t>
  </si>
  <si>
    <t>JSC Kyrgyzaltyn (Government, 30%)</t>
  </si>
  <si>
    <t>Makmal refinery, Jalal-Abad Province</t>
  </si>
  <si>
    <t>Refinery, Talas region</t>
  </si>
  <si>
    <t>Mercury:</t>
  </si>
  <si>
    <t>Hg content of ore</t>
  </si>
  <si>
    <t xml:space="preserve"> metric tons</t>
  </si>
  <si>
    <t>Khaydarkan mining and metallurgical complex</t>
  </si>
  <si>
    <t>Khaydarkan Mine in southern Kyrgyzstan</t>
  </si>
  <si>
    <t>Metal</t>
  </si>
  <si>
    <t>Khaydarkan plant, Batken Province</t>
  </si>
  <si>
    <t>million cubic</t>
  </si>
  <si>
    <t>Kyrgyzjer Neftegaz Ltd. Liability Co. (China Huarong</t>
  </si>
  <si>
    <t>Changyr-Tash, Chigirchik, Eastern Izbaskent,</t>
  </si>
  <si>
    <t>Energy Co. Ltd., 60%)</t>
  </si>
  <si>
    <t>Petroleum:</t>
  </si>
  <si>
    <t>Crude</t>
  </si>
  <si>
    <t>thousand</t>
  </si>
  <si>
    <t>Oil fields, Jalal-Abad Province</t>
  </si>
  <si>
    <t xml:space="preserve"> 42-gallon barrels</t>
  </si>
  <si>
    <t>Refinery products</t>
  </si>
  <si>
    <t>China Petrol Co. Junda Ltd.</t>
  </si>
  <si>
    <t>Junda refinery, Kara-Balta</t>
  </si>
  <si>
    <t>Kant Refinery LLC</t>
  </si>
  <si>
    <r>
      <t>Kant oil refinery</t>
    </r>
    <r>
      <rPr>
        <vertAlign val="superscript"/>
        <sz val="8"/>
        <color theme="1"/>
        <rFont val="Times New Roman"/>
        <family val="1"/>
      </rPr>
      <t>5</t>
    </r>
  </si>
  <si>
    <t>OJSC Kyrgyzneftegaz, 100%</t>
  </si>
  <si>
    <t>Refinery, Jalal-Abad Province</t>
  </si>
  <si>
    <t xml:space="preserve">Tokmok Business Oil Refinery LLC (OJSC Xinjiang </t>
  </si>
  <si>
    <t>Tokmok oil refinery</t>
  </si>
  <si>
    <t>International Business Co., 100%)</t>
  </si>
  <si>
    <t>See footnotes at end of table</t>
  </si>
  <si>
    <t>TABLE 2—Continued</t>
  </si>
  <si>
    <t>Silver, mine output,</t>
  </si>
  <si>
    <t>JSC Kyrgyzaltyn (Government, 100%)</t>
  </si>
  <si>
    <t>Ag content</t>
  </si>
  <si>
    <t>Uranium, processed</t>
  </si>
  <si>
    <t>Renova Group</t>
  </si>
  <si>
    <r>
      <t>e</t>
    </r>
    <r>
      <rPr>
        <sz val="8"/>
        <color theme="1"/>
        <rFont val="Times New Roman"/>
        <family val="1"/>
      </rPr>
      <t>Estimated.  Do., do. Ditto.  NA Not available.</t>
    </r>
  </si>
  <si>
    <r>
      <t>1</t>
    </r>
    <r>
      <rPr>
        <sz val="8"/>
        <color theme="1"/>
        <rFont val="Times New Roman"/>
        <family val="1"/>
      </rPr>
      <t>Many location names have changed since the breakup of the Soviet Union. Many enterprises, however, are still named or commonly referred to based on the former location name, which accounts for discrepancies in the names of enterprises and that of locations.</t>
    </r>
  </si>
  <si>
    <r>
      <rPr>
        <vertAlign val="superscript"/>
        <sz val="8"/>
        <color theme="1"/>
        <rFont val="Times New Roman"/>
        <family val="1"/>
      </rPr>
      <t>2</t>
    </r>
    <r>
      <rPr>
        <sz val="8"/>
        <color theme="1"/>
        <rFont val="Times New Roman"/>
        <family val="1"/>
      </rPr>
      <t>As of 2019, the plant had stopped production owing to the lack of material and financial problems. In 2021, the complex filed for bankruptcy.</t>
    </r>
  </si>
  <si>
    <r>
      <rPr>
        <vertAlign val="superscript"/>
        <sz val="8"/>
        <color theme="1"/>
        <rFont val="Times New Roman"/>
        <family val="1"/>
      </rPr>
      <t>3</t>
    </r>
    <r>
      <rPr>
        <sz val="8"/>
        <color theme="1"/>
        <rFont val="Times New Roman"/>
        <family val="1"/>
      </rPr>
      <t>Capacity estimates are the total for all enterprises that produce that commodity.</t>
    </r>
  </si>
  <si>
    <r>
      <t>4</t>
    </r>
    <r>
      <rPr>
        <sz val="8"/>
        <color theme="1"/>
        <rFont val="Times New Roman"/>
        <family val="1"/>
      </rPr>
      <t xml:space="preserve">Stopped operation in 2019 owing to court decisions and tax payments. As of 2021, no further information was available. </t>
    </r>
  </si>
  <si>
    <t>Kadamzhayskiy region, Batken</t>
  </si>
  <si>
    <r>
      <t>Province</t>
    </r>
    <r>
      <rPr>
        <vertAlign val="superscript"/>
        <sz val="8"/>
        <color theme="1"/>
        <rFont val="Times New Roman"/>
        <family val="1"/>
      </rPr>
      <t>2</t>
    </r>
  </si>
  <si>
    <t xml:space="preserve">Eti Bakyr TerekSai LLC, 75%, and JSC Kyrgyzaltyn, </t>
  </si>
  <si>
    <t>Aravan cement plant, Aravan District,</t>
  </si>
  <si>
    <t xml:space="preserve">Aydarken Mine, north of Aydarken town; and </t>
  </si>
  <si>
    <t>Kyrgyz Petroleum Co. (Kyrgyzneftegaz)</t>
  </si>
  <si>
    <t>Refinery, Kyrgyz Petroleum</t>
  </si>
  <si>
    <t>Seven underground mines and five open pits</t>
  </si>
  <si>
    <t>among the following deposits: Almalyk,</t>
  </si>
  <si>
    <t xml:space="preserve">Dzhergalan, Kok-Yangak, Kyzyl-Kiya, </t>
  </si>
  <si>
    <t>Sulyukta, and Tashkumyr in central,</t>
  </si>
  <si>
    <t>northeastern, and southwestern parts</t>
  </si>
  <si>
    <t>of the country</t>
  </si>
  <si>
    <t>Bozymchak copper-gold deposit, Ala-Buka</t>
  </si>
  <si>
    <t>Bozymchak gold deposit, Ala-Buka region,</t>
  </si>
  <si>
    <t>Jalal-Abad Province</t>
  </si>
  <si>
    <t>Kumtor deposit, Jeti-Oguz district, Issyk-Kul</t>
  </si>
  <si>
    <t>Province</t>
  </si>
  <si>
    <t>Mine in Ak-Suu, Issyk-Kul Province</t>
  </si>
  <si>
    <t>and Togap-Beshkenskoye oilfields</t>
  </si>
  <si>
    <t xml:space="preserve">Kara-Agach, Mayluu-Suu IV, Pereval, Susahoye, </t>
  </si>
  <si>
    <t>deposit, Chuy Province</t>
  </si>
  <si>
    <t>Kara-Balta ore processing plant, Zarechnoye</t>
  </si>
  <si>
    <t xml:space="preserve">Kumtor deposit, Jeti-Oguz district, Issyk-Kul </t>
  </si>
  <si>
    <r>
      <t>2</t>
    </r>
    <r>
      <rPr>
        <sz val="8"/>
        <color theme="1"/>
        <rFont val="Times New Roman"/>
        <family val="1"/>
      </rPr>
      <t>In addition to the commodities listed, refined antimony, mined fluorspar, mercury, molybdenum, tin, tungsten, and uranium may have been produced, but available information was inadequate to make reliable estimates of output.</t>
    </r>
  </si>
  <si>
    <r>
      <rPr>
        <vertAlign val="superscript"/>
        <sz val="8"/>
        <color theme="1"/>
        <rFont val="Times New Roman"/>
        <family val="1"/>
      </rPr>
      <t>5</t>
    </r>
    <r>
      <rPr>
        <sz val="8"/>
        <color theme="1"/>
        <rFont val="Times New Roman"/>
        <family val="1"/>
      </rPr>
      <t>As of 2015, the company filed for bankruptcy. As of 2021, not further information was available.</t>
    </r>
  </si>
  <si>
    <t>Advance release</t>
  </si>
  <si>
    <t>This report will be included in the USGS Minerals Yearbook 2020–2021, volume III, Area Reports—International.</t>
  </si>
  <si>
    <t>This icon is linked to an embedded text document. Double-click on the icon to view the text document.</t>
  </si>
  <si>
    <t>First posted</t>
  </si>
  <si>
    <t xml:space="preserve">Correction posted </t>
  </si>
  <si>
    <t>For more information on the USGS—the Federal source for science about the Earth, its natural and 
     living resources, natural hazards, and the environment—visit https://www.usgs.gov or call 1–888–392–8545.</t>
  </si>
  <si>
    <t>For an overview of USGS information products, including maps, imagery, and publications, 
     visit https://store.usgs.gov/ or contact the store at 1–888–275–8747.</t>
  </si>
  <si>
    <t>Any use of trade, firm, or product names is for descriptive purposes only and does not imply 
     endorsement by the U.S. Government.</t>
  </si>
  <si>
    <t>Although this information product, for the most part, is in the public domain, it also may contain 
     copyrighted materials as noted in the text. Permission to reproduce copyrighted items must be 
     secured from the copyright owner.</t>
  </si>
  <si>
    <t>The Mineral Industry of Kyrgyzstan in 2020–2021</t>
  </si>
  <si>
    <t>This workbook includes an embedded Word document and two tables (see tabs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</si>
</sst>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409]mmmm\ d\,\ yyyy;@"/>
  </numFmts>
  <fonts count="17">
    <font>
      <sz val="12"/>
      <color theme="1"/>
      <name val="Calibri"/>
      <family val="2"/>
      <scheme val="minor"/>
    </font>
    <font>
      <sz val="12"/>
      <color theme="1"/>
      <name val="Calibri"/>
      <family val="2"/>
      <scheme val="minor"/>
    </font>
    <font>
      <sz val="8"/>
      <color theme="1"/>
      <name val="Times New Roman"/>
      <family val="1"/>
    </font>
    <font>
      <vertAlign val="superscript"/>
      <sz val="8"/>
      <color theme="1"/>
      <name val="Times New Roman"/>
      <family val="1"/>
    </font>
    <font>
      <sz val="10"/>
      <color rgb="FF000000"/>
      <name val="Arial"/>
      <family val="2"/>
    </font>
    <font>
      <sz val="10"/>
      <name val="Arial"/>
      <family val="2"/>
    </font>
    <font>
      <sz val="8"/>
      <name val="TimesNewRomanPS"/>
    </font>
    <font>
      <sz val="8"/>
      <name val="Times"/>
      <family val="1"/>
    </font>
    <font>
      <sz val="12"/>
      <color rgb="FFFF0000"/>
      <name val="Calibri"/>
      <family val="2"/>
      <scheme val="minor"/>
    </font>
    <font>
      <sz val="8"/>
      <color theme="4" tint="-0.249977111117893"/>
      <name val="Times New Roman"/>
      <family val="1"/>
    </font>
    <font>
      <vertAlign val="superscript"/>
      <sz val="8"/>
      <color rgb="FFFF0000"/>
      <name val="Times New Roman"/>
      <family val="1"/>
    </font>
    <font>
      <b/>
      <sz val="10"/>
      <color theme="1"/>
      <name val="Times New Roman"/>
      <family val="1"/>
    </font>
    <font>
      <sz val="10"/>
      <name val="Times New Roman"/>
      <family val="1"/>
    </font>
    <font>
      <b/>
      <sz val="10"/>
      <name val="Times New Roman"/>
      <family val="2"/>
    </font>
    <font>
      <sz val="10"/>
      <name val="Times New Roman"/>
      <family val="2"/>
    </font>
    <font>
      <sz val="8"/>
      <name val="Times New Roman"/>
      <family val="1"/>
    </font>
    <font>
      <sz val="10"/>
      <color rgb="FF000000"/>
      <name val="Times New Roman"/>
      <family val="1"/>
    </font>
  </fonts>
  <fills count="2">
    <fill>
      <patternFill patternType="none"/>
    </fill>
    <fill>
      <patternFill patternType="gray125"/>
    </fill>
  </fills>
  <borders count="6">
    <border>
      <left/>
      <right/>
      <top/>
      <bottom/>
      <diagonal/>
    </border>
    <border>
      <left/>
      <right/>
      <top style="hair">
        <color indexed="64"/>
      </top>
      <bottom/>
      <diagonal/>
    </border>
    <border>
      <left/>
      <right/>
      <top style="hair">
        <color indexed="64"/>
      </top>
      <bottom style="hair">
        <color indexed="64"/>
      </bottom>
      <diagonal/>
    </border>
    <border>
      <left/>
      <right/>
      <top/>
      <bottom style="hair">
        <color indexed="64"/>
      </bottom>
      <diagonal/>
    </border>
    <border>
      <left/>
      <right/>
      <top/>
      <bottom style="thin">
        <color auto="1"/>
      </bottom>
      <diagonal/>
    </border>
    <border>
      <left/>
      <right/>
      <top style="hair">
        <color rgb="FF000000"/>
      </top>
      <bottom/>
      <diagonal/>
    </border>
  </borders>
  <cellStyleXfs count="8">
    <xf numFmtId="0" fontId="0" fillId="0" borderId="0"/>
    <xf numFmtId="43" fontId="1" fillId="0" borderId="0" applyFont="0" applyFill="0" applyBorder="0" applyAlignment="0" applyProtection="0"/>
    <xf numFmtId="0" fontId="4" fillId="0" borderId="0"/>
    <xf numFmtId="0" fontId="5" fillId="0" borderId="0"/>
    <xf numFmtId="0" fontId="6" fillId="0" borderId="0"/>
    <xf numFmtId="0" fontId="7" fillId="0" borderId="0"/>
    <xf numFmtId="0" fontId="7" fillId="0" borderId="0"/>
    <xf numFmtId="9" fontId="1" fillId="0" borderId="0" applyFont="0" applyFill="0" applyBorder="0" applyAlignment="0" applyProtection="0"/>
  </cellStyleXfs>
  <cellXfs count="207">
    <xf numFmtId="0" fontId="0" fillId="0" borderId="0" xfId="0" applyNumberFormat="1"/>
    <xf numFmtId="49" fontId="2" fillId="0" borderId="2" xfId="0" applyNumberFormat="1" applyFont="1" applyBorder="1" applyAlignment="1">
      <alignment horizontal="right" vertical="center"/>
    </xf>
    <xf numFmtId="49" fontId="3" fillId="0" borderId="2" xfId="0" applyNumberFormat="1" applyFont="1" applyBorder="1" applyAlignment="1">
      <alignment horizontal="left" vertical="center"/>
    </xf>
    <xf numFmtId="49" fontId="2" fillId="0" borderId="0" xfId="0" applyNumberFormat="1" applyFont="1" applyAlignment="1">
      <alignment vertical="center"/>
    </xf>
    <xf numFmtId="49" fontId="2" fillId="0" borderId="0" xfId="0" applyNumberFormat="1" applyFont="1" applyBorder="1" applyAlignment="1">
      <alignment horizontal="right" vertical="center"/>
    </xf>
    <xf numFmtId="49" fontId="2" fillId="0" borderId="0" xfId="1" applyNumberFormat="1" applyFont="1" applyAlignment="1">
      <alignment horizontal="right"/>
    </xf>
    <xf numFmtId="49" fontId="3" fillId="0" borderId="0" xfId="0" applyNumberFormat="1" applyFont="1" applyAlignment="1">
      <alignment horizontal="left" vertical="center"/>
    </xf>
    <xf numFmtId="49" fontId="2" fillId="0" borderId="2" xfId="0" applyNumberFormat="1" applyFont="1" applyBorder="1" applyAlignment="1">
      <alignment horizontal="left" vertical="center"/>
    </xf>
    <xf numFmtId="49" fontId="2" fillId="0" borderId="0" xfId="0" applyNumberFormat="1" applyFont="1" applyAlignment="1">
      <alignment horizontal="left" vertical="center"/>
    </xf>
    <xf numFmtId="49" fontId="2" fillId="0" borderId="0" xfId="0" applyNumberFormat="1" applyFont="1" applyAlignment="1">
      <alignment horizontal="right" vertical="center"/>
    </xf>
    <xf numFmtId="49" fontId="2" fillId="0" borderId="2" xfId="0" applyNumberFormat="1" applyFont="1" applyBorder="1" applyAlignment="1">
      <alignment horizontal="left" vertical="center" indent="1"/>
    </xf>
    <xf numFmtId="49" fontId="2" fillId="0" borderId="2" xfId="0" applyNumberFormat="1" applyFont="1" applyBorder="1" applyAlignment="1">
      <alignment horizontal="left" vertical="center" indent="2"/>
    </xf>
    <xf numFmtId="49" fontId="2" fillId="0" borderId="0" xfId="0" applyNumberFormat="1" applyFont="1" applyAlignment="1">
      <alignment horizontal="left" vertical="center" indent="1"/>
    </xf>
    <xf numFmtId="49" fontId="3" fillId="0" borderId="4" xfId="0" applyNumberFormat="1" applyFont="1" applyBorder="1" applyAlignment="1">
      <alignment horizontal="left" vertical="center"/>
    </xf>
    <xf numFmtId="49" fontId="3" fillId="0" borderId="3" xfId="0" applyNumberFormat="1" applyFont="1" applyBorder="1" applyAlignment="1">
      <alignment horizontal="left" vertical="center"/>
    </xf>
    <xf numFmtId="49" fontId="2" fillId="0" borderId="2" xfId="0" applyNumberFormat="1" applyFont="1" applyFill="1" applyBorder="1" applyAlignment="1">
      <alignment horizontal="right" vertical="center"/>
    </xf>
    <xf numFmtId="49" fontId="2" fillId="0" borderId="0" xfId="0" applyNumberFormat="1" applyFont="1" applyFill="1" applyBorder="1" applyAlignment="1">
      <alignment horizontal="right" vertical="center"/>
    </xf>
    <xf numFmtId="49" fontId="3" fillId="0" borderId="0" xfId="0" applyNumberFormat="1" applyFont="1" applyFill="1" applyBorder="1" applyAlignment="1">
      <alignment horizontal="left" vertical="center"/>
    </xf>
    <xf numFmtId="3" fontId="2" fillId="0" borderId="0" xfId="0" applyNumberFormat="1" applyFont="1" applyAlignment="1">
      <alignment vertical="center"/>
    </xf>
    <xf numFmtId="49" fontId="3" fillId="0" borderId="2" xfId="0" applyNumberFormat="1" applyFont="1" applyFill="1" applyBorder="1" applyAlignment="1">
      <alignment horizontal="left" vertical="center"/>
    </xf>
    <xf numFmtId="49" fontId="2" fillId="0" borderId="0" xfId="1" applyNumberFormat="1" applyFont="1" applyFill="1" applyAlignment="1">
      <alignment horizontal="right"/>
    </xf>
    <xf numFmtId="49" fontId="3" fillId="0" borderId="0" xfId="0" applyNumberFormat="1" applyFont="1" applyFill="1" applyAlignment="1">
      <alignment horizontal="left" vertical="center"/>
    </xf>
    <xf numFmtId="49" fontId="3" fillId="0" borderId="4" xfId="0" applyNumberFormat="1" applyFont="1" applyFill="1" applyBorder="1" applyAlignment="1">
      <alignment horizontal="left" vertical="center"/>
    </xf>
    <xf numFmtId="49" fontId="3" fillId="0" borderId="3" xfId="0" applyNumberFormat="1" applyFont="1" applyFill="1" applyBorder="1" applyAlignment="1">
      <alignment horizontal="left" vertical="center"/>
    </xf>
    <xf numFmtId="49" fontId="2" fillId="0" borderId="0" xfId="0" applyNumberFormat="1" applyFont="1" applyFill="1" applyAlignment="1">
      <alignment vertical="center"/>
    </xf>
    <xf numFmtId="3" fontId="2" fillId="0" borderId="0" xfId="0" applyNumberFormat="1" applyFont="1" applyFill="1" applyAlignment="1">
      <alignment vertical="center"/>
    </xf>
    <xf numFmtId="0" fontId="0" fillId="0" borderId="0" xfId="2" applyFont="1"/>
    <xf numFmtId="49" fontId="2" fillId="0" borderId="1" xfId="2" applyNumberFormat="1" applyFont="1" applyBorder="1" applyAlignment="1">
      <alignment vertical="center"/>
    </xf>
    <xf numFmtId="0" fontId="2" fillId="0" borderId="1" xfId="2" applyFont="1" applyBorder="1" applyAlignment="1">
      <alignment vertical="center"/>
    </xf>
    <xf numFmtId="0" fontId="2" fillId="0" borderId="1" xfId="2" applyFont="1" applyBorder="1" applyAlignment="1">
      <alignment horizontal="right" vertical="center"/>
    </xf>
    <xf numFmtId="0" fontId="2" fillId="0" borderId="0" xfId="2" applyFont="1" applyAlignment="1">
      <alignment horizontal="left" vertical="center" indent="1"/>
    </xf>
    <xf numFmtId="0" fontId="2" fillId="0" borderId="0" xfId="2" applyFont="1" applyAlignment="1">
      <alignment vertical="center"/>
    </xf>
    <xf numFmtId="49" fontId="2" fillId="0" borderId="0" xfId="2" applyNumberFormat="1" applyFont="1" applyAlignment="1">
      <alignment horizontal="right" vertical="center"/>
    </xf>
    <xf numFmtId="0" fontId="2" fillId="0" borderId="0" xfId="2" applyFont="1" applyAlignment="1">
      <alignment horizontal="right" vertical="center"/>
    </xf>
    <xf numFmtId="49" fontId="2" fillId="0" borderId="0" xfId="2" applyNumberFormat="1" applyFont="1" applyAlignment="1">
      <alignment horizontal="left" vertical="center" indent="1"/>
    </xf>
    <xf numFmtId="3" fontId="2" fillId="0" borderId="0" xfId="2" applyNumberFormat="1" applyFont="1" applyAlignment="1">
      <alignment vertical="center"/>
    </xf>
    <xf numFmtId="0" fontId="3" fillId="0" borderId="0" xfId="2" applyFont="1" applyAlignment="1">
      <alignment horizontal="left" vertical="center"/>
    </xf>
    <xf numFmtId="0" fontId="2" fillId="0" borderId="3" xfId="2" applyFont="1" applyBorder="1" applyAlignment="1">
      <alignment horizontal="left" vertical="center" indent="1"/>
    </xf>
    <xf numFmtId="0" fontId="2" fillId="0" borderId="3" xfId="2" applyFont="1" applyBorder="1" applyAlignment="1">
      <alignment vertical="center"/>
    </xf>
    <xf numFmtId="0" fontId="2" fillId="0" borderId="3" xfId="2" applyFont="1" applyBorder="1" applyAlignment="1">
      <alignment horizontal="right" vertical="center"/>
    </xf>
    <xf numFmtId="49" fontId="2" fillId="0" borderId="3" xfId="2" applyNumberFormat="1" applyFont="1" applyBorder="1" applyAlignment="1">
      <alignment horizontal="left" vertical="center" indent="1"/>
    </xf>
    <xf numFmtId="3" fontId="2" fillId="0" borderId="3" xfId="2" applyNumberFormat="1" applyFont="1" applyBorder="1" applyAlignment="1">
      <alignment vertical="center"/>
    </xf>
    <xf numFmtId="0" fontId="3" fillId="0" borderId="3" xfId="2" applyFont="1" applyBorder="1" applyAlignment="1">
      <alignment horizontal="left" vertical="center"/>
    </xf>
    <xf numFmtId="3" fontId="2" fillId="0" borderId="1" xfId="2" applyNumberFormat="1" applyFont="1" applyBorder="1" applyAlignment="1">
      <alignment vertical="center"/>
    </xf>
    <xf numFmtId="0" fontId="2" fillId="0" borderId="1" xfId="2" applyFont="1" applyBorder="1" applyAlignment="1">
      <alignment horizontal="left" vertical="center"/>
    </xf>
    <xf numFmtId="0" fontId="2" fillId="0" borderId="3" xfId="2" applyFont="1" applyBorder="1" applyAlignment="1">
      <alignment horizontal="left" vertical="center"/>
    </xf>
    <xf numFmtId="49" fontId="2" fillId="0" borderId="1" xfId="3" applyNumberFormat="1" applyFont="1" applyBorder="1" applyAlignment="1">
      <alignment horizontal="left" vertical="center" indent="1"/>
    </xf>
    <xf numFmtId="0" fontId="2" fillId="0" borderId="1" xfId="3" applyFont="1" applyBorder="1" applyAlignment="1">
      <alignment horizontal="center" vertical="center"/>
    </xf>
    <xf numFmtId="0" fontId="2" fillId="0" borderId="0" xfId="4" applyFont="1" applyAlignment="1">
      <alignment vertical="center"/>
    </xf>
    <xf numFmtId="49" fontId="2" fillId="0" borderId="1" xfId="2" applyNumberFormat="1" applyFont="1" applyBorder="1" applyAlignment="1">
      <alignment horizontal="left" vertical="center" indent="1"/>
    </xf>
    <xf numFmtId="0" fontId="2" fillId="0" borderId="1" xfId="4" applyFont="1" applyBorder="1" applyAlignment="1">
      <alignment vertical="center"/>
    </xf>
    <xf numFmtId="3" fontId="2" fillId="0" borderId="1" xfId="2" applyNumberFormat="1" applyFont="1" applyBorder="1" applyAlignment="1">
      <alignment horizontal="right" vertical="center"/>
    </xf>
    <xf numFmtId="3" fontId="2" fillId="0" borderId="3" xfId="2" applyNumberFormat="1" applyFont="1" applyBorder="1" applyAlignment="1">
      <alignment horizontal="right" vertical="center"/>
    </xf>
    <xf numFmtId="49" fontId="2" fillId="0" borderId="0" xfId="3" applyNumberFormat="1" applyFont="1" applyAlignment="1">
      <alignment horizontal="left" vertical="center" indent="1"/>
    </xf>
    <xf numFmtId="0" fontId="2" fillId="0" borderId="0" xfId="3" applyFont="1" applyAlignment="1">
      <alignment horizontal="center" vertical="center"/>
    </xf>
    <xf numFmtId="3" fontId="2" fillId="0" borderId="0" xfId="2" applyNumberFormat="1" applyFont="1" applyAlignment="1">
      <alignment horizontal="right" vertical="center"/>
    </xf>
    <xf numFmtId="0" fontId="2" fillId="0" borderId="0" xfId="2" applyFont="1" applyAlignment="1">
      <alignment horizontal="left" vertical="center"/>
    </xf>
    <xf numFmtId="49" fontId="2" fillId="0" borderId="3" xfId="2" applyNumberFormat="1" applyFont="1" applyBorder="1" applyAlignment="1">
      <alignment horizontal="right" vertical="center"/>
    </xf>
    <xf numFmtId="49" fontId="2" fillId="0" borderId="1" xfId="3" applyNumberFormat="1" applyFont="1" applyBorder="1" applyAlignment="1">
      <alignment horizontal="left" vertical="center"/>
    </xf>
    <xf numFmtId="0" fontId="2" fillId="0" borderId="0" xfId="5" applyFont="1" applyAlignment="1">
      <alignment vertical="center"/>
    </xf>
    <xf numFmtId="0" fontId="3" fillId="0" borderId="1" xfId="2" quotePrefix="1" applyFont="1" applyBorder="1" applyAlignment="1">
      <alignment horizontal="left" vertical="center"/>
    </xf>
    <xf numFmtId="0" fontId="8" fillId="0" borderId="0" xfId="2" applyFont="1"/>
    <xf numFmtId="49" fontId="2" fillId="0" borderId="2" xfId="3" applyNumberFormat="1" applyFont="1" applyBorder="1" applyAlignment="1">
      <alignment horizontal="left" vertical="center" indent="1"/>
    </xf>
    <xf numFmtId="0" fontId="2" fillId="0" borderId="2" xfId="3" applyFont="1" applyBorder="1" applyAlignment="1">
      <alignment horizontal="center" vertical="center"/>
    </xf>
    <xf numFmtId="0" fontId="2" fillId="0" borderId="2" xfId="4" applyFont="1" applyBorder="1" applyAlignment="1">
      <alignment vertical="center"/>
    </xf>
    <xf numFmtId="49" fontId="2" fillId="0" borderId="3" xfId="2" applyNumberFormat="1" applyFont="1" applyBorder="1" applyAlignment="1">
      <alignment vertical="center"/>
    </xf>
    <xf numFmtId="49" fontId="2" fillId="0" borderId="3" xfId="2" applyNumberFormat="1" applyFont="1" applyBorder="1" applyAlignment="1">
      <alignment horizontal="left" vertical="center" indent="2"/>
    </xf>
    <xf numFmtId="49" fontId="2" fillId="0" borderId="0" xfId="2" applyNumberFormat="1" applyFont="1" applyAlignment="1">
      <alignment horizontal="left" vertical="center" indent="2"/>
    </xf>
    <xf numFmtId="0" fontId="2" fillId="0" borderId="2" xfId="2" applyFont="1" applyBorder="1" applyAlignment="1">
      <alignment vertical="center"/>
    </xf>
    <xf numFmtId="49" fontId="2" fillId="0" borderId="2" xfId="2" applyNumberFormat="1" applyFont="1" applyBorder="1" applyAlignment="1">
      <alignment vertical="center"/>
    </xf>
    <xf numFmtId="49" fontId="2" fillId="0" borderId="1" xfId="3" applyNumberFormat="1" applyFont="1" applyBorder="1" applyAlignment="1">
      <alignment horizontal="left" vertical="center" indent="2"/>
    </xf>
    <xf numFmtId="49" fontId="2" fillId="0" borderId="1" xfId="3" applyNumberFormat="1" applyFont="1" applyBorder="1" applyAlignment="1">
      <alignment horizontal="right" vertical="center"/>
    </xf>
    <xf numFmtId="49" fontId="2" fillId="0" borderId="1" xfId="2" applyNumberFormat="1" applyFont="1" applyBorder="1" applyAlignment="1">
      <alignment horizontal="right" vertical="center"/>
    </xf>
    <xf numFmtId="0" fontId="3" fillId="0" borderId="3" xfId="2" quotePrefix="1" applyFont="1" applyBorder="1" applyAlignment="1">
      <alignment horizontal="left" vertical="center"/>
    </xf>
    <xf numFmtId="49" fontId="2" fillId="0" borderId="1" xfId="2" applyNumberFormat="1" applyFont="1" applyBorder="1" applyAlignment="1">
      <alignment horizontal="left" vertical="center" indent="2"/>
    </xf>
    <xf numFmtId="0" fontId="2" fillId="0" borderId="1" xfId="2" applyFont="1" applyBorder="1" applyAlignment="1">
      <alignment horizontal="left" vertical="center" indent="1"/>
    </xf>
    <xf numFmtId="49" fontId="2" fillId="0" borderId="2" xfId="2" applyNumberFormat="1" applyFont="1" applyBorder="1" applyAlignment="1">
      <alignment horizontal="left" vertical="center" indent="1"/>
    </xf>
    <xf numFmtId="49" fontId="2" fillId="0" borderId="2" xfId="3" applyNumberFormat="1" applyFont="1" applyBorder="1" applyAlignment="1">
      <alignment horizontal="right" vertical="center"/>
    </xf>
    <xf numFmtId="0" fontId="2" fillId="0" borderId="2" xfId="2" applyFont="1" applyBorder="1" applyAlignment="1">
      <alignment horizontal="right" vertical="center"/>
    </xf>
    <xf numFmtId="3" fontId="2" fillId="0" borderId="2" xfId="2" applyNumberFormat="1" applyFont="1" applyBorder="1" applyAlignment="1">
      <alignment horizontal="right" vertical="center"/>
    </xf>
    <xf numFmtId="0" fontId="2" fillId="0" borderId="2" xfId="2" applyFont="1" applyBorder="1" applyAlignment="1">
      <alignment horizontal="left" vertical="center"/>
    </xf>
    <xf numFmtId="0" fontId="3" fillId="0" borderId="0" xfId="2" quotePrefix="1" applyFont="1" applyAlignment="1">
      <alignment horizontal="left" vertical="center"/>
    </xf>
    <xf numFmtId="49" fontId="2" fillId="0" borderId="3" xfId="3" applyNumberFormat="1" applyFont="1" applyBorder="1" applyAlignment="1">
      <alignment horizontal="right" vertical="center"/>
    </xf>
    <xf numFmtId="49" fontId="2" fillId="0" borderId="0" xfId="3" applyNumberFormat="1" applyFont="1" applyAlignment="1">
      <alignment horizontal="right" vertical="center"/>
    </xf>
    <xf numFmtId="3" fontId="2" fillId="0" borderId="2" xfId="2" applyNumberFormat="1" applyFont="1" applyBorder="1" applyAlignment="1">
      <alignment vertical="center"/>
    </xf>
    <xf numFmtId="0" fontId="3" fillId="0" borderId="2" xfId="2" quotePrefix="1" applyFont="1" applyBorder="1" applyAlignment="1">
      <alignment horizontal="left" vertical="center"/>
    </xf>
    <xf numFmtId="49" fontId="2" fillId="0" borderId="3" xfId="3" applyNumberFormat="1" applyFont="1" applyBorder="1" applyAlignment="1">
      <alignment horizontal="left" vertical="center" indent="1"/>
    </xf>
    <xf numFmtId="0" fontId="2" fillId="0" borderId="3" xfId="3" applyFont="1" applyBorder="1" applyAlignment="1">
      <alignment horizontal="center" vertical="center"/>
    </xf>
    <xf numFmtId="0" fontId="2" fillId="0" borderId="3" xfId="4" applyFont="1" applyBorder="1" applyAlignment="1">
      <alignment vertical="center"/>
    </xf>
    <xf numFmtId="0" fontId="2" fillId="0" borderId="3" xfId="2" applyFont="1" applyBorder="1" applyAlignment="1">
      <alignment horizontal="left" vertical="center" indent="2"/>
    </xf>
    <xf numFmtId="0" fontId="3" fillId="0" borderId="1" xfId="2" applyFont="1" applyBorder="1" applyAlignment="1">
      <alignment horizontal="left" vertical="center"/>
    </xf>
    <xf numFmtId="49" fontId="2" fillId="0" borderId="0" xfId="2" applyNumberFormat="1" applyFont="1" applyBorder="1" applyAlignment="1">
      <alignment vertical="center"/>
    </xf>
    <xf numFmtId="0" fontId="2" fillId="0" borderId="0" xfId="2" applyFont="1" applyBorder="1" applyAlignment="1">
      <alignment vertical="center"/>
    </xf>
    <xf numFmtId="3" fontId="2" fillId="0" borderId="0" xfId="2" applyNumberFormat="1" applyFont="1" applyBorder="1" applyAlignment="1">
      <alignment horizontal="right" vertical="center"/>
    </xf>
    <xf numFmtId="0" fontId="2" fillId="0" borderId="0" xfId="2" applyFont="1" applyBorder="1" applyAlignment="1">
      <alignment horizontal="left" vertical="center"/>
    </xf>
    <xf numFmtId="49" fontId="2" fillId="0" borderId="2" xfId="0" applyNumberFormat="1" applyFont="1" applyFill="1" applyBorder="1" applyAlignment="1">
      <alignment horizontal="left" vertical="center" indent="2"/>
    </xf>
    <xf numFmtId="49" fontId="2" fillId="0" borderId="2" xfId="0" applyNumberFormat="1" applyFont="1" applyFill="1" applyBorder="1" applyAlignment="1">
      <alignment horizontal="left" vertical="center" indent="1"/>
    </xf>
    <xf numFmtId="49" fontId="2" fillId="0" borderId="2" xfId="0" applyNumberFormat="1" applyFont="1" applyFill="1" applyBorder="1" applyAlignment="1">
      <alignment horizontal="left" vertical="center"/>
    </xf>
    <xf numFmtId="49" fontId="2" fillId="0" borderId="0" xfId="2" applyNumberFormat="1" applyFont="1" applyFill="1" applyAlignment="1">
      <alignment vertical="center"/>
    </xf>
    <xf numFmtId="0" fontId="0" fillId="0" borderId="0" xfId="2" applyFont="1" applyFill="1"/>
    <xf numFmtId="49" fontId="9" fillId="0" borderId="0" xfId="0" applyNumberFormat="1" applyFont="1" applyFill="1" applyAlignment="1">
      <alignment vertical="center"/>
    </xf>
    <xf numFmtId="0" fontId="2" fillId="0" borderId="0" xfId="0" applyNumberFormat="1" applyFont="1" applyFill="1" applyAlignment="1">
      <alignment vertical="center"/>
    </xf>
    <xf numFmtId="10" fontId="2" fillId="0" borderId="0" xfId="7" applyNumberFormat="1" applyFont="1" applyFill="1" applyAlignment="1">
      <alignment vertical="center"/>
    </xf>
    <xf numFmtId="49" fontId="10" fillId="0" borderId="0" xfId="0" applyNumberFormat="1" applyFont="1" applyFill="1" applyAlignment="1">
      <alignment horizontal="left" vertical="center"/>
    </xf>
    <xf numFmtId="49" fontId="2" fillId="0" borderId="2" xfId="2" applyNumberFormat="1" applyFont="1" applyFill="1" applyBorder="1" applyAlignment="1">
      <alignment vertical="center"/>
    </xf>
    <xf numFmtId="49" fontId="2" fillId="0" borderId="1" xfId="3" applyNumberFormat="1" applyFont="1" applyFill="1" applyBorder="1" applyAlignment="1">
      <alignment horizontal="left" vertical="center" indent="2"/>
    </xf>
    <xf numFmtId="0" fontId="2" fillId="0" borderId="1" xfId="3" applyFont="1" applyFill="1" applyBorder="1" applyAlignment="1">
      <alignment horizontal="center" vertical="center"/>
    </xf>
    <xf numFmtId="0" fontId="2" fillId="0" borderId="0" xfId="4" applyFont="1" applyFill="1" applyAlignment="1">
      <alignment vertical="center"/>
    </xf>
    <xf numFmtId="49" fontId="2" fillId="0" borderId="0" xfId="2" applyNumberFormat="1" applyFont="1" applyFill="1" applyAlignment="1">
      <alignment horizontal="right" vertical="center"/>
    </xf>
    <xf numFmtId="0" fontId="2" fillId="0" borderId="0" xfId="2" applyFont="1" applyFill="1" applyAlignment="1">
      <alignment horizontal="left" vertical="center"/>
    </xf>
    <xf numFmtId="0" fontId="2" fillId="0" borderId="0" xfId="2" applyFont="1" applyFill="1" applyAlignment="1">
      <alignment vertical="center"/>
    </xf>
    <xf numFmtId="49" fontId="2" fillId="0" borderId="1" xfId="2" applyNumberFormat="1" applyFont="1" applyFill="1" applyBorder="1" applyAlignment="1">
      <alignment vertical="center"/>
    </xf>
    <xf numFmtId="49" fontId="2" fillId="0" borderId="0" xfId="3" applyNumberFormat="1" applyFont="1" applyBorder="1" applyAlignment="1">
      <alignment horizontal="left" vertical="center" indent="2"/>
    </xf>
    <xf numFmtId="0" fontId="2" fillId="0" borderId="0" xfId="3" applyFont="1" applyBorder="1" applyAlignment="1">
      <alignment horizontal="center" vertical="center"/>
    </xf>
    <xf numFmtId="49" fontId="2" fillId="0" borderId="0" xfId="3" applyNumberFormat="1" applyFont="1" applyBorder="1" applyAlignment="1">
      <alignment horizontal="right" vertical="center"/>
    </xf>
    <xf numFmtId="0" fontId="2" fillId="0" borderId="0" xfId="4" applyFont="1" applyBorder="1" applyAlignment="1">
      <alignment vertical="center"/>
    </xf>
    <xf numFmtId="49" fontId="2" fillId="0" borderId="0" xfId="2" applyNumberFormat="1" applyFont="1" applyBorder="1" applyAlignment="1">
      <alignment horizontal="right" vertical="center"/>
    </xf>
    <xf numFmtId="49" fontId="2" fillId="0" borderId="3" xfId="3" applyNumberFormat="1" applyFont="1" applyBorder="1" applyAlignment="1">
      <alignment horizontal="left" vertical="center" indent="2"/>
    </xf>
    <xf numFmtId="49" fontId="2" fillId="0" borderId="3" xfId="2" applyNumberFormat="1" applyFont="1" applyFill="1" applyBorder="1" applyAlignment="1">
      <alignment horizontal="left" vertical="center" indent="1"/>
    </xf>
    <xf numFmtId="49" fontId="2" fillId="0" borderId="3" xfId="2" applyNumberFormat="1" applyFont="1" applyFill="1" applyBorder="1" applyAlignment="1">
      <alignment vertical="center"/>
    </xf>
    <xf numFmtId="49" fontId="2" fillId="0" borderId="2" xfId="3" applyNumberFormat="1" applyFont="1" applyBorder="1" applyAlignment="1">
      <alignment horizontal="left" vertical="center" indent="2"/>
    </xf>
    <xf numFmtId="49" fontId="2" fillId="0" borderId="0" xfId="2" applyNumberFormat="1" applyFont="1" applyFill="1" applyBorder="1" applyAlignment="1">
      <alignment horizontal="right" vertical="center"/>
    </xf>
    <xf numFmtId="0" fontId="2" fillId="0" borderId="1" xfId="2" applyFont="1" applyFill="1" applyBorder="1" applyAlignment="1">
      <alignment vertical="center"/>
    </xf>
    <xf numFmtId="49" fontId="2" fillId="0" borderId="1" xfId="2" applyNumberFormat="1" applyFont="1" applyFill="1" applyBorder="1" applyAlignment="1">
      <alignment horizontal="left" vertical="center"/>
    </xf>
    <xf numFmtId="49" fontId="2" fillId="0" borderId="0" xfId="2" applyNumberFormat="1" applyFont="1" applyFill="1" applyBorder="1" applyAlignment="1">
      <alignment horizontal="left" vertical="center"/>
    </xf>
    <xf numFmtId="3" fontId="2" fillId="0" borderId="1" xfId="2" applyNumberFormat="1" applyFont="1" applyFill="1" applyBorder="1" applyAlignment="1">
      <alignment horizontal="right" vertical="center"/>
    </xf>
    <xf numFmtId="0" fontId="2" fillId="0" borderId="1" xfId="2" applyFont="1" applyFill="1" applyBorder="1" applyAlignment="1">
      <alignment horizontal="left" vertical="center"/>
    </xf>
    <xf numFmtId="49" fontId="2" fillId="0" borderId="0" xfId="2" applyNumberFormat="1" applyFont="1" applyFill="1" applyBorder="1" applyAlignment="1">
      <alignment vertical="center"/>
    </xf>
    <xf numFmtId="49" fontId="2" fillId="0" borderId="0" xfId="2" applyNumberFormat="1" applyFont="1" applyFill="1" applyAlignment="1">
      <alignment horizontal="left" vertical="center" indent="1"/>
    </xf>
    <xf numFmtId="49" fontId="2" fillId="0" borderId="2" xfId="3" applyNumberFormat="1" applyFont="1" applyFill="1" applyBorder="1" applyAlignment="1">
      <alignment horizontal="left" vertical="center" indent="2"/>
    </xf>
    <xf numFmtId="0" fontId="2" fillId="0" borderId="2" xfId="3" applyFont="1" applyFill="1" applyBorder="1" applyAlignment="1">
      <alignment horizontal="center" vertical="center"/>
    </xf>
    <xf numFmtId="49" fontId="2" fillId="0" borderId="2" xfId="3" applyNumberFormat="1" applyFont="1" applyFill="1" applyBorder="1" applyAlignment="1">
      <alignment horizontal="right" vertical="center"/>
    </xf>
    <xf numFmtId="0" fontId="2" fillId="0" borderId="2" xfId="4" applyFont="1" applyFill="1" applyBorder="1" applyAlignment="1">
      <alignment vertical="center"/>
    </xf>
    <xf numFmtId="0" fontId="2" fillId="0" borderId="2" xfId="2" applyFont="1" applyFill="1" applyBorder="1" applyAlignment="1">
      <alignment vertical="center"/>
    </xf>
    <xf numFmtId="3" fontId="2" fillId="0" borderId="2" xfId="2" applyNumberFormat="1" applyFont="1" applyFill="1" applyBorder="1" applyAlignment="1">
      <alignment vertical="center"/>
    </xf>
    <xf numFmtId="0" fontId="2" fillId="0" borderId="2" xfId="2" applyFont="1" applyFill="1" applyBorder="1" applyAlignment="1">
      <alignment horizontal="left" vertical="center"/>
    </xf>
    <xf numFmtId="49" fontId="2" fillId="0" borderId="0" xfId="3" applyNumberFormat="1" applyFont="1" applyFill="1" applyAlignment="1">
      <alignment horizontal="left" vertical="center" indent="2"/>
    </xf>
    <xf numFmtId="0" fontId="2" fillId="0" borderId="0" xfId="3" applyFont="1" applyFill="1" applyAlignment="1">
      <alignment horizontal="center" vertical="center"/>
    </xf>
    <xf numFmtId="49" fontId="2" fillId="0" borderId="0" xfId="3" applyNumberFormat="1" applyFont="1" applyFill="1" applyAlignment="1">
      <alignment horizontal="right" vertical="center"/>
    </xf>
    <xf numFmtId="3" fontId="2" fillId="0" borderId="0" xfId="2" applyNumberFormat="1" applyFont="1" applyFill="1" applyAlignment="1">
      <alignment vertical="center"/>
    </xf>
    <xf numFmtId="49" fontId="2" fillId="0" borderId="0" xfId="2" applyNumberFormat="1" applyFont="1" applyBorder="1" applyAlignment="1">
      <alignment horizontal="left" vertical="center" indent="1"/>
    </xf>
    <xf numFmtId="0" fontId="2" fillId="0" borderId="0" xfId="2" applyFont="1" applyBorder="1" applyAlignment="1">
      <alignment horizontal="right" vertical="center"/>
    </xf>
    <xf numFmtId="3" fontId="2" fillId="0" borderId="0" xfId="2" applyNumberFormat="1" applyFont="1" applyBorder="1" applyAlignment="1">
      <alignment vertical="center"/>
    </xf>
    <xf numFmtId="49" fontId="2" fillId="0" borderId="0" xfId="2" applyNumberFormat="1" applyFont="1" applyBorder="1" applyAlignment="1">
      <alignment horizontal="left" vertical="center" indent="2"/>
    </xf>
    <xf numFmtId="49" fontId="2" fillId="0" borderId="5" xfId="2" applyNumberFormat="1" applyFont="1" applyBorder="1" applyAlignment="1">
      <alignment horizontal="left" vertical="center" indent="2"/>
    </xf>
    <xf numFmtId="0" fontId="2" fillId="0" borderId="5" xfId="2" applyFont="1" applyBorder="1" applyAlignment="1">
      <alignment vertical="center"/>
    </xf>
    <xf numFmtId="49" fontId="2" fillId="0" borderId="5" xfId="2" applyNumberFormat="1" applyFont="1" applyBorder="1" applyAlignment="1">
      <alignment horizontal="right" vertical="center"/>
    </xf>
    <xf numFmtId="0" fontId="2" fillId="0" borderId="5" xfId="2" applyFont="1" applyBorder="1" applyAlignment="1">
      <alignment horizontal="right" vertical="center"/>
    </xf>
    <xf numFmtId="49" fontId="2" fillId="0" borderId="5" xfId="2" applyNumberFormat="1" applyFont="1" applyFill="1" applyBorder="1" applyAlignment="1">
      <alignment vertical="center"/>
    </xf>
    <xf numFmtId="3" fontId="2" fillId="0" borderId="5" xfId="2" applyNumberFormat="1" applyFont="1" applyBorder="1" applyAlignment="1">
      <alignment vertical="center"/>
    </xf>
    <xf numFmtId="0" fontId="2" fillId="0" borderId="5" xfId="2" applyFont="1" applyBorder="1" applyAlignment="1">
      <alignment horizontal="left" vertical="center"/>
    </xf>
    <xf numFmtId="49" fontId="2" fillId="0" borderId="2" xfId="1" applyNumberFormat="1" applyFont="1" applyFill="1" applyBorder="1" applyAlignment="1">
      <alignment horizontal="right" vertical="center"/>
    </xf>
    <xf numFmtId="49" fontId="2" fillId="0" borderId="2" xfId="1" applyNumberFormat="1" applyFont="1" applyBorder="1" applyAlignment="1">
      <alignment horizontal="right" vertical="center"/>
    </xf>
    <xf numFmtId="49" fontId="2" fillId="0" borderId="0" xfId="1" applyNumberFormat="1" applyFont="1" applyFill="1" applyAlignment="1">
      <alignment horizontal="right" vertical="center"/>
    </xf>
    <xf numFmtId="49" fontId="2" fillId="0" borderId="0" xfId="1" applyNumberFormat="1" applyFont="1" applyAlignment="1">
      <alignment horizontal="right" vertical="center"/>
    </xf>
    <xf numFmtId="3" fontId="2" fillId="0" borderId="0" xfId="1" applyNumberFormat="1" applyFont="1" applyFill="1" applyAlignment="1">
      <alignment horizontal="right" vertical="center"/>
    </xf>
    <xf numFmtId="3" fontId="2" fillId="0" borderId="0" xfId="1" applyNumberFormat="1" applyFont="1" applyAlignment="1">
      <alignment horizontal="right" vertical="center"/>
    </xf>
    <xf numFmtId="0" fontId="2" fillId="0" borderId="0" xfId="0" applyNumberFormat="1" applyFont="1" applyAlignment="1">
      <alignment vertical="center"/>
    </xf>
    <xf numFmtId="3" fontId="2" fillId="0" borderId="0" xfId="1" applyNumberFormat="1" applyFont="1" applyFill="1" applyBorder="1" applyAlignment="1">
      <alignment horizontal="right" vertical="center"/>
    </xf>
    <xf numFmtId="3" fontId="2" fillId="0" borderId="4" xfId="1" applyNumberFormat="1" applyFont="1" applyFill="1" applyBorder="1" applyAlignment="1">
      <alignment horizontal="right" vertical="center"/>
    </xf>
    <xf numFmtId="3" fontId="2" fillId="0" borderId="4" xfId="1" applyNumberFormat="1" applyFont="1" applyBorder="1" applyAlignment="1">
      <alignment horizontal="right" vertical="center"/>
    </xf>
    <xf numFmtId="3" fontId="2" fillId="0" borderId="3" xfId="1" applyNumberFormat="1" applyFont="1" applyFill="1" applyBorder="1" applyAlignment="1">
      <alignment horizontal="right" vertical="center"/>
    </xf>
    <xf numFmtId="3" fontId="2" fillId="0" borderId="3" xfId="1" applyNumberFormat="1" applyFont="1" applyBorder="1" applyAlignment="1">
      <alignment horizontal="right" vertical="center"/>
    </xf>
    <xf numFmtId="10" fontId="2" fillId="0" borderId="0" xfId="7" applyNumberFormat="1" applyFont="1" applyAlignment="1">
      <alignment vertical="center"/>
    </xf>
    <xf numFmtId="0" fontId="1" fillId="0" borderId="0" xfId="2" applyFont="1" applyFill="1"/>
    <xf numFmtId="49" fontId="2" fillId="0" borderId="2" xfId="0" applyNumberFormat="1" applyFont="1" applyBorder="1" applyAlignment="1">
      <alignment horizontal="center" vertical="center"/>
    </xf>
    <xf numFmtId="0" fontId="2" fillId="0" borderId="3" xfId="2" applyFont="1" applyBorder="1" applyAlignment="1">
      <alignment horizontal="center" vertical="center"/>
    </xf>
    <xf numFmtId="0" fontId="2" fillId="0" borderId="1" xfId="2" applyFont="1" applyBorder="1" applyAlignment="1">
      <alignment horizontal="center" vertical="center"/>
    </xf>
    <xf numFmtId="49" fontId="2" fillId="0" borderId="1" xfId="2" applyNumberFormat="1" applyFont="1" applyBorder="1" applyAlignment="1">
      <alignment horizontal="center" vertical="center"/>
    </xf>
    <xf numFmtId="49" fontId="2" fillId="0" borderId="3" xfId="2" applyNumberFormat="1" applyFont="1" applyBorder="1" applyAlignment="1">
      <alignment horizontal="center" vertical="center"/>
    </xf>
    <xf numFmtId="49" fontId="2" fillId="0" borderId="1" xfId="2" applyNumberFormat="1" applyFont="1" applyBorder="1" applyAlignment="1">
      <alignment horizontal="left" vertical="center"/>
    </xf>
    <xf numFmtId="49" fontId="2" fillId="0" borderId="0" xfId="2" applyNumberFormat="1" applyFont="1" applyAlignment="1">
      <alignment vertical="center"/>
    </xf>
    <xf numFmtId="49" fontId="2" fillId="0" borderId="0" xfId="2" applyNumberFormat="1" applyFont="1" applyFill="1" applyAlignment="1">
      <alignment horizontal="left" vertical="center"/>
    </xf>
    <xf numFmtId="49" fontId="2" fillId="0" borderId="0" xfId="2" applyNumberFormat="1" applyFont="1" applyAlignment="1">
      <alignment horizontal="left" vertical="center"/>
    </xf>
    <xf numFmtId="0" fontId="0" fillId="0" borderId="0" xfId="0"/>
    <xf numFmtId="0" fontId="11" fillId="0" borderId="0" xfId="0" applyFont="1"/>
    <xf numFmtId="0" fontId="12" fillId="0" borderId="0" xfId="0" applyFont="1"/>
    <xf numFmtId="0" fontId="13" fillId="0" borderId="0" xfId="0" applyFont="1"/>
    <xf numFmtId="0" fontId="14" fillId="0" borderId="0" xfId="0" applyFont="1"/>
    <xf numFmtId="164" fontId="15" fillId="0" borderId="0" xfId="0" applyNumberFormat="1" applyFont="1"/>
    <xf numFmtId="164" fontId="0" fillId="0" borderId="0" xfId="0" applyNumberFormat="1"/>
    <xf numFmtId="0" fontId="12" fillId="0" borderId="0" xfId="0" applyFont="1"/>
    <xf numFmtId="0" fontId="14" fillId="0" borderId="0" xfId="0" applyFont="1" applyAlignment="1">
      <alignment wrapText="1"/>
    </xf>
    <xf numFmtId="0" fontId="16" fillId="0" borderId="0" xfId="0" applyFont="1" applyAlignment="1">
      <alignment vertical="center" wrapText="1"/>
    </xf>
    <xf numFmtId="49" fontId="2" fillId="0" borderId="2"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0" xfId="0" applyNumberFormat="1" applyFont="1" applyFill="1" applyAlignment="1">
      <alignment horizontal="center" vertical="center"/>
    </xf>
    <xf numFmtId="49" fontId="2" fillId="0" borderId="3" xfId="0" applyNumberFormat="1" applyFont="1" applyBorder="1" applyAlignment="1">
      <alignment horizontal="center" vertical="center"/>
    </xf>
    <xf numFmtId="49" fontId="3" fillId="0" borderId="1" xfId="0" applyNumberFormat="1" applyFont="1" applyBorder="1" applyAlignment="1">
      <alignment horizontal="left" vertical="center"/>
    </xf>
    <xf numFmtId="49" fontId="3" fillId="0" borderId="0" xfId="0" applyNumberFormat="1" applyFont="1" applyAlignment="1">
      <alignment vertical="center" wrapText="1"/>
    </xf>
    <xf numFmtId="0" fontId="2" fillId="0" borderId="0" xfId="2" applyFont="1" applyAlignment="1">
      <alignment horizontal="center" vertical="center"/>
    </xf>
    <xf numFmtId="49" fontId="2" fillId="0" borderId="0" xfId="2" applyNumberFormat="1" applyFont="1" applyAlignment="1">
      <alignment horizontal="center" vertical="center"/>
    </xf>
    <xf numFmtId="0" fontId="2" fillId="0" borderId="3" xfId="2" applyFont="1" applyBorder="1" applyAlignment="1">
      <alignment horizontal="center" vertical="center"/>
    </xf>
    <xf numFmtId="0" fontId="2" fillId="0" borderId="1" xfId="2" applyFont="1" applyBorder="1" applyAlignment="1">
      <alignment horizontal="center" vertical="center"/>
    </xf>
    <xf numFmtId="49" fontId="2" fillId="0" borderId="1" xfId="2" applyNumberFormat="1" applyFont="1" applyBorder="1" applyAlignment="1">
      <alignment horizontal="center" vertical="center"/>
    </xf>
    <xf numFmtId="49" fontId="2" fillId="0" borderId="3" xfId="2" applyNumberFormat="1" applyFont="1" applyBorder="1" applyAlignment="1">
      <alignment horizontal="center" vertical="center"/>
    </xf>
    <xf numFmtId="3" fontId="2" fillId="0" borderId="3" xfId="2" applyNumberFormat="1" applyFont="1" applyBorder="1" applyAlignment="1">
      <alignment horizontal="center" vertical="center"/>
    </xf>
    <xf numFmtId="49" fontId="2" fillId="0" borderId="1" xfId="2" applyNumberFormat="1" applyFont="1" applyBorder="1" applyAlignment="1">
      <alignment horizontal="left" vertical="center"/>
    </xf>
    <xf numFmtId="49" fontId="2" fillId="0" borderId="0" xfId="6" applyNumberFormat="1" applyFont="1" applyAlignment="1">
      <alignment horizontal="center" vertical="center"/>
    </xf>
    <xf numFmtId="0" fontId="2" fillId="0" borderId="0" xfId="6" applyFont="1" applyAlignment="1">
      <alignment horizontal="center" vertical="center"/>
    </xf>
    <xf numFmtId="3" fontId="2" fillId="0" borderId="1" xfId="2" applyNumberFormat="1" applyFont="1" applyBorder="1" applyAlignment="1">
      <alignment horizontal="center" vertical="center"/>
    </xf>
    <xf numFmtId="49" fontId="2" fillId="0" borderId="0" xfId="2" applyNumberFormat="1" applyFont="1" applyAlignment="1">
      <alignment vertical="center"/>
    </xf>
    <xf numFmtId="49" fontId="3" fillId="0" borderId="1" xfId="2" applyNumberFormat="1" applyFont="1" applyBorder="1" applyAlignment="1">
      <alignment horizontal="left" vertical="center"/>
    </xf>
    <xf numFmtId="49" fontId="3" fillId="0" borderId="0" xfId="2" applyNumberFormat="1" applyFont="1" applyAlignment="1">
      <alignment vertical="center" wrapText="1"/>
    </xf>
    <xf numFmtId="49" fontId="2" fillId="0" borderId="0" xfId="2" applyNumberFormat="1" applyFont="1" applyFill="1" applyAlignment="1">
      <alignment horizontal="left" vertical="center"/>
    </xf>
    <xf numFmtId="49" fontId="2" fillId="0" borderId="0" xfId="2" applyNumberFormat="1" applyFont="1" applyAlignment="1">
      <alignment horizontal="left" vertical="center"/>
    </xf>
    <xf numFmtId="49" fontId="3" fillId="0" borderId="0" xfId="2" applyNumberFormat="1" applyFont="1" applyAlignment="1">
      <alignment horizontal="left" vertical="center"/>
    </xf>
  </cellXfs>
  <cellStyles count="8">
    <cellStyle name="Comma" xfId="1" builtinId="3"/>
    <cellStyle name="Normal" xfId="0" builtinId="0"/>
    <cellStyle name="Normal 2" xfId="2" xr:uid="{A60B1994-63B7-40B1-B7E4-D4DB0518F09C}"/>
    <cellStyle name="Normal_05Iran02-at11.25" xfId="4" xr:uid="{76D1E7CC-1EF8-426B-8C3A-FC6F024D48EA}"/>
    <cellStyle name="Normal_98KSA-structure - needs format" xfId="3" xr:uid="{44C8028C-2073-445E-95AA-E29A14FBEAA0}"/>
    <cellStyle name="Normal_Sheet" xfId="5" xr:uid="{10C6BD34-6D3C-407C-8A3E-5592B0FC9686}"/>
    <cellStyle name="Normal_Table01" xfId="6" xr:uid="{4436F9DF-37A0-46A1-9303-E4DCACA822B9}"/>
    <cellStyle name="Percent" xfId="7" builtinId="5"/>
  </cellStyles>
  <dxfs count="2">
    <dxf>
      <font>
        <color rgb="FF9C0006"/>
      </font>
      <fill>
        <patternFill>
          <bgColor rgb="FFFFC7CE"/>
        </patternFill>
      </fill>
    </dxf>
    <dxf>
      <font>
        <color rgb="FF006100"/>
      </font>
      <fill>
        <patternFill>
          <bgColor rgb="FFC6EF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1905</xdr:colOff>
      <xdr:row>2</xdr:row>
      <xdr:rowOff>142875</xdr:rowOff>
    </xdr:to>
    <xdr:pic>
      <xdr:nvPicPr>
        <xdr:cNvPr id="2" name="Picture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4495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0</xdr:col>
          <xdr:colOff>914400</xdr:colOff>
          <xdr:row>14</xdr:row>
          <xdr:rowOff>83820</xdr:rowOff>
        </xdr:to>
        <xdr:sp macro="" textlink="">
          <xdr:nvSpPr>
            <xdr:cNvPr id="1026" name="Object 2" hidden="1">
              <a:extLst>
                <a:ext uri="{63B3BB69-23CF-44E3-9099-C40C66FF867C}">
                  <a14:compatExt spid="_x0000_s1026"/>
                </a:ext>
                <a:ext uri="{FF2B5EF4-FFF2-40B4-BE49-F238E27FC236}">
                  <a16:creationId xmlns:a16="http://schemas.microsoft.com/office/drawing/2014/main" id="{A946B83A-1D6F-289C-0933-2C14800E299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5691C-8984-4A97-BF1C-9F241B0948F1}">
  <dimension ref="A1:H28"/>
  <sheetViews>
    <sheetView tabSelected="1" workbookViewId="0">
      <selection activeCell="A4" sqref="A4"/>
    </sheetView>
  </sheetViews>
  <sheetFormatPr defaultRowHeight="15.6"/>
  <cols>
    <col min="1" max="1" width="20.19921875" customWidth="1"/>
    <col min="2" max="2" width="13.3984375" bestFit="1" customWidth="1"/>
    <col min="7" max="7" width="7.3984375" customWidth="1"/>
  </cols>
  <sheetData>
    <row r="1" spans="1:8">
      <c r="A1" s="174"/>
      <c r="B1" s="174"/>
      <c r="C1" s="174"/>
      <c r="D1" s="174"/>
      <c r="E1" s="174"/>
      <c r="F1" s="174"/>
      <c r="G1" s="174"/>
      <c r="H1" s="174"/>
    </row>
    <row r="2" spans="1:8">
      <c r="A2" s="174"/>
      <c r="B2" s="174"/>
      <c r="C2" s="174"/>
      <c r="D2" s="174"/>
      <c r="E2" s="174"/>
      <c r="F2" s="174"/>
      <c r="G2" s="174"/>
      <c r="H2" s="174"/>
    </row>
    <row r="3" spans="1:8">
      <c r="A3" s="174"/>
      <c r="B3" s="174"/>
      <c r="C3" s="174"/>
      <c r="D3" s="174"/>
      <c r="E3" s="174"/>
      <c r="F3" s="174"/>
      <c r="G3" s="174"/>
      <c r="H3" s="174"/>
    </row>
    <row r="4" spans="1:8">
      <c r="A4" s="174"/>
      <c r="B4" s="174"/>
      <c r="C4" s="174"/>
      <c r="D4" s="174"/>
      <c r="E4" s="174"/>
      <c r="F4" s="174"/>
      <c r="G4" s="174"/>
      <c r="H4" s="174"/>
    </row>
    <row r="5" spans="1:8">
      <c r="A5" s="175" t="s">
        <v>167</v>
      </c>
      <c r="B5" s="174"/>
      <c r="C5" s="174"/>
      <c r="D5" s="174"/>
      <c r="E5" s="174"/>
      <c r="F5" s="174"/>
      <c r="G5" s="174"/>
      <c r="H5" s="174"/>
    </row>
    <row r="6" spans="1:8">
      <c r="A6" s="175"/>
      <c r="B6" s="174"/>
      <c r="C6" s="174"/>
      <c r="D6" s="174"/>
      <c r="E6" s="174"/>
      <c r="F6" s="174"/>
      <c r="G6" s="174"/>
      <c r="H6" s="174"/>
    </row>
    <row r="7" spans="1:8">
      <c r="A7" s="181" t="s">
        <v>168</v>
      </c>
      <c r="B7" s="181"/>
      <c r="C7" s="181"/>
      <c r="D7" s="181"/>
      <c r="E7" s="181"/>
      <c r="F7" s="181"/>
      <c r="G7" s="181"/>
      <c r="H7" s="174"/>
    </row>
    <row r="8" spans="1:8">
      <c r="A8" s="176"/>
      <c r="B8" s="174"/>
      <c r="C8" s="174"/>
      <c r="D8" s="174"/>
      <c r="E8" s="174"/>
      <c r="F8" s="174"/>
      <c r="G8" s="174"/>
      <c r="H8" s="174"/>
    </row>
    <row r="9" spans="1:8">
      <c r="A9" s="177" t="s">
        <v>176</v>
      </c>
      <c r="B9" s="174"/>
      <c r="C9" s="174"/>
      <c r="D9" s="174"/>
      <c r="E9" s="174"/>
      <c r="F9" s="174"/>
      <c r="G9" s="174"/>
      <c r="H9" s="174"/>
    </row>
    <row r="10" spans="1:8">
      <c r="A10" s="178" t="s">
        <v>177</v>
      </c>
      <c r="B10" s="174"/>
      <c r="C10" s="174"/>
      <c r="D10" s="174"/>
      <c r="E10" s="174"/>
      <c r="F10" s="174"/>
      <c r="G10" s="174"/>
      <c r="H10" s="174"/>
    </row>
    <row r="11" spans="1:8">
      <c r="A11" s="178"/>
      <c r="B11" s="174"/>
      <c r="C11" s="174"/>
      <c r="D11" s="174"/>
      <c r="E11" s="174"/>
      <c r="F11" s="174"/>
      <c r="G11" s="174"/>
      <c r="H11" s="174"/>
    </row>
    <row r="12" spans="1:8">
      <c r="A12" s="178"/>
      <c r="B12" s="174"/>
      <c r="C12" s="174"/>
      <c r="D12" s="174"/>
      <c r="E12" s="174"/>
      <c r="F12" s="174"/>
      <c r="G12" s="174"/>
      <c r="H12" s="174"/>
    </row>
    <row r="13" spans="1:8">
      <c r="A13" s="178"/>
      <c r="B13" s="174"/>
      <c r="C13" s="174"/>
      <c r="D13" s="174"/>
      <c r="E13" s="174"/>
      <c r="F13" s="174"/>
      <c r="G13" s="174"/>
      <c r="H13" s="174"/>
    </row>
    <row r="14" spans="1:8">
      <c r="A14" s="178"/>
      <c r="B14" s="174"/>
      <c r="C14" s="174"/>
      <c r="D14" s="174"/>
      <c r="E14" s="174"/>
      <c r="F14" s="174"/>
      <c r="G14" s="174"/>
      <c r="H14" s="174"/>
    </row>
    <row r="15" spans="1:8">
      <c r="A15" s="178"/>
      <c r="B15" s="174"/>
      <c r="C15" s="174"/>
      <c r="D15" s="174"/>
      <c r="E15" s="174"/>
      <c r="F15" s="174"/>
      <c r="G15" s="174"/>
      <c r="H15" s="174"/>
    </row>
    <row r="16" spans="1:8">
      <c r="A16" s="178"/>
      <c r="B16" s="174"/>
      <c r="C16" s="174"/>
      <c r="D16" s="174"/>
      <c r="E16" s="174"/>
      <c r="F16" s="174"/>
      <c r="G16" s="174"/>
      <c r="H16" s="174"/>
    </row>
    <row r="17" spans="1:8">
      <c r="A17" s="178"/>
      <c r="B17" s="174"/>
      <c r="C17" s="174"/>
      <c r="D17" s="174"/>
      <c r="E17" s="174"/>
      <c r="F17" s="174"/>
      <c r="G17" s="174"/>
      <c r="H17" s="174"/>
    </row>
    <row r="18" spans="1:8">
      <c r="A18" s="178" t="s">
        <v>169</v>
      </c>
      <c r="B18" s="174"/>
      <c r="C18" s="174"/>
      <c r="D18" s="174"/>
      <c r="E18" s="174"/>
      <c r="F18" s="174"/>
      <c r="G18" s="174"/>
      <c r="H18" s="174"/>
    </row>
    <row r="19" spans="1:8">
      <c r="A19" s="174"/>
      <c r="B19" s="179"/>
      <c r="C19" s="174"/>
      <c r="D19" s="174"/>
      <c r="E19" s="174"/>
      <c r="F19" s="174"/>
      <c r="G19" s="174"/>
      <c r="H19" s="174"/>
    </row>
    <row r="20" spans="1:8">
      <c r="A20" s="178" t="s">
        <v>170</v>
      </c>
      <c r="B20" s="179">
        <v>45722</v>
      </c>
      <c r="C20" s="174"/>
      <c r="D20" s="174"/>
      <c r="E20" s="174"/>
      <c r="F20" s="174"/>
      <c r="G20" s="174"/>
      <c r="H20" s="174"/>
    </row>
    <row r="21" spans="1:8">
      <c r="A21" s="178" t="s">
        <v>171</v>
      </c>
      <c r="B21" s="179">
        <v>45723</v>
      </c>
      <c r="C21" s="174"/>
      <c r="D21" s="174"/>
      <c r="E21" s="174"/>
      <c r="F21" s="174"/>
      <c r="G21" s="174"/>
      <c r="H21" s="174"/>
    </row>
    <row r="22" spans="1:8">
      <c r="A22" s="174"/>
      <c r="B22" s="180"/>
      <c r="C22" s="174"/>
      <c r="D22" s="174"/>
      <c r="E22" s="174"/>
      <c r="F22" s="174"/>
      <c r="G22" s="174"/>
      <c r="H22" s="174"/>
    </row>
    <row r="23" spans="1:8">
      <c r="A23" s="174"/>
      <c r="B23" s="174"/>
      <c r="C23" s="174"/>
      <c r="D23" s="174"/>
      <c r="E23" s="174"/>
      <c r="F23" s="174"/>
      <c r="G23" s="174"/>
      <c r="H23" s="174"/>
    </row>
    <row r="24" spans="1:8" ht="26.1" customHeight="1">
      <c r="A24" s="182" t="s">
        <v>172</v>
      </c>
      <c r="B24" s="182"/>
      <c r="C24" s="182"/>
      <c r="D24" s="182"/>
      <c r="E24" s="182"/>
      <c r="F24" s="182"/>
      <c r="G24" s="182"/>
      <c r="H24" s="174"/>
    </row>
    <row r="25" spans="1:8" ht="26.1" customHeight="1">
      <c r="A25" s="182" t="s">
        <v>173</v>
      </c>
      <c r="B25" s="182"/>
      <c r="C25" s="182"/>
      <c r="D25" s="182"/>
      <c r="E25" s="182"/>
      <c r="F25" s="182"/>
      <c r="G25" s="182"/>
      <c r="H25" s="174"/>
    </row>
    <row r="26" spans="1:8" ht="26.1" customHeight="1">
      <c r="A26" s="182" t="s">
        <v>174</v>
      </c>
      <c r="B26" s="182"/>
      <c r="C26" s="182"/>
      <c r="D26" s="182"/>
      <c r="E26" s="182"/>
      <c r="F26" s="182"/>
      <c r="G26" s="182"/>
      <c r="H26" s="174"/>
    </row>
    <row r="27" spans="1:8" ht="38.1" customHeight="1">
      <c r="A27" s="182" t="s">
        <v>175</v>
      </c>
      <c r="B27" s="182"/>
      <c r="C27" s="182"/>
      <c r="D27" s="182"/>
      <c r="E27" s="182"/>
      <c r="F27" s="182"/>
      <c r="G27" s="182"/>
      <c r="H27" s="174"/>
    </row>
    <row r="28" spans="1:8" ht="38.1" customHeight="1">
      <c r="A28" s="183"/>
      <c r="B28" s="183"/>
      <c r="C28" s="183"/>
      <c r="D28" s="183"/>
      <c r="E28" s="183"/>
      <c r="F28" s="183"/>
      <c r="G28" s="183"/>
      <c r="H28" s="174"/>
    </row>
  </sheetData>
  <mergeCells count="6">
    <mergeCell ref="A28:G28"/>
    <mergeCell ref="A7:G7"/>
    <mergeCell ref="A24:G24"/>
    <mergeCell ref="A25:G25"/>
    <mergeCell ref="A26:G26"/>
    <mergeCell ref="A27:G27"/>
  </mergeCells>
  <pageMargins left="0.7" right="0.7" top="0.75" bottom="0.75" header="0.3" footer="0.3"/>
  <pageSetup orientation="portrait" r:id="rId1"/>
  <drawing r:id="rId2"/>
  <legacyDrawing r:id="rId3"/>
  <oleObjects>
    <mc:AlternateContent xmlns:mc="http://schemas.openxmlformats.org/markup-compatibility/2006">
      <mc:Choice Requires="x14">
        <oleObject progId="Document" dvAspect="DVASPECT_ICON" shapeId="1026" r:id="rId4">
          <objectPr defaultSize="0" r:id="rId5">
            <anchor moveWithCells="1">
              <from>
                <xdr:col>0</xdr:col>
                <xdr:colOff>0</xdr:colOff>
                <xdr:row>11</xdr:row>
                <xdr:rowOff>0</xdr:rowOff>
              </from>
              <to>
                <xdr:col>0</xdr:col>
                <xdr:colOff>914400</xdr:colOff>
                <xdr:row>14</xdr:row>
                <xdr:rowOff>83820</xdr:rowOff>
              </to>
            </anchor>
          </objectPr>
        </oleObject>
      </mc:Choice>
      <mc:Fallback>
        <oleObject progId="Document" dvAspect="DVASPECT_ICON" shapeId="1026"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2"/>
  <sheetViews>
    <sheetView zoomScaleNormal="100" workbookViewId="0">
      <selection sqref="A1:N1"/>
    </sheetView>
  </sheetViews>
  <sheetFormatPr defaultColWidth="8.59765625" defaultRowHeight="12.6"/>
  <cols>
    <col min="1" max="1" width="20.59765625" style="8" customWidth="1"/>
    <col min="2" max="2" width="14.59765625" style="9" customWidth="1"/>
    <col min="3" max="4" width="1.59765625" style="9" customWidth="1"/>
    <col min="5" max="5" width="7.59765625" style="20" customWidth="1"/>
    <col min="6" max="6" width="1.59765625" style="21" customWidth="1"/>
    <col min="7" max="7" width="7.59765625" style="20" customWidth="1"/>
    <col min="8" max="8" width="1.59765625" style="21" customWidth="1"/>
    <col min="9" max="9" width="7.59765625" style="20" customWidth="1"/>
    <col min="10" max="10" width="1.59765625" style="6" customWidth="1"/>
    <col min="11" max="11" width="7.59765625" style="5" customWidth="1"/>
    <col min="12" max="12" width="1.59765625" style="6" customWidth="1"/>
    <col min="13" max="13" width="7.59765625" style="5" customWidth="1"/>
    <col min="14" max="14" width="1.09765625" style="6" bestFit="1" customWidth="1"/>
    <col min="15" max="16" width="8.59765625" style="24"/>
    <col min="17" max="16384" width="8.59765625" style="3"/>
  </cols>
  <sheetData>
    <row r="1" spans="1:17" ht="11.25" customHeight="1">
      <c r="A1" s="185" t="s">
        <v>0</v>
      </c>
      <c r="B1" s="185"/>
      <c r="C1" s="185"/>
      <c r="D1" s="185"/>
      <c r="E1" s="185"/>
      <c r="F1" s="185"/>
      <c r="G1" s="185"/>
      <c r="H1" s="185"/>
      <c r="I1" s="185"/>
      <c r="J1" s="185"/>
      <c r="K1" s="185"/>
      <c r="L1" s="185"/>
      <c r="M1" s="185"/>
      <c r="N1" s="185"/>
    </row>
    <row r="2" spans="1:17" ht="11.25" customHeight="1">
      <c r="A2" s="185" t="s">
        <v>1</v>
      </c>
      <c r="B2" s="185"/>
      <c r="C2" s="185"/>
      <c r="D2" s="185"/>
      <c r="E2" s="185"/>
      <c r="F2" s="185"/>
      <c r="G2" s="185"/>
      <c r="H2" s="185"/>
      <c r="I2" s="185"/>
      <c r="J2" s="185"/>
      <c r="K2" s="185"/>
      <c r="L2" s="185"/>
      <c r="M2" s="185"/>
      <c r="N2" s="185"/>
    </row>
    <row r="3" spans="1:17" ht="11.25" customHeight="1">
      <c r="A3" s="185"/>
      <c r="B3" s="185"/>
      <c r="C3" s="185"/>
      <c r="D3" s="185"/>
      <c r="E3" s="185"/>
      <c r="F3" s="185"/>
      <c r="G3" s="185"/>
      <c r="H3" s="185"/>
      <c r="I3" s="185"/>
      <c r="J3" s="185"/>
      <c r="K3" s="185"/>
      <c r="L3" s="185"/>
      <c r="M3" s="185"/>
      <c r="N3" s="185"/>
    </row>
    <row r="4" spans="1:17" ht="11.25" customHeight="1">
      <c r="A4" s="186" t="s">
        <v>2</v>
      </c>
      <c r="B4" s="186"/>
      <c r="C4" s="186"/>
      <c r="D4" s="186"/>
      <c r="E4" s="186"/>
      <c r="F4" s="186"/>
      <c r="G4" s="186"/>
      <c r="H4" s="186"/>
      <c r="I4" s="186"/>
      <c r="J4" s="186"/>
      <c r="K4" s="186"/>
      <c r="L4" s="186"/>
      <c r="M4" s="186"/>
      <c r="N4" s="186"/>
      <c r="O4" s="100"/>
      <c r="P4" s="100"/>
    </row>
    <row r="5" spans="1:17" ht="11.25" customHeight="1">
      <c r="A5" s="187"/>
      <c r="B5" s="187"/>
      <c r="C5" s="187"/>
      <c r="D5" s="187"/>
      <c r="E5" s="187"/>
      <c r="F5" s="187"/>
      <c r="G5" s="187"/>
      <c r="H5" s="187"/>
      <c r="I5" s="187"/>
      <c r="J5" s="187"/>
      <c r="K5" s="187"/>
      <c r="L5" s="187"/>
      <c r="M5" s="187"/>
      <c r="N5" s="187"/>
    </row>
    <row r="6" spans="1:17" ht="11.25" customHeight="1">
      <c r="A6" s="184" t="s">
        <v>3</v>
      </c>
      <c r="B6" s="184"/>
      <c r="C6" s="184"/>
      <c r="D6" s="1"/>
      <c r="E6" s="151">
        <v>2017</v>
      </c>
      <c r="F6" s="19"/>
      <c r="G6" s="151">
        <v>2018</v>
      </c>
      <c r="H6" s="19"/>
      <c r="I6" s="151">
        <v>2019</v>
      </c>
      <c r="J6" s="2"/>
      <c r="K6" s="152">
        <v>2020</v>
      </c>
      <c r="L6" s="2"/>
      <c r="M6" s="152">
        <v>2021</v>
      </c>
      <c r="N6" s="2"/>
      <c r="Q6" s="18"/>
    </row>
    <row r="7" spans="1:17" ht="11.25" customHeight="1">
      <c r="A7" s="184" t="s">
        <v>4</v>
      </c>
      <c r="B7" s="184"/>
      <c r="C7" s="184"/>
      <c r="D7" s="4"/>
      <c r="E7" s="153"/>
      <c r="G7" s="153"/>
      <c r="I7" s="153"/>
      <c r="K7" s="154"/>
      <c r="M7" s="154"/>
      <c r="O7" s="25"/>
      <c r="P7" s="101"/>
      <c r="Q7" s="157"/>
    </row>
    <row r="8" spans="1:17" ht="11.25" customHeight="1">
      <c r="A8" s="7" t="s">
        <v>5</v>
      </c>
      <c r="B8" s="1"/>
      <c r="C8" s="1"/>
      <c r="D8" s="4"/>
      <c r="E8" s="155">
        <v>750</v>
      </c>
      <c r="F8" s="21" t="s">
        <v>6</v>
      </c>
      <c r="G8" s="155">
        <v>370</v>
      </c>
      <c r="H8" s="21" t="s">
        <v>6</v>
      </c>
      <c r="I8" s="153" t="s">
        <v>7</v>
      </c>
      <c r="K8" s="154" t="s">
        <v>7</v>
      </c>
      <c r="M8" s="154" t="s">
        <v>7</v>
      </c>
      <c r="O8" s="101"/>
      <c r="P8" s="102"/>
      <c r="Q8" s="163"/>
    </row>
    <row r="9" spans="1:17" ht="11.25" customHeight="1">
      <c r="A9" s="7" t="s">
        <v>8</v>
      </c>
      <c r="B9" s="1"/>
      <c r="C9" s="1"/>
      <c r="D9" s="4"/>
      <c r="E9" s="155"/>
      <c r="G9" s="155"/>
      <c r="I9" s="153"/>
      <c r="K9" s="154"/>
      <c r="M9" s="154"/>
      <c r="O9" s="101"/>
      <c r="P9" s="102"/>
      <c r="Q9" s="163"/>
    </row>
    <row r="10" spans="1:17" ht="11.25" customHeight="1">
      <c r="A10" s="10" t="s">
        <v>9</v>
      </c>
      <c r="B10" s="1"/>
      <c r="C10" s="1"/>
      <c r="D10" s="4"/>
      <c r="E10" s="155"/>
      <c r="G10" s="155"/>
      <c r="I10" s="153"/>
      <c r="K10" s="154"/>
      <c r="M10" s="154"/>
      <c r="O10" s="101"/>
      <c r="P10" s="102"/>
      <c r="Q10" s="163"/>
    </row>
    <row r="11" spans="1:17" ht="11.25" customHeight="1">
      <c r="A11" s="11" t="s">
        <v>10</v>
      </c>
      <c r="B11" s="1"/>
      <c r="C11" s="1"/>
      <c r="D11" s="4"/>
      <c r="E11" s="155">
        <v>1009000</v>
      </c>
      <c r="G11" s="155">
        <v>1002000</v>
      </c>
      <c r="I11" s="155">
        <v>1024000</v>
      </c>
      <c r="K11" s="156">
        <v>808000</v>
      </c>
      <c r="M11" s="156">
        <v>930000</v>
      </c>
      <c r="N11" s="6" t="s">
        <v>6</v>
      </c>
      <c r="O11" s="102"/>
      <c r="P11" s="102"/>
      <c r="Q11" s="163"/>
    </row>
    <row r="12" spans="1:17" ht="11.25" customHeight="1">
      <c r="A12" s="95" t="s">
        <v>11</v>
      </c>
      <c r="B12" s="1"/>
      <c r="C12" s="1"/>
      <c r="D12" s="4"/>
      <c r="E12" s="155">
        <v>9000</v>
      </c>
      <c r="G12" s="155">
        <v>8600</v>
      </c>
      <c r="I12" s="155">
        <v>8400</v>
      </c>
      <c r="K12" s="155">
        <v>6100</v>
      </c>
      <c r="M12" s="156">
        <v>6600</v>
      </c>
      <c r="O12" s="102"/>
      <c r="P12" s="102"/>
      <c r="Q12" s="163"/>
    </row>
    <row r="13" spans="1:17" ht="11.25" customHeight="1">
      <c r="A13" s="10" t="s">
        <v>12</v>
      </c>
      <c r="B13" s="1"/>
      <c r="C13" s="1"/>
      <c r="D13" s="4"/>
      <c r="E13" s="155"/>
      <c r="G13" s="155"/>
      <c r="I13" s="155"/>
      <c r="K13" s="156"/>
      <c r="M13" s="156"/>
      <c r="O13" s="102"/>
      <c r="P13" s="102"/>
      <c r="Q13" s="163"/>
    </row>
    <row r="14" spans="1:17" ht="11.25" customHeight="1">
      <c r="A14" s="11" t="s">
        <v>10</v>
      </c>
      <c r="B14" s="1"/>
      <c r="C14" s="1"/>
      <c r="D14" s="4"/>
      <c r="E14" s="155">
        <v>33900</v>
      </c>
      <c r="G14" s="155">
        <v>33100</v>
      </c>
      <c r="I14" s="155">
        <v>31200</v>
      </c>
      <c r="K14" s="156">
        <v>22500</v>
      </c>
      <c r="M14" s="155">
        <v>28800</v>
      </c>
      <c r="O14" s="102"/>
      <c r="P14" s="102"/>
      <c r="Q14" s="163"/>
    </row>
    <row r="15" spans="1:17" ht="11.25" customHeight="1">
      <c r="A15" s="95" t="s">
        <v>11</v>
      </c>
      <c r="B15" s="1"/>
      <c r="C15" s="1"/>
      <c r="D15" s="4"/>
      <c r="E15" s="155">
        <v>8000</v>
      </c>
      <c r="G15" s="155">
        <v>7600</v>
      </c>
      <c r="H15" s="21" t="s">
        <v>13</v>
      </c>
      <c r="I15" s="155">
        <v>7400</v>
      </c>
      <c r="J15" s="6" t="s">
        <v>13</v>
      </c>
      <c r="K15" s="155">
        <v>5400</v>
      </c>
      <c r="L15" s="21"/>
      <c r="M15" s="155">
        <v>6900</v>
      </c>
      <c r="O15" s="102"/>
      <c r="P15" s="102"/>
      <c r="Q15" s="163"/>
    </row>
    <row r="16" spans="1:17" ht="11.25" customHeight="1">
      <c r="A16" s="8" t="s">
        <v>14</v>
      </c>
      <c r="E16" s="157"/>
      <c r="G16" s="157"/>
      <c r="I16" s="157"/>
      <c r="K16" s="157"/>
      <c r="L16" s="157"/>
      <c r="M16" s="157"/>
      <c r="O16" s="102"/>
      <c r="P16" s="102"/>
      <c r="Q16" s="163"/>
    </row>
    <row r="17" spans="1:17" ht="11.25" customHeight="1">
      <c r="A17" s="96" t="s">
        <v>15</v>
      </c>
      <c r="B17" s="1"/>
      <c r="C17" s="1" t="s">
        <v>16</v>
      </c>
      <c r="D17" s="4"/>
      <c r="E17" s="155">
        <v>27900</v>
      </c>
      <c r="G17" s="155">
        <v>27400</v>
      </c>
      <c r="I17" s="155">
        <v>26849</v>
      </c>
      <c r="K17" s="156">
        <v>22400</v>
      </c>
      <c r="M17" s="156">
        <v>24900</v>
      </c>
      <c r="O17" s="102"/>
      <c r="P17" s="102"/>
      <c r="Q17" s="163"/>
    </row>
    <row r="18" spans="1:17" ht="11.25" customHeight="1">
      <c r="A18" s="96" t="s">
        <v>17</v>
      </c>
      <c r="B18" s="15"/>
      <c r="C18" s="15" t="s">
        <v>18</v>
      </c>
      <c r="D18" s="16"/>
      <c r="E18" s="158">
        <v>1365</v>
      </c>
      <c r="F18" s="17"/>
      <c r="G18" s="158">
        <v>1219</v>
      </c>
      <c r="H18" s="17"/>
      <c r="I18" s="158">
        <v>1260</v>
      </c>
      <c r="J18" s="17" t="s">
        <v>13</v>
      </c>
      <c r="K18" s="158">
        <v>1200</v>
      </c>
      <c r="L18" s="17"/>
      <c r="M18" s="158">
        <v>4000</v>
      </c>
      <c r="N18" s="17"/>
      <c r="O18" s="102"/>
      <c r="P18" s="102"/>
      <c r="Q18" s="163"/>
    </row>
    <row r="19" spans="1:17" ht="11.25" customHeight="1">
      <c r="A19" s="97" t="s">
        <v>19</v>
      </c>
      <c r="B19" s="1"/>
      <c r="C19" s="1"/>
      <c r="D19" s="4"/>
      <c r="E19" s="155">
        <v>10</v>
      </c>
      <c r="F19" s="21" t="s">
        <v>13</v>
      </c>
      <c r="G19" s="155">
        <v>20</v>
      </c>
      <c r="H19" s="103"/>
      <c r="I19" s="155">
        <v>15</v>
      </c>
      <c r="J19" s="6" t="s">
        <v>13</v>
      </c>
      <c r="K19" s="156">
        <v>7</v>
      </c>
      <c r="M19" s="156">
        <v>6</v>
      </c>
      <c r="O19" s="102"/>
      <c r="P19" s="102"/>
      <c r="Q19" s="163"/>
    </row>
    <row r="20" spans="1:17" ht="11.25" customHeight="1">
      <c r="A20" s="97" t="s">
        <v>20</v>
      </c>
      <c r="B20" s="1"/>
      <c r="C20" s="1" t="s">
        <v>16</v>
      </c>
      <c r="D20" s="4"/>
      <c r="E20" s="155">
        <v>17097</v>
      </c>
      <c r="G20" s="155">
        <v>16000</v>
      </c>
      <c r="I20" s="155">
        <v>14000</v>
      </c>
      <c r="J20" s="6" t="s">
        <v>13</v>
      </c>
      <c r="K20" s="156">
        <v>11700</v>
      </c>
      <c r="M20" s="156">
        <v>6000</v>
      </c>
      <c r="N20" s="6" t="s">
        <v>6</v>
      </c>
      <c r="O20" s="102"/>
      <c r="P20" s="102"/>
      <c r="Q20" s="163"/>
    </row>
    <row r="21" spans="1:17" ht="11.25" customHeight="1">
      <c r="A21" s="184" t="s">
        <v>21</v>
      </c>
      <c r="B21" s="184"/>
      <c r="C21" s="184"/>
      <c r="D21" s="4"/>
      <c r="E21" s="155"/>
      <c r="G21" s="155"/>
      <c r="I21" s="155"/>
      <c r="K21" s="156"/>
      <c r="M21" s="156"/>
      <c r="O21" s="102"/>
      <c r="P21" s="102"/>
      <c r="Q21" s="163"/>
    </row>
    <row r="22" spans="1:17" ht="11.25" customHeight="1">
      <c r="A22" s="7" t="s">
        <v>22</v>
      </c>
      <c r="B22" s="1"/>
      <c r="C22" s="1" t="s">
        <v>23</v>
      </c>
      <c r="D22" s="4"/>
      <c r="E22" s="155">
        <v>1505</v>
      </c>
      <c r="G22" s="155">
        <v>1931</v>
      </c>
      <c r="I22" s="155">
        <v>1947</v>
      </c>
      <c r="J22" s="6" t="s">
        <v>13</v>
      </c>
      <c r="K22" s="156">
        <v>1874</v>
      </c>
      <c r="M22" s="156">
        <v>2468</v>
      </c>
      <c r="O22" s="102"/>
      <c r="P22" s="102"/>
      <c r="Q22" s="163"/>
    </row>
    <row r="23" spans="1:17" ht="11.25" customHeight="1">
      <c r="A23" s="97" t="s">
        <v>24</v>
      </c>
      <c r="B23" s="1"/>
      <c r="C23" s="1"/>
      <c r="D23" s="4"/>
      <c r="E23" s="155">
        <v>1322600</v>
      </c>
      <c r="G23" s="155">
        <v>1400000</v>
      </c>
      <c r="H23" s="21" t="s">
        <v>6</v>
      </c>
      <c r="I23" s="155">
        <v>1400000</v>
      </c>
      <c r="J23" s="21" t="s">
        <v>6</v>
      </c>
      <c r="K23" s="156">
        <v>1400000</v>
      </c>
      <c r="L23" s="21" t="s">
        <v>6</v>
      </c>
      <c r="M23" s="156">
        <v>1400000</v>
      </c>
      <c r="N23" s="21" t="s">
        <v>6</v>
      </c>
      <c r="O23" s="102"/>
      <c r="P23" s="102"/>
      <c r="Q23" s="163"/>
    </row>
    <row r="24" spans="1:17" ht="11.25" customHeight="1">
      <c r="A24" s="7" t="s">
        <v>25</v>
      </c>
      <c r="B24" s="1"/>
      <c r="C24" s="1"/>
      <c r="D24" s="4"/>
      <c r="E24" s="155">
        <v>43000</v>
      </c>
      <c r="F24" s="21" t="s">
        <v>26</v>
      </c>
      <c r="G24" s="155">
        <v>47000</v>
      </c>
      <c r="H24" s="21" t="s">
        <v>13</v>
      </c>
      <c r="I24" s="155">
        <v>45000</v>
      </c>
      <c r="J24" s="6" t="s">
        <v>26</v>
      </c>
      <c r="K24" s="156">
        <v>48000</v>
      </c>
      <c r="L24" s="21"/>
      <c r="M24" s="156">
        <v>48000</v>
      </c>
      <c r="N24" s="6" t="s">
        <v>6</v>
      </c>
      <c r="O24" s="102"/>
      <c r="P24" s="102"/>
      <c r="Q24" s="163"/>
    </row>
    <row r="25" spans="1:17" ht="11.25" customHeight="1">
      <c r="A25" s="97" t="s">
        <v>27</v>
      </c>
      <c r="B25" s="1"/>
      <c r="C25" s="1"/>
      <c r="D25" s="4"/>
      <c r="E25" s="155">
        <v>6600</v>
      </c>
      <c r="F25" s="21" t="s">
        <v>13</v>
      </c>
      <c r="G25" s="155">
        <v>8500</v>
      </c>
      <c r="H25" s="21" t="s">
        <v>13</v>
      </c>
      <c r="I25" s="155">
        <v>5200</v>
      </c>
      <c r="J25" s="6" t="s">
        <v>13</v>
      </c>
      <c r="K25" s="156">
        <v>6000</v>
      </c>
      <c r="M25" s="156">
        <v>6000</v>
      </c>
      <c r="N25" s="6" t="s">
        <v>6</v>
      </c>
      <c r="O25" s="102"/>
      <c r="P25" s="102"/>
      <c r="Q25" s="163"/>
    </row>
    <row r="26" spans="1:17" ht="11.25" customHeight="1">
      <c r="A26" s="97" t="s">
        <v>28</v>
      </c>
      <c r="B26" s="1"/>
      <c r="C26" s="1"/>
      <c r="D26" s="4"/>
      <c r="E26" s="155">
        <v>1600</v>
      </c>
      <c r="F26" s="21" t="s">
        <v>6</v>
      </c>
      <c r="G26" s="155">
        <v>4655</v>
      </c>
      <c r="I26" s="155">
        <v>5604</v>
      </c>
      <c r="K26" s="156">
        <v>5600</v>
      </c>
      <c r="L26" s="6" t="s">
        <v>6</v>
      </c>
      <c r="M26" s="156">
        <v>5600</v>
      </c>
      <c r="N26" s="6" t="s">
        <v>6</v>
      </c>
      <c r="O26" s="102"/>
      <c r="P26" s="102"/>
      <c r="Q26" s="163"/>
    </row>
    <row r="27" spans="1:17" ht="11.25" customHeight="1">
      <c r="A27" s="97" t="s">
        <v>29</v>
      </c>
      <c r="B27" s="1"/>
      <c r="C27" s="1"/>
      <c r="D27" s="4"/>
      <c r="E27" s="155">
        <v>815800</v>
      </c>
      <c r="G27" s="155">
        <v>696100</v>
      </c>
      <c r="I27" s="155">
        <v>804800</v>
      </c>
      <c r="J27" s="6" t="s">
        <v>13</v>
      </c>
      <c r="K27" s="155">
        <v>570000</v>
      </c>
      <c r="M27" s="156">
        <v>675400</v>
      </c>
      <c r="O27" s="102"/>
      <c r="P27" s="102"/>
      <c r="Q27" s="163"/>
    </row>
    <row r="28" spans="1:17" ht="11.25" customHeight="1">
      <c r="A28" s="7" t="s">
        <v>30</v>
      </c>
      <c r="B28" s="1"/>
      <c r="C28" s="1"/>
      <c r="D28" s="4"/>
      <c r="E28" s="155"/>
      <c r="G28" s="155"/>
      <c r="I28" s="155"/>
      <c r="K28" s="156"/>
      <c r="M28" s="156"/>
      <c r="O28" s="102"/>
      <c r="P28" s="102"/>
      <c r="Q28" s="163"/>
    </row>
    <row r="29" spans="1:17" ht="11.25" customHeight="1">
      <c r="A29" s="10" t="s">
        <v>31</v>
      </c>
      <c r="B29" s="1"/>
      <c r="C29" s="1"/>
      <c r="D29" s="4"/>
      <c r="E29" s="155">
        <v>1454700</v>
      </c>
      <c r="G29" s="155">
        <v>1351400</v>
      </c>
      <c r="I29" s="155">
        <v>1202600</v>
      </c>
      <c r="J29" s="6" t="s">
        <v>13</v>
      </c>
      <c r="K29" s="156">
        <v>1165600</v>
      </c>
      <c r="M29" s="156">
        <v>1382500</v>
      </c>
      <c r="O29" s="102"/>
      <c r="P29" s="102"/>
      <c r="Q29" s="163"/>
    </row>
    <row r="30" spans="1:17" ht="11.25" customHeight="1">
      <c r="A30" s="12" t="s">
        <v>32</v>
      </c>
      <c r="E30" s="153"/>
      <c r="G30" s="153"/>
      <c r="I30" s="153"/>
      <c r="K30" s="154"/>
      <c r="M30" s="154"/>
      <c r="O30" s="102"/>
      <c r="P30" s="102"/>
      <c r="Q30" s="163"/>
    </row>
    <row r="31" spans="1:17" ht="11.25" customHeight="1">
      <c r="A31" s="95" t="s">
        <v>33</v>
      </c>
      <c r="B31" s="1"/>
      <c r="C31" s="1"/>
      <c r="D31" s="4"/>
      <c r="E31" s="155">
        <v>33000</v>
      </c>
      <c r="F31" s="21" t="s">
        <v>6</v>
      </c>
      <c r="G31" s="155">
        <v>34000</v>
      </c>
      <c r="H31" s="21" t="s">
        <v>6</v>
      </c>
      <c r="I31" s="155">
        <v>11774</v>
      </c>
      <c r="J31" s="6" t="s">
        <v>13</v>
      </c>
      <c r="K31" s="156">
        <v>8363</v>
      </c>
      <c r="M31" s="156">
        <v>8400</v>
      </c>
      <c r="N31" s="6" t="s">
        <v>6</v>
      </c>
      <c r="O31" s="102"/>
      <c r="P31" s="102"/>
      <c r="Q31" s="163"/>
    </row>
    <row r="32" spans="1:17" ht="11.25" customHeight="1">
      <c r="A32" s="95" t="s">
        <v>34</v>
      </c>
      <c r="B32" s="1"/>
      <c r="C32" s="1"/>
      <c r="D32" s="4"/>
      <c r="E32" s="159">
        <v>97000</v>
      </c>
      <c r="F32" s="22"/>
      <c r="G32" s="159">
        <v>102000</v>
      </c>
      <c r="H32" s="22" t="s">
        <v>6</v>
      </c>
      <c r="I32" s="159">
        <v>102000</v>
      </c>
      <c r="J32" s="13" t="s">
        <v>6</v>
      </c>
      <c r="K32" s="160">
        <v>51650</v>
      </c>
      <c r="L32" s="13"/>
      <c r="M32" s="160">
        <v>84910</v>
      </c>
      <c r="N32" s="13"/>
      <c r="O32" s="102"/>
      <c r="P32" s="102"/>
      <c r="Q32" s="163"/>
    </row>
    <row r="33" spans="1:17" ht="11.25" customHeight="1">
      <c r="A33" s="184" t="s">
        <v>35</v>
      </c>
      <c r="B33" s="184"/>
      <c r="C33" s="184"/>
      <c r="D33" s="4"/>
      <c r="E33" s="155"/>
      <c r="G33" s="155"/>
      <c r="I33" s="155"/>
      <c r="K33" s="156"/>
      <c r="M33" s="156"/>
      <c r="O33" s="102"/>
      <c r="P33" s="102"/>
      <c r="Q33" s="163"/>
    </row>
    <row r="34" spans="1:17" ht="11.25" customHeight="1">
      <c r="A34" s="7" t="s">
        <v>36</v>
      </c>
      <c r="B34" s="165"/>
      <c r="C34" s="165"/>
      <c r="D34" s="4"/>
      <c r="E34" s="155"/>
      <c r="G34" s="155"/>
      <c r="I34" s="155"/>
      <c r="K34" s="156"/>
      <c r="M34" s="156"/>
      <c r="O34" s="102"/>
      <c r="P34" s="102"/>
      <c r="Q34" s="163"/>
    </row>
    <row r="35" spans="1:17" ht="11.25" customHeight="1">
      <c r="A35" s="10" t="s">
        <v>37</v>
      </c>
      <c r="B35" s="1"/>
      <c r="C35" s="1"/>
      <c r="D35" s="4"/>
      <c r="E35" s="155">
        <v>246500</v>
      </c>
      <c r="G35" s="155">
        <v>316200</v>
      </c>
      <c r="I35" s="155">
        <v>346500</v>
      </c>
      <c r="J35" s="6" t="s">
        <v>13</v>
      </c>
      <c r="K35" s="156">
        <v>522200</v>
      </c>
      <c r="M35" s="156">
        <v>571500</v>
      </c>
      <c r="O35" s="102"/>
      <c r="P35" s="102"/>
      <c r="Q35" s="163"/>
    </row>
    <row r="36" spans="1:17" ht="11.25" customHeight="1">
      <c r="A36" s="10" t="s">
        <v>38</v>
      </c>
      <c r="B36" s="1"/>
      <c r="C36" s="1"/>
      <c r="D36" s="3"/>
      <c r="E36" s="161">
        <v>1628900</v>
      </c>
      <c r="F36" s="23"/>
      <c r="G36" s="161">
        <v>2057500</v>
      </c>
      <c r="H36" s="23"/>
      <c r="I36" s="161">
        <v>2187300</v>
      </c>
      <c r="J36" s="14" t="s">
        <v>13</v>
      </c>
      <c r="K36" s="162">
        <v>1997500</v>
      </c>
      <c r="L36" s="14"/>
      <c r="M36" s="162">
        <v>2418400</v>
      </c>
      <c r="N36" s="14"/>
      <c r="O36" s="102"/>
      <c r="P36" s="102"/>
      <c r="Q36" s="163"/>
    </row>
    <row r="37" spans="1:17" ht="11.25" customHeight="1">
      <c r="A37" s="95" t="s">
        <v>39</v>
      </c>
      <c r="B37" s="1"/>
      <c r="C37" s="4"/>
      <c r="D37" s="3"/>
      <c r="E37" s="155">
        <v>1880000</v>
      </c>
      <c r="G37" s="155">
        <v>2370000</v>
      </c>
      <c r="I37" s="155">
        <v>2530000</v>
      </c>
      <c r="K37" s="156">
        <v>2520000</v>
      </c>
      <c r="M37" s="156">
        <v>2990000</v>
      </c>
      <c r="O37" s="102"/>
      <c r="P37" s="102"/>
      <c r="Q37" s="163"/>
    </row>
    <row r="38" spans="1:17" ht="11.25" customHeight="1">
      <c r="A38" s="7" t="s">
        <v>40</v>
      </c>
      <c r="B38" s="1"/>
      <c r="C38" s="4" t="s">
        <v>41</v>
      </c>
      <c r="D38" s="4"/>
      <c r="E38" s="155">
        <v>26000</v>
      </c>
      <c r="G38" s="155">
        <v>27300</v>
      </c>
      <c r="I38" s="155">
        <v>24400</v>
      </c>
      <c r="K38" s="156">
        <v>22400</v>
      </c>
      <c r="M38" s="156">
        <v>22200</v>
      </c>
      <c r="O38" s="102"/>
      <c r="P38" s="102"/>
      <c r="Q38" s="163"/>
    </row>
    <row r="39" spans="1:17" ht="11.25" customHeight="1">
      <c r="A39" s="7" t="s">
        <v>42</v>
      </c>
      <c r="B39" s="1"/>
      <c r="C39" s="1" t="s">
        <v>43</v>
      </c>
      <c r="D39" s="4"/>
      <c r="E39" s="155">
        <v>1240000</v>
      </c>
      <c r="G39" s="155">
        <v>1470000</v>
      </c>
      <c r="I39" s="155">
        <v>1733000</v>
      </c>
      <c r="K39" s="155">
        <v>1800000</v>
      </c>
      <c r="L39" s="21"/>
      <c r="M39" s="155">
        <v>2000000</v>
      </c>
      <c r="O39" s="102"/>
      <c r="P39" s="102"/>
      <c r="Q39" s="163"/>
    </row>
    <row r="40" spans="1:17" ht="11.25" customHeight="1">
      <c r="A40" s="188" t="s">
        <v>44</v>
      </c>
      <c r="B40" s="188"/>
      <c r="C40" s="188"/>
      <c r="D40" s="188"/>
      <c r="E40" s="188"/>
      <c r="F40" s="188"/>
      <c r="G40" s="188"/>
      <c r="H40" s="188"/>
      <c r="I40" s="188"/>
      <c r="J40" s="188"/>
      <c r="K40" s="188"/>
      <c r="L40" s="188"/>
      <c r="M40" s="188"/>
      <c r="N40" s="188"/>
      <c r="O40" s="25"/>
      <c r="P40" s="25"/>
      <c r="Q40" s="18"/>
    </row>
    <row r="41" spans="1:17" ht="23.1" customHeight="1">
      <c r="A41" s="189" t="s">
        <v>45</v>
      </c>
      <c r="B41" s="189"/>
      <c r="C41" s="189"/>
      <c r="D41" s="189"/>
      <c r="E41" s="189"/>
      <c r="F41" s="189"/>
      <c r="G41" s="189"/>
      <c r="H41" s="189"/>
      <c r="I41" s="189"/>
      <c r="J41" s="189"/>
      <c r="K41" s="189"/>
      <c r="L41" s="189"/>
      <c r="M41" s="189"/>
      <c r="N41" s="189"/>
    </row>
    <row r="42" spans="1:17" ht="23.1" customHeight="1">
      <c r="A42" s="189" t="s">
        <v>165</v>
      </c>
      <c r="B42" s="189"/>
      <c r="C42" s="189"/>
      <c r="D42" s="189"/>
      <c r="E42" s="189"/>
      <c r="F42" s="189"/>
      <c r="G42" s="189"/>
      <c r="H42" s="189"/>
      <c r="I42" s="189"/>
      <c r="J42" s="189"/>
      <c r="K42" s="189"/>
      <c r="L42" s="189"/>
      <c r="M42" s="189"/>
      <c r="N42" s="189"/>
    </row>
  </sheetData>
  <mergeCells count="12">
    <mergeCell ref="A33:C33"/>
    <mergeCell ref="A21:C21"/>
    <mergeCell ref="A40:N40"/>
    <mergeCell ref="A41:N41"/>
    <mergeCell ref="A42:N42"/>
    <mergeCell ref="A6:C6"/>
    <mergeCell ref="A7:C7"/>
    <mergeCell ref="A1:N1"/>
    <mergeCell ref="A2:N2"/>
    <mergeCell ref="A3:N3"/>
    <mergeCell ref="A4:N4"/>
    <mergeCell ref="A5:N5"/>
  </mergeCells>
  <conditionalFormatting sqref="P8:Q39">
    <cfRule type="cellIs" dxfId="1" priority="1" operator="lessThan">
      <formula>-0.1</formula>
    </cfRule>
    <cfRule type="cellIs" dxfId="0" priority="2" operator="greaterThan">
      <formula>0.1</formula>
    </cfRule>
  </conditionalFormatting>
  <pageMargins left="0.5" right="0.5" top="0.5" bottom="0.75"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1D745-69B3-43CD-8515-C0ED57C10805}">
  <dimension ref="A1:J86"/>
  <sheetViews>
    <sheetView zoomScaleNormal="100" workbookViewId="0">
      <selection sqref="A1:I1"/>
    </sheetView>
  </sheetViews>
  <sheetFormatPr defaultColWidth="8.19921875" defaultRowHeight="15.6"/>
  <cols>
    <col min="1" max="1" width="2.5" style="26" customWidth="1"/>
    <col min="2" max="2" width="10.69921875" style="26" customWidth="1"/>
    <col min="3" max="3" width="8.59765625" style="26" customWidth="1"/>
    <col min="4" max="4" width="1.59765625" style="26" customWidth="1"/>
    <col min="5" max="5" width="30.09765625" style="26" customWidth="1"/>
    <col min="6" max="6" width="1.09765625" style="26" customWidth="1"/>
    <col min="7" max="7" width="26.09765625" style="26" customWidth="1"/>
    <col min="8" max="8" width="5.69921875" style="26" customWidth="1"/>
    <col min="9" max="9" width="1.09765625" style="26" customWidth="1"/>
    <col min="10" max="16384" width="8.19921875" style="26"/>
  </cols>
  <sheetData>
    <row r="1" spans="1:9" ht="11.25" customHeight="1">
      <c r="A1" s="191" t="s">
        <v>46</v>
      </c>
      <c r="B1" s="190"/>
      <c r="C1" s="190"/>
      <c r="D1" s="190"/>
      <c r="E1" s="190"/>
      <c r="F1" s="190"/>
      <c r="G1" s="190"/>
      <c r="H1" s="190"/>
      <c r="I1" s="190"/>
    </row>
    <row r="2" spans="1:9" ht="11.25" customHeight="1">
      <c r="A2" s="191" t="s">
        <v>47</v>
      </c>
      <c r="B2" s="190"/>
      <c r="C2" s="190"/>
      <c r="D2" s="190"/>
      <c r="E2" s="190"/>
      <c r="F2" s="190"/>
      <c r="G2" s="190"/>
      <c r="H2" s="190"/>
      <c r="I2" s="190"/>
    </row>
    <row r="3" spans="1:9" ht="11.25" customHeight="1">
      <c r="A3" s="190"/>
      <c r="B3" s="190"/>
      <c r="C3" s="190"/>
      <c r="D3" s="190"/>
      <c r="E3" s="190"/>
      <c r="F3" s="190"/>
      <c r="G3" s="190"/>
      <c r="H3" s="190"/>
      <c r="I3" s="190"/>
    </row>
    <row r="4" spans="1:9" ht="11.25" customHeight="1">
      <c r="A4" s="191" t="s">
        <v>48</v>
      </c>
      <c r="B4" s="190"/>
      <c r="C4" s="190"/>
      <c r="D4" s="190"/>
      <c r="E4" s="190"/>
      <c r="F4" s="190"/>
      <c r="G4" s="190"/>
      <c r="H4" s="190"/>
      <c r="I4" s="190"/>
    </row>
    <row r="5" spans="1:9" ht="11.25" customHeight="1">
      <c r="A5" s="192"/>
      <c r="B5" s="192"/>
      <c r="C5" s="192"/>
      <c r="D5" s="192"/>
      <c r="E5" s="192"/>
      <c r="F5" s="192"/>
      <c r="G5" s="192"/>
      <c r="H5" s="192"/>
      <c r="I5" s="192"/>
    </row>
    <row r="6" spans="1:9" ht="11.25" customHeight="1">
      <c r="A6" s="193"/>
      <c r="B6" s="193"/>
      <c r="C6" s="193"/>
      <c r="D6" s="193"/>
      <c r="E6" s="168" t="s">
        <v>49</v>
      </c>
      <c r="F6" s="167"/>
      <c r="G6" s="167"/>
      <c r="H6" s="194" t="s">
        <v>50</v>
      </c>
      <c r="I6" s="194"/>
    </row>
    <row r="7" spans="1:9" ht="11.25" customHeight="1">
      <c r="A7" s="195" t="s">
        <v>51</v>
      </c>
      <c r="B7" s="192"/>
      <c r="C7" s="192"/>
      <c r="D7" s="192"/>
      <c r="E7" s="169" t="s">
        <v>52</v>
      </c>
      <c r="F7" s="166"/>
      <c r="G7" s="169" t="s">
        <v>53</v>
      </c>
      <c r="H7" s="195" t="s">
        <v>54</v>
      </c>
      <c r="I7" s="196"/>
    </row>
    <row r="8" spans="1:9" ht="11.25" customHeight="1">
      <c r="A8" s="27" t="s">
        <v>55</v>
      </c>
      <c r="B8" s="28"/>
      <c r="C8" s="72" t="s">
        <v>56</v>
      </c>
      <c r="D8" s="28"/>
      <c r="E8" s="27" t="s">
        <v>57</v>
      </c>
      <c r="F8" s="28"/>
      <c r="G8" s="27" t="s">
        <v>58</v>
      </c>
      <c r="H8" s="28"/>
      <c r="I8" s="28"/>
    </row>
    <row r="9" spans="1:9" ht="11.25" customHeight="1">
      <c r="A9" s="30"/>
      <c r="B9" s="31"/>
      <c r="C9" s="32"/>
      <c r="D9" s="33"/>
      <c r="E9" s="30"/>
      <c r="F9" s="30"/>
      <c r="G9" s="34" t="s">
        <v>141</v>
      </c>
      <c r="H9" s="35">
        <v>105</v>
      </c>
      <c r="I9" s="36"/>
    </row>
    <row r="10" spans="1:9" ht="11.25" customHeight="1">
      <c r="A10" s="37"/>
      <c r="B10" s="38"/>
      <c r="C10" s="39"/>
      <c r="D10" s="39"/>
      <c r="E10" s="37"/>
      <c r="F10" s="37"/>
      <c r="G10" s="40" t="s">
        <v>142</v>
      </c>
      <c r="H10" s="41"/>
      <c r="I10" s="42"/>
    </row>
    <row r="11" spans="1:9" ht="11.25" customHeight="1">
      <c r="A11" s="171" t="s">
        <v>59</v>
      </c>
      <c r="B11" s="31"/>
      <c r="C11" s="33"/>
      <c r="D11" s="33"/>
      <c r="E11" s="27" t="s">
        <v>60</v>
      </c>
      <c r="F11" s="28"/>
      <c r="G11" s="27" t="s">
        <v>144</v>
      </c>
      <c r="H11" s="43">
        <v>200</v>
      </c>
      <c r="I11" s="44"/>
    </row>
    <row r="12" spans="1:9" ht="11.25" customHeight="1">
      <c r="A12" s="38"/>
      <c r="B12" s="38"/>
      <c r="C12" s="38"/>
      <c r="D12" s="38"/>
      <c r="E12" s="38"/>
      <c r="F12" s="38"/>
      <c r="G12" s="40" t="s">
        <v>61</v>
      </c>
      <c r="H12" s="41"/>
      <c r="I12" s="45"/>
    </row>
    <row r="13" spans="1:9" ht="11.25" customHeight="1">
      <c r="A13" s="46" t="s">
        <v>62</v>
      </c>
      <c r="B13" s="47"/>
      <c r="C13" s="47"/>
      <c r="D13" s="48"/>
      <c r="E13" s="27" t="s">
        <v>63</v>
      </c>
      <c r="F13" s="28"/>
      <c r="G13" s="27" t="s">
        <v>64</v>
      </c>
      <c r="H13" s="29">
        <v>400</v>
      </c>
      <c r="I13" s="44"/>
    </row>
    <row r="14" spans="1:9" ht="11.25" customHeight="1">
      <c r="A14" s="38"/>
      <c r="B14" s="38"/>
      <c r="C14" s="38"/>
      <c r="D14" s="38"/>
      <c r="E14" s="38"/>
      <c r="F14" s="38"/>
      <c r="G14" s="40" t="s">
        <v>65</v>
      </c>
      <c r="H14" s="38"/>
      <c r="I14" s="42"/>
    </row>
    <row r="15" spans="1:9" ht="11.25" customHeight="1">
      <c r="A15" s="49" t="s">
        <v>62</v>
      </c>
      <c r="B15" s="28"/>
      <c r="C15" s="28"/>
      <c r="D15" s="28"/>
      <c r="E15" s="27" t="s">
        <v>66</v>
      </c>
      <c r="F15" s="28"/>
      <c r="G15" s="27" t="s">
        <v>67</v>
      </c>
      <c r="H15" s="43">
        <v>360</v>
      </c>
      <c r="I15" s="44"/>
    </row>
    <row r="16" spans="1:9" ht="11.25" customHeight="1">
      <c r="A16" s="38"/>
      <c r="B16" s="38"/>
      <c r="C16" s="38"/>
      <c r="D16" s="38"/>
      <c r="E16" s="38"/>
      <c r="F16" s="38"/>
      <c r="G16" s="40" t="s">
        <v>68</v>
      </c>
      <c r="H16" s="41"/>
      <c r="I16" s="45"/>
    </row>
    <row r="17" spans="1:10" ht="11.25" customHeight="1">
      <c r="A17" s="46" t="s">
        <v>62</v>
      </c>
      <c r="B17" s="47"/>
      <c r="C17" s="47"/>
      <c r="D17" s="50"/>
      <c r="E17" s="49" t="s">
        <v>18</v>
      </c>
      <c r="F17" s="28"/>
      <c r="G17" s="27" t="s">
        <v>69</v>
      </c>
      <c r="H17" s="51">
        <v>1680</v>
      </c>
      <c r="I17" s="44"/>
    </row>
    <row r="18" spans="1:10" ht="11.25" customHeight="1">
      <c r="A18" s="38"/>
      <c r="B18" s="38"/>
      <c r="C18" s="38"/>
      <c r="D18" s="38"/>
      <c r="E18" s="38"/>
      <c r="F18" s="38"/>
      <c r="G18" s="40" t="s">
        <v>70</v>
      </c>
      <c r="H18" s="52"/>
      <c r="I18" s="45"/>
    </row>
    <row r="19" spans="1:10" ht="11.25" customHeight="1">
      <c r="A19" s="53" t="s">
        <v>62</v>
      </c>
      <c r="B19" s="54"/>
      <c r="C19" s="54"/>
      <c r="D19" s="48"/>
      <c r="E19" s="171" t="s">
        <v>71</v>
      </c>
      <c r="F19" s="31"/>
      <c r="G19" s="171" t="s">
        <v>72</v>
      </c>
      <c r="H19" s="55">
        <v>1000</v>
      </c>
      <c r="I19" s="56"/>
    </row>
    <row r="20" spans="1:10" ht="11.25" customHeight="1">
      <c r="A20" s="38"/>
      <c r="B20" s="38"/>
      <c r="C20" s="38"/>
      <c r="D20" s="38"/>
      <c r="E20" s="38"/>
      <c r="F20" s="38"/>
      <c r="G20" s="40" t="s">
        <v>65</v>
      </c>
      <c r="H20" s="57"/>
      <c r="I20" s="45"/>
    </row>
    <row r="21" spans="1:10" ht="11.25" customHeight="1">
      <c r="A21" s="58" t="s">
        <v>73</v>
      </c>
      <c r="B21" s="59"/>
      <c r="C21" s="59"/>
      <c r="D21" s="59"/>
      <c r="E21" s="27" t="s">
        <v>74</v>
      </c>
      <c r="F21" s="28"/>
      <c r="G21" s="27" t="s">
        <v>148</v>
      </c>
      <c r="H21" s="51">
        <v>2200</v>
      </c>
      <c r="I21" s="60"/>
      <c r="J21" s="61"/>
    </row>
    <row r="22" spans="1:10" ht="11.25" customHeight="1">
      <c r="A22" s="31"/>
      <c r="B22" s="31"/>
      <c r="C22" s="31"/>
      <c r="D22" s="31"/>
      <c r="E22" s="34" t="s">
        <v>75</v>
      </c>
      <c r="F22" s="31"/>
      <c r="G22" s="34" t="s">
        <v>149</v>
      </c>
      <c r="H22" s="55"/>
      <c r="I22" s="56"/>
    </row>
    <row r="23" spans="1:10" ht="11.25" customHeight="1">
      <c r="A23" s="31"/>
      <c r="B23" s="31"/>
      <c r="C23" s="31"/>
      <c r="D23" s="31"/>
      <c r="E23" s="31"/>
      <c r="F23" s="31"/>
      <c r="G23" s="34" t="s">
        <v>150</v>
      </c>
      <c r="H23" s="55"/>
      <c r="I23" s="56"/>
    </row>
    <row r="24" spans="1:10" ht="11.25" customHeight="1">
      <c r="A24" s="31"/>
      <c r="B24" s="31"/>
      <c r="C24" s="31"/>
      <c r="D24" s="31"/>
      <c r="E24" s="31"/>
      <c r="F24" s="31"/>
      <c r="G24" s="34" t="s">
        <v>151</v>
      </c>
      <c r="H24" s="55"/>
      <c r="I24" s="56"/>
    </row>
    <row r="25" spans="1:10" ht="11.25" customHeight="1">
      <c r="A25" s="31"/>
      <c r="B25" s="31"/>
      <c r="C25" s="31"/>
      <c r="D25" s="31"/>
      <c r="E25" s="31"/>
      <c r="F25" s="31"/>
      <c r="G25" s="34" t="s">
        <v>152</v>
      </c>
      <c r="H25" s="35"/>
      <c r="I25" s="56"/>
    </row>
    <row r="26" spans="1:10" ht="11.25" customHeight="1">
      <c r="A26" s="38"/>
      <c r="B26" s="38"/>
      <c r="C26" s="38"/>
      <c r="D26" s="38"/>
      <c r="E26" s="38"/>
      <c r="F26" s="38"/>
      <c r="G26" s="40" t="s">
        <v>153</v>
      </c>
      <c r="H26" s="41"/>
      <c r="I26" s="45"/>
    </row>
    <row r="27" spans="1:10" ht="11.25" customHeight="1">
      <c r="A27" s="62" t="s">
        <v>62</v>
      </c>
      <c r="B27" s="63"/>
      <c r="C27" s="63"/>
      <c r="D27" s="64"/>
      <c r="E27" s="65" t="s">
        <v>76</v>
      </c>
      <c r="F27" s="38"/>
      <c r="G27" s="65" t="s">
        <v>77</v>
      </c>
      <c r="H27" s="57" t="s">
        <v>76</v>
      </c>
      <c r="I27" s="45"/>
    </row>
    <row r="28" spans="1:10" ht="11.25" customHeight="1">
      <c r="A28" s="65" t="s">
        <v>78</v>
      </c>
      <c r="B28" s="38"/>
      <c r="C28" s="38"/>
      <c r="D28" s="31"/>
      <c r="E28" s="31"/>
      <c r="F28" s="31"/>
      <c r="G28" s="31"/>
      <c r="H28" s="31"/>
      <c r="I28" s="56"/>
    </row>
    <row r="29" spans="1:10" ht="11.25" customHeight="1">
      <c r="A29" s="34" t="s">
        <v>79</v>
      </c>
      <c r="B29" s="31"/>
      <c r="C29" s="31"/>
      <c r="D29" s="31"/>
      <c r="E29" s="171" t="s">
        <v>80</v>
      </c>
      <c r="F29" s="31"/>
      <c r="G29" s="171" t="s">
        <v>154</v>
      </c>
      <c r="H29" s="55">
        <v>1100</v>
      </c>
      <c r="I29" s="56"/>
    </row>
    <row r="30" spans="1:10" ht="11.25" customHeight="1">
      <c r="A30" s="37"/>
      <c r="B30" s="38"/>
      <c r="C30" s="38"/>
      <c r="D30" s="38"/>
      <c r="E30" s="38"/>
      <c r="F30" s="38"/>
      <c r="G30" s="40" t="s">
        <v>95</v>
      </c>
      <c r="H30" s="38"/>
      <c r="I30" s="45"/>
    </row>
    <row r="31" spans="1:10" ht="11.25" customHeight="1">
      <c r="A31" s="49" t="s">
        <v>81</v>
      </c>
      <c r="B31" s="28"/>
      <c r="C31" s="28"/>
      <c r="D31" s="28"/>
      <c r="E31" s="49" t="s">
        <v>18</v>
      </c>
      <c r="F31" s="28"/>
      <c r="G31" s="49" t="s">
        <v>18</v>
      </c>
      <c r="H31" s="51">
        <v>34</v>
      </c>
      <c r="I31" s="44"/>
    </row>
    <row r="32" spans="1:10" ht="11.25" customHeight="1">
      <c r="A32" s="66" t="s">
        <v>82</v>
      </c>
      <c r="B32" s="38"/>
      <c r="C32" s="38"/>
      <c r="D32" s="38"/>
      <c r="E32" s="37"/>
      <c r="F32" s="38"/>
      <c r="G32" s="37"/>
      <c r="H32" s="52"/>
      <c r="I32" s="45"/>
    </row>
    <row r="33" spans="1:10" ht="11.25" customHeight="1">
      <c r="A33" s="65" t="s">
        <v>14</v>
      </c>
      <c r="B33" s="38"/>
      <c r="C33" s="38"/>
      <c r="D33" s="28"/>
      <c r="E33" s="31"/>
      <c r="F33" s="31"/>
      <c r="G33" s="31"/>
      <c r="H33" s="35"/>
      <c r="I33" s="56"/>
    </row>
    <row r="34" spans="1:10" ht="11.25" customHeight="1">
      <c r="A34" s="140" t="s">
        <v>83</v>
      </c>
      <c r="B34" s="92"/>
      <c r="C34" s="116" t="s">
        <v>84</v>
      </c>
      <c r="D34" s="141"/>
      <c r="E34" s="127" t="s">
        <v>85</v>
      </c>
      <c r="F34" s="92"/>
      <c r="G34" s="127" t="s">
        <v>86</v>
      </c>
      <c r="H34" s="142">
        <v>4000</v>
      </c>
      <c r="I34" s="94"/>
    </row>
    <row r="35" spans="1:10" ht="11.25" customHeight="1">
      <c r="A35" s="143" t="s">
        <v>87</v>
      </c>
      <c r="B35" s="92"/>
      <c r="C35" s="141"/>
      <c r="D35" s="141"/>
      <c r="E35" s="140"/>
      <c r="F35" s="92"/>
      <c r="G35" s="140"/>
      <c r="H35" s="92"/>
      <c r="I35" s="94"/>
    </row>
    <row r="36" spans="1:10" ht="11.25" customHeight="1">
      <c r="A36" s="144" t="s">
        <v>62</v>
      </c>
      <c r="B36" s="145"/>
      <c r="C36" s="146" t="s">
        <v>18</v>
      </c>
      <c r="D36" s="147"/>
      <c r="E36" s="148" t="s">
        <v>88</v>
      </c>
      <c r="F36" s="145"/>
      <c r="G36" s="148" t="s">
        <v>89</v>
      </c>
      <c r="H36" s="149">
        <v>4000</v>
      </c>
      <c r="I36" s="150"/>
    </row>
    <row r="37" spans="1:10" ht="11.25" customHeight="1">
      <c r="A37" s="67"/>
      <c r="B37" s="31"/>
      <c r="C37" s="33"/>
      <c r="D37" s="33"/>
      <c r="E37" s="34"/>
      <c r="F37" s="31"/>
      <c r="G37" s="34" t="s">
        <v>90</v>
      </c>
      <c r="H37" s="31"/>
      <c r="I37" s="56"/>
    </row>
    <row r="38" spans="1:10" ht="11.25" customHeight="1">
      <c r="A38" s="74" t="s">
        <v>62</v>
      </c>
      <c r="B38" s="28"/>
      <c r="C38" s="28"/>
      <c r="D38" s="28"/>
      <c r="E38" s="111" t="s">
        <v>91</v>
      </c>
      <c r="F38" s="28"/>
      <c r="G38" s="111" t="s">
        <v>92</v>
      </c>
      <c r="H38" s="72" t="s">
        <v>76</v>
      </c>
      <c r="I38" s="94"/>
    </row>
    <row r="39" spans="1:10" ht="11.25" customHeight="1">
      <c r="A39" s="70" t="s">
        <v>62</v>
      </c>
      <c r="B39" s="47"/>
      <c r="C39" s="71"/>
      <c r="D39" s="50"/>
      <c r="E39" s="111" t="s">
        <v>143</v>
      </c>
      <c r="F39" s="28"/>
      <c r="G39" s="111" t="s">
        <v>93</v>
      </c>
      <c r="H39" s="72" t="s">
        <v>76</v>
      </c>
      <c r="I39" s="44"/>
      <c r="J39" s="61"/>
    </row>
    <row r="40" spans="1:10" ht="11.25" customHeight="1">
      <c r="A40" s="117"/>
      <c r="B40" s="87"/>
      <c r="C40" s="82"/>
      <c r="D40" s="88"/>
      <c r="E40" s="118" t="s">
        <v>94</v>
      </c>
      <c r="F40" s="38"/>
      <c r="G40" s="119"/>
      <c r="H40" s="57"/>
      <c r="I40" s="45"/>
      <c r="J40" s="61"/>
    </row>
    <row r="41" spans="1:10" ht="11.25" customHeight="1">
      <c r="A41" s="112" t="s">
        <v>62</v>
      </c>
      <c r="B41" s="113"/>
      <c r="C41" s="114"/>
      <c r="D41" s="115"/>
      <c r="E41" s="91" t="s">
        <v>80</v>
      </c>
      <c r="F41" s="92"/>
      <c r="G41" s="91" t="s">
        <v>155</v>
      </c>
      <c r="H41" s="116" t="s">
        <v>76</v>
      </c>
      <c r="I41" s="94"/>
    </row>
    <row r="42" spans="1:10" ht="11.25" customHeight="1">
      <c r="A42" s="38"/>
      <c r="B42" s="38"/>
      <c r="C42" s="38"/>
      <c r="D42" s="38"/>
      <c r="E42" s="38"/>
      <c r="F42" s="38"/>
      <c r="G42" s="40" t="s">
        <v>156</v>
      </c>
      <c r="H42" s="38"/>
      <c r="I42" s="73"/>
    </row>
    <row r="43" spans="1:10" ht="11.25" customHeight="1">
      <c r="A43" s="74" t="s">
        <v>62</v>
      </c>
      <c r="B43" s="75"/>
      <c r="C43" s="72" t="s">
        <v>84</v>
      </c>
      <c r="D43" s="29"/>
      <c r="E43" s="111" t="s">
        <v>96</v>
      </c>
      <c r="F43" s="28"/>
      <c r="G43" s="27" t="s">
        <v>157</v>
      </c>
      <c r="H43" s="43">
        <v>28000</v>
      </c>
      <c r="I43" s="44"/>
      <c r="J43" s="61"/>
    </row>
    <row r="44" spans="1:10" ht="11.25" customHeight="1">
      <c r="A44" s="38"/>
      <c r="B44" s="38"/>
      <c r="C44" s="38"/>
      <c r="D44" s="38"/>
      <c r="E44" s="40"/>
      <c r="F44" s="38"/>
      <c r="G44" s="40" t="s">
        <v>158</v>
      </c>
      <c r="H44" s="38"/>
      <c r="I44" s="45"/>
    </row>
    <row r="45" spans="1:10" ht="11.25" customHeight="1">
      <c r="A45" s="105" t="s">
        <v>62</v>
      </c>
      <c r="B45" s="106"/>
      <c r="C45" s="106"/>
      <c r="D45" s="107"/>
      <c r="E45" s="172" t="s">
        <v>97</v>
      </c>
      <c r="F45" s="110"/>
      <c r="G45" s="98" t="s">
        <v>98</v>
      </c>
      <c r="H45" s="108" t="s">
        <v>76</v>
      </c>
      <c r="I45" s="109"/>
    </row>
    <row r="46" spans="1:10" ht="11.25" customHeight="1">
      <c r="A46" s="76" t="s">
        <v>99</v>
      </c>
      <c r="B46" s="68"/>
      <c r="C46" s="77" t="s">
        <v>18</v>
      </c>
      <c r="D46" s="78"/>
      <c r="E46" s="69" t="s">
        <v>100</v>
      </c>
      <c r="F46" s="68"/>
      <c r="G46" s="69" t="s">
        <v>101</v>
      </c>
      <c r="H46" s="79">
        <v>600</v>
      </c>
      <c r="I46" s="80"/>
    </row>
    <row r="47" spans="1:10" ht="11.25" customHeight="1">
      <c r="A47" s="120" t="s">
        <v>62</v>
      </c>
      <c r="B47" s="63"/>
      <c r="C47" s="77" t="s">
        <v>18</v>
      </c>
      <c r="D47" s="64"/>
      <c r="E47" s="69" t="s">
        <v>85</v>
      </c>
      <c r="F47" s="68"/>
      <c r="G47" s="69" t="s">
        <v>102</v>
      </c>
      <c r="H47" s="79">
        <v>3000</v>
      </c>
      <c r="I47" s="80"/>
    </row>
    <row r="48" spans="1:10" ht="11.25" customHeight="1">
      <c r="A48" s="127" t="s">
        <v>25</v>
      </c>
      <c r="B48" s="122"/>
      <c r="C48" s="122"/>
      <c r="D48" s="122"/>
      <c r="E48" s="123" t="s">
        <v>76</v>
      </c>
      <c r="F48" s="122"/>
      <c r="G48" s="124" t="s">
        <v>159</v>
      </c>
      <c r="H48" s="125">
        <v>42</v>
      </c>
      <c r="I48" s="126"/>
    </row>
    <row r="49" spans="1:10" ht="11.25" customHeight="1">
      <c r="A49" s="69" t="s">
        <v>103</v>
      </c>
      <c r="B49" s="68"/>
      <c r="C49" s="68"/>
      <c r="D49" s="28"/>
      <c r="E49" s="170"/>
      <c r="F49" s="28"/>
      <c r="G49" s="170"/>
      <c r="H49" s="51"/>
      <c r="I49" s="44"/>
    </row>
    <row r="50" spans="1:10" ht="11.25" customHeight="1">
      <c r="A50" s="140" t="s">
        <v>104</v>
      </c>
      <c r="B50" s="92"/>
      <c r="C50" s="121" t="s">
        <v>105</v>
      </c>
      <c r="D50" s="92"/>
      <c r="E50" s="91" t="s">
        <v>106</v>
      </c>
      <c r="F50" s="92"/>
      <c r="G50" s="124" t="s">
        <v>145</v>
      </c>
      <c r="H50" s="93">
        <v>3300</v>
      </c>
      <c r="I50" s="94"/>
      <c r="J50" s="99"/>
    </row>
    <row r="51" spans="1:10" ht="11.25" customHeight="1">
      <c r="A51" s="37"/>
      <c r="B51" s="38"/>
      <c r="C51" s="38"/>
      <c r="D51" s="38"/>
      <c r="E51" s="65"/>
      <c r="F51" s="38"/>
      <c r="G51" s="118" t="s">
        <v>107</v>
      </c>
      <c r="H51" s="52"/>
      <c r="I51" s="45"/>
    </row>
    <row r="52" spans="1:10" ht="11.25" customHeight="1">
      <c r="A52" s="40" t="s">
        <v>108</v>
      </c>
      <c r="B52" s="38"/>
      <c r="C52" s="82" t="s">
        <v>18</v>
      </c>
      <c r="D52" s="39"/>
      <c r="E52" s="40" t="s">
        <v>18</v>
      </c>
      <c r="F52" s="38"/>
      <c r="G52" s="65" t="s">
        <v>109</v>
      </c>
      <c r="H52" s="41">
        <v>50</v>
      </c>
      <c r="I52" s="42"/>
    </row>
    <row r="53" spans="1:10" ht="11.25" customHeight="1">
      <c r="A53" s="171" t="s">
        <v>40</v>
      </c>
      <c r="B53" s="31"/>
      <c r="C53" s="32" t="s">
        <v>110</v>
      </c>
      <c r="D53" s="33"/>
      <c r="E53" s="171" t="s">
        <v>111</v>
      </c>
      <c r="F53" s="31"/>
      <c r="G53" s="171" t="s">
        <v>112</v>
      </c>
      <c r="H53" s="55">
        <v>30</v>
      </c>
      <c r="I53" s="81">
        <v>3</v>
      </c>
    </row>
    <row r="54" spans="1:10" ht="11.25" customHeight="1">
      <c r="A54" s="171"/>
      <c r="B54" s="31"/>
      <c r="C54" s="32"/>
      <c r="D54" s="33"/>
      <c r="E54" s="128" t="s">
        <v>113</v>
      </c>
      <c r="F54" s="31"/>
      <c r="G54" s="34" t="s">
        <v>161</v>
      </c>
      <c r="H54" s="55"/>
      <c r="I54" s="81"/>
    </row>
    <row r="55" spans="1:10" ht="11.25" customHeight="1">
      <c r="A55" s="66"/>
      <c r="B55" s="37"/>
      <c r="C55" s="82"/>
      <c r="D55" s="39"/>
      <c r="E55" s="38"/>
      <c r="F55" s="38"/>
      <c r="G55" s="40" t="s">
        <v>160</v>
      </c>
      <c r="H55" s="38"/>
      <c r="I55" s="73"/>
    </row>
    <row r="56" spans="1:10" ht="11.25" customHeight="1">
      <c r="A56" s="197" t="s">
        <v>129</v>
      </c>
      <c r="B56" s="197"/>
      <c r="C56" s="197"/>
      <c r="D56" s="197"/>
      <c r="E56" s="197"/>
      <c r="F56" s="197"/>
      <c r="G56" s="197"/>
      <c r="H56" s="197"/>
      <c r="I56" s="197"/>
    </row>
    <row r="57" spans="1:10" ht="11.25" customHeight="1">
      <c r="A57" s="198" t="s">
        <v>130</v>
      </c>
      <c r="B57" s="199"/>
      <c r="C57" s="199"/>
      <c r="D57" s="199"/>
      <c r="E57" s="199"/>
      <c r="F57" s="199"/>
      <c r="G57" s="199"/>
      <c r="H57" s="199"/>
      <c r="I57" s="199"/>
    </row>
    <row r="58" spans="1:10" ht="11.25" customHeight="1">
      <c r="A58" s="191" t="s">
        <v>47</v>
      </c>
      <c r="B58" s="190"/>
      <c r="C58" s="190"/>
      <c r="D58" s="190"/>
      <c r="E58" s="190"/>
      <c r="F58" s="190"/>
      <c r="G58" s="190"/>
      <c r="H58" s="190"/>
      <c r="I58" s="190"/>
    </row>
    <row r="59" spans="1:10" ht="11.25" customHeight="1">
      <c r="A59" s="190"/>
      <c r="B59" s="190"/>
      <c r="C59" s="190"/>
      <c r="D59" s="190"/>
      <c r="E59" s="190"/>
      <c r="F59" s="190"/>
      <c r="G59" s="190"/>
      <c r="H59" s="190"/>
      <c r="I59" s="190"/>
    </row>
    <row r="60" spans="1:10" ht="11.25" customHeight="1">
      <c r="A60" s="191" t="s">
        <v>48</v>
      </c>
      <c r="B60" s="190"/>
      <c r="C60" s="190"/>
      <c r="D60" s="190"/>
      <c r="E60" s="190"/>
      <c r="F60" s="190"/>
      <c r="G60" s="190"/>
      <c r="H60" s="190"/>
      <c r="I60" s="190"/>
    </row>
    <row r="61" spans="1:10" ht="11.25" customHeight="1">
      <c r="A61" s="192"/>
      <c r="B61" s="192"/>
      <c r="C61" s="192"/>
      <c r="D61" s="192"/>
      <c r="E61" s="192"/>
      <c r="F61" s="192"/>
      <c r="G61" s="192"/>
      <c r="H61" s="192"/>
      <c r="I61" s="192"/>
    </row>
    <row r="62" spans="1:10" ht="11.25" customHeight="1">
      <c r="A62" s="193"/>
      <c r="B62" s="193"/>
      <c r="C62" s="193"/>
      <c r="D62" s="193"/>
      <c r="E62" s="168" t="s">
        <v>49</v>
      </c>
      <c r="F62" s="167"/>
      <c r="G62" s="167"/>
      <c r="H62" s="194" t="s">
        <v>50</v>
      </c>
      <c r="I62" s="200"/>
    </row>
    <row r="63" spans="1:10" ht="11.25" customHeight="1">
      <c r="A63" s="195" t="s">
        <v>51</v>
      </c>
      <c r="B63" s="192"/>
      <c r="C63" s="192"/>
      <c r="D63" s="192"/>
      <c r="E63" s="169" t="s">
        <v>52</v>
      </c>
      <c r="F63" s="166"/>
      <c r="G63" s="169" t="s">
        <v>53</v>
      </c>
      <c r="H63" s="195" t="s">
        <v>54</v>
      </c>
      <c r="I63" s="196"/>
    </row>
    <row r="64" spans="1:10" ht="11.25" customHeight="1">
      <c r="A64" s="173" t="s">
        <v>114</v>
      </c>
      <c r="B64" s="30"/>
      <c r="C64" s="83"/>
      <c r="D64" s="29"/>
      <c r="E64" s="28"/>
      <c r="F64" s="28"/>
      <c r="G64" s="49"/>
      <c r="H64" s="28"/>
      <c r="I64" s="60"/>
    </row>
    <row r="65" spans="1:9" ht="11.25" customHeight="1">
      <c r="A65" s="49" t="s">
        <v>115</v>
      </c>
      <c r="B65" s="28"/>
      <c r="C65" s="72" t="s">
        <v>116</v>
      </c>
      <c r="D65" s="33"/>
      <c r="E65" s="171" t="s">
        <v>146</v>
      </c>
      <c r="F65" s="31"/>
      <c r="G65" s="171" t="s">
        <v>117</v>
      </c>
      <c r="H65" s="55">
        <v>1100</v>
      </c>
      <c r="I65" s="56"/>
    </row>
    <row r="66" spans="1:9" ht="11.25" customHeight="1">
      <c r="A66" s="38"/>
      <c r="B66" s="38"/>
      <c r="C66" s="57" t="s">
        <v>118</v>
      </c>
      <c r="D66" s="39"/>
      <c r="E66" s="38"/>
      <c r="F66" s="38"/>
      <c r="G66" s="38"/>
      <c r="H66" s="38"/>
      <c r="I66" s="45"/>
    </row>
    <row r="67" spans="1:9" ht="11.25" customHeight="1">
      <c r="A67" s="76" t="s">
        <v>119</v>
      </c>
      <c r="B67" s="68"/>
      <c r="C67" s="77" t="s">
        <v>18</v>
      </c>
      <c r="D67" s="78"/>
      <c r="E67" s="104" t="s">
        <v>120</v>
      </c>
      <c r="F67" s="68"/>
      <c r="G67" s="69" t="s">
        <v>121</v>
      </c>
      <c r="H67" s="84">
        <v>5900</v>
      </c>
      <c r="I67" s="85">
        <v>4</v>
      </c>
    </row>
    <row r="68" spans="1:9" s="99" customFormat="1" ht="11.25" customHeight="1">
      <c r="A68" s="129" t="s">
        <v>62</v>
      </c>
      <c r="B68" s="130"/>
      <c r="C68" s="131" t="s">
        <v>18</v>
      </c>
      <c r="D68" s="132"/>
      <c r="E68" s="104" t="s">
        <v>122</v>
      </c>
      <c r="F68" s="133"/>
      <c r="G68" s="104" t="s">
        <v>123</v>
      </c>
      <c r="H68" s="134">
        <v>2200</v>
      </c>
      <c r="I68" s="135"/>
    </row>
    <row r="69" spans="1:9" s="164" customFormat="1" ht="11.25" customHeight="1">
      <c r="A69" s="129" t="s">
        <v>62</v>
      </c>
      <c r="B69" s="130"/>
      <c r="C69" s="131" t="s">
        <v>18</v>
      </c>
      <c r="D69" s="132"/>
      <c r="E69" s="104" t="s">
        <v>124</v>
      </c>
      <c r="F69" s="133"/>
      <c r="G69" s="104" t="s">
        <v>147</v>
      </c>
      <c r="H69" s="134">
        <v>2200</v>
      </c>
      <c r="I69" s="135"/>
    </row>
    <row r="70" spans="1:9" s="99" customFormat="1" ht="11.25" customHeight="1">
      <c r="A70" s="136" t="s">
        <v>62</v>
      </c>
      <c r="B70" s="137"/>
      <c r="C70" s="138" t="s">
        <v>18</v>
      </c>
      <c r="D70" s="107"/>
      <c r="E70" s="128" t="s">
        <v>18</v>
      </c>
      <c r="F70" s="110"/>
      <c r="G70" s="98" t="s">
        <v>125</v>
      </c>
      <c r="H70" s="139">
        <v>500</v>
      </c>
      <c r="I70" s="109"/>
    </row>
    <row r="71" spans="1:9" ht="11.25" customHeight="1">
      <c r="A71" s="70" t="s">
        <v>62</v>
      </c>
      <c r="B71" s="47"/>
      <c r="C71" s="71" t="s">
        <v>18</v>
      </c>
      <c r="D71" s="50"/>
      <c r="E71" s="27" t="s">
        <v>126</v>
      </c>
      <c r="F71" s="28"/>
      <c r="G71" s="27" t="s">
        <v>127</v>
      </c>
      <c r="H71" s="43">
        <v>2900</v>
      </c>
      <c r="I71" s="44"/>
    </row>
    <row r="72" spans="1:9" ht="11.25" customHeight="1">
      <c r="A72" s="86"/>
      <c r="B72" s="87"/>
      <c r="C72" s="82"/>
      <c r="D72" s="88"/>
      <c r="E72" s="118" t="s">
        <v>128</v>
      </c>
      <c r="F72" s="38"/>
      <c r="G72" s="38"/>
      <c r="H72" s="41"/>
      <c r="I72" s="45"/>
    </row>
    <row r="73" spans="1:9" ht="11.25" customHeight="1">
      <c r="A73" s="27" t="s">
        <v>131</v>
      </c>
      <c r="B73" s="28"/>
      <c r="C73" s="72" t="s">
        <v>84</v>
      </c>
      <c r="D73" s="29"/>
      <c r="E73" s="27" t="s">
        <v>132</v>
      </c>
      <c r="F73" s="28"/>
      <c r="G73" s="111" t="s">
        <v>92</v>
      </c>
      <c r="H73" s="43">
        <v>100</v>
      </c>
      <c r="I73" s="44"/>
    </row>
    <row r="74" spans="1:9" ht="11.25" customHeight="1">
      <c r="A74" s="40" t="s">
        <v>133</v>
      </c>
      <c r="B74" s="38"/>
      <c r="C74" s="38"/>
      <c r="D74" s="38"/>
      <c r="E74" s="38"/>
      <c r="F74" s="38"/>
      <c r="G74" s="40"/>
      <c r="H74" s="41"/>
      <c r="I74" s="45"/>
    </row>
    <row r="75" spans="1:9" ht="11.25" customHeight="1">
      <c r="A75" s="53" t="s">
        <v>62</v>
      </c>
      <c r="B75" s="54"/>
      <c r="C75" s="83" t="s">
        <v>18</v>
      </c>
      <c r="D75" s="48"/>
      <c r="E75" s="27" t="s">
        <v>80</v>
      </c>
      <c r="F75" s="28"/>
      <c r="G75" s="27" t="s">
        <v>155</v>
      </c>
      <c r="H75" s="43">
        <v>8000</v>
      </c>
      <c r="I75" s="44"/>
    </row>
    <row r="76" spans="1:9" ht="11.25" customHeight="1">
      <c r="A76" s="37"/>
      <c r="B76" s="38"/>
      <c r="C76" s="38"/>
      <c r="D76" s="38"/>
      <c r="E76" s="89"/>
      <c r="F76" s="38"/>
      <c r="G76" s="40" t="s">
        <v>156</v>
      </c>
      <c r="H76" s="41"/>
      <c r="I76" s="45"/>
    </row>
    <row r="77" spans="1:9" ht="11.25" customHeight="1">
      <c r="A77" s="46" t="s">
        <v>62</v>
      </c>
      <c r="B77" s="47"/>
      <c r="C77" s="71" t="s">
        <v>18</v>
      </c>
      <c r="D77" s="50"/>
      <c r="E77" s="111" t="s">
        <v>96</v>
      </c>
      <c r="F77" s="28"/>
      <c r="G77" s="27" t="s">
        <v>164</v>
      </c>
      <c r="H77" s="43">
        <v>6000</v>
      </c>
      <c r="I77" s="44"/>
    </row>
    <row r="78" spans="1:9" ht="11.25" customHeight="1">
      <c r="A78" s="37"/>
      <c r="B78" s="38"/>
      <c r="C78" s="38"/>
      <c r="D78" s="38"/>
      <c r="E78" s="118"/>
      <c r="F78" s="37"/>
      <c r="G78" s="40" t="s">
        <v>158</v>
      </c>
      <c r="H78" s="41"/>
      <c r="I78" s="45"/>
    </row>
    <row r="79" spans="1:9" ht="11.25" customHeight="1">
      <c r="A79" s="27" t="s">
        <v>134</v>
      </c>
      <c r="B79" s="28"/>
      <c r="C79" s="28"/>
      <c r="D79" s="28"/>
      <c r="E79" s="27" t="s">
        <v>135</v>
      </c>
      <c r="F79" s="28"/>
      <c r="G79" s="27" t="s">
        <v>163</v>
      </c>
      <c r="H79" s="43">
        <v>4</v>
      </c>
      <c r="I79" s="90"/>
    </row>
    <row r="80" spans="1:9" ht="11.25" customHeight="1">
      <c r="A80" s="38"/>
      <c r="B80" s="38"/>
      <c r="C80" s="38"/>
      <c r="D80" s="38"/>
      <c r="E80" s="38"/>
      <c r="F80" s="38"/>
      <c r="G80" s="40" t="s">
        <v>162</v>
      </c>
      <c r="H80" s="52"/>
      <c r="I80" s="45"/>
    </row>
    <row r="81" spans="1:9" ht="11.25" customHeight="1">
      <c r="A81" s="202" t="s">
        <v>136</v>
      </c>
      <c r="B81" s="202"/>
      <c r="C81" s="202"/>
      <c r="D81" s="202"/>
      <c r="E81" s="202"/>
      <c r="F81" s="202"/>
      <c r="G81" s="202"/>
      <c r="H81" s="202"/>
      <c r="I81" s="202"/>
    </row>
    <row r="82" spans="1:9" ht="23.1" customHeight="1">
      <c r="A82" s="203" t="s">
        <v>137</v>
      </c>
      <c r="B82" s="203"/>
      <c r="C82" s="203"/>
      <c r="D82" s="203"/>
      <c r="E82" s="203"/>
      <c r="F82" s="203"/>
      <c r="G82" s="203"/>
      <c r="H82" s="203"/>
      <c r="I82" s="203"/>
    </row>
    <row r="83" spans="1:9" ht="11.25" customHeight="1">
      <c r="A83" s="204" t="s">
        <v>138</v>
      </c>
      <c r="B83" s="204"/>
      <c r="C83" s="204"/>
      <c r="D83" s="204"/>
      <c r="E83" s="204"/>
      <c r="F83" s="204"/>
      <c r="G83" s="204"/>
      <c r="H83" s="204"/>
      <c r="I83" s="204"/>
    </row>
    <row r="84" spans="1:9" ht="11.25" customHeight="1">
      <c r="A84" s="205" t="s">
        <v>139</v>
      </c>
      <c r="B84" s="205"/>
      <c r="C84" s="205"/>
      <c r="D84" s="205"/>
      <c r="E84" s="205"/>
      <c r="F84" s="205"/>
      <c r="G84" s="205"/>
      <c r="H84" s="205"/>
      <c r="I84" s="205"/>
    </row>
    <row r="85" spans="1:9" ht="11.25" customHeight="1">
      <c r="A85" s="206" t="s">
        <v>140</v>
      </c>
      <c r="B85" s="206"/>
      <c r="C85" s="206"/>
      <c r="D85" s="206"/>
      <c r="E85" s="206"/>
      <c r="F85" s="206"/>
      <c r="G85" s="206"/>
      <c r="H85" s="206"/>
      <c r="I85" s="206"/>
    </row>
    <row r="86" spans="1:9" ht="11.25" customHeight="1">
      <c r="A86" s="201" t="s">
        <v>166</v>
      </c>
      <c r="B86" s="201"/>
      <c r="C86" s="201"/>
      <c r="D86" s="201"/>
      <c r="E86" s="201"/>
      <c r="F86" s="201"/>
      <c r="G86" s="201"/>
      <c r="H86" s="201"/>
      <c r="I86" s="201"/>
    </row>
  </sheetData>
  <mergeCells count="25">
    <mergeCell ref="A86:I86"/>
    <mergeCell ref="A81:I81"/>
    <mergeCell ref="A82:I82"/>
    <mergeCell ref="A83:I83"/>
    <mergeCell ref="A84:I84"/>
    <mergeCell ref="A85:I85"/>
    <mergeCell ref="A60:I60"/>
    <mergeCell ref="A61:I61"/>
    <mergeCell ref="A62:D62"/>
    <mergeCell ref="H62:I62"/>
    <mergeCell ref="A63:D63"/>
    <mergeCell ref="H63:I63"/>
    <mergeCell ref="A59:I59"/>
    <mergeCell ref="A1:I1"/>
    <mergeCell ref="A2:I2"/>
    <mergeCell ref="A3:I3"/>
    <mergeCell ref="A4:I4"/>
    <mergeCell ref="A5:I5"/>
    <mergeCell ref="A6:D6"/>
    <mergeCell ref="H6:I6"/>
    <mergeCell ref="A7:D7"/>
    <mergeCell ref="H7:I7"/>
    <mergeCell ref="A56:I56"/>
    <mergeCell ref="A57:I57"/>
    <mergeCell ref="A58:I58"/>
  </mergeCells>
  <pageMargins left="0.5" right="0.5" top="0.5" bottom="0.75" header="0.5" footer="0.5"/>
  <pageSetup fitToHeight="0" orientation="portrait" r:id="rId1"/>
  <rowBreaks count="1" manualBreakCount="1">
    <brk id="5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31062a0d-ede8-4112-b4bb-00a9c1bc8e16" xsi:nil="true"/>
    <lcf76f155ced4ddcb4097134ff3c332f xmlns="a26c063d-e4ab-4c2c-a5f9-3b05989843c6">
      <Terms xmlns="http://schemas.microsoft.com/office/infopath/2007/PartnerControls"/>
    </lcf76f155ced4ddcb4097134ff3c332f>
    <SharedWithUsers xmlns="73166ee1-6b64-49a2-af77-8563fe7cb853">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DF426C5941C634898DECC69F43B1B84" ma:contentTypeVersion="18" ma:contentTypeDescription="Create a new document." ma:contentTypeScope="" ma:versionID="210e3497a9c28a1c493c95c8634e497d">
  <xsd:schema xmlns:xsd="http://www.w3.org/2001/XMLSchema" xmlns:xs="http://www.w3.org/2001/XMLSchema" xmlns:p="http://schemas.microsoft.com/office/2006/metadata/properties" xmlns:ns1="http://schemas.microsoft.com/sharepoint/v3" xmlns:ns2="a26c063d-e4ab-4c2c-a5f9-3b05989843c6" xmlns:ns3="73166ee1-6b64-49a2-af77-8563fe7cb853" xmlns:ns4="31062a0d-ede8-4112-b4bb-00a9c1bc8e16" targetNamespace="http://schemas.microsoft.com/office/2006/metadata/properties" ma:root="true" ma:fieldsID="b6cacb44d94b7de3d87fbc6db1b9b778" ns1:_="" ns2:_="" ns3:_="" ns4:_="">
    <xsd:import namespace="http://schemas.microsoft.com/sharepoint/v3"/>
    <xsd:import namespace="a26c063d-e4ab-4c2c-a5f9-3b05989843c6"/>
    <xsd:import namespace="73166ee1-6b64-49a2-af77-8563fe7cb853"/>
    <xsd:import namespace="31062a0d-ede8-4112-b4bb-00a9c1bc8e1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3:SharedWithUsers" minOccurs="0"/>
                <xsd:element ref="ns3:SharedWithDetails" minOccurs="0"/>
                <xsd:element ref="ns2:lcf76f155ced4ddcb4097134ff3c332f" minOccurs="0"/>
                <xsd:element ref="ns4: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6c063d-e4ab-4c2c-a5f9-3b05989843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166ee1-6b64-49a2-af77-8563fe7cb85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062a0d-ede8-4112-b4bb-00a9c1bc8e16"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7a2cc7fd-b8b0-448b-9ed7-2340b4d3a54c}" ma:internalName="TaxCatchAll" ma:showField="CatchAllData" ma:web="73166ee1-6b64-49a2-af77-8563fe7cb8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11C9FC-E8B2-4A6C-BB7F-54954922583E}">
  <ds:schemaRefs>
    <ds:schemaRef ds:uri="http://schemas.microsoft.com/office/2006/metadata/properties"/>
    <ds:schemaRef ds:uri="http://schemas.microsoft.com/office/infopath/2007/PartnerControls"/>
    <ds:schemaRef ds:uri="http://schemas.microsoft.com/sharepoint/v3"/>
    <ds:schemaRef ds:uri="d925d976-9e2a-4bab-ad6d-d3ef45ec2550"/>
    <ds:schemaRef ds:uri="31062a0d-ede8-4112-b4bb-00a9c1bc8e16"/>
    <ds:schemaRef ds:uri="a26c063d-e4ab-4c2c-a5f9-3b05989843c6"/>
    <ds:schemaRef ds:uri="73166ee1-6b64-49a2-af77-8563fe7cb853"/>
    <ds:schemaRef ds:uri="08020ff4-f632-4952-8504-a4a18e274e6c"/>
  </ds:schemaRefs>
</ds:datastoreItem>
</file>

<file path=customXml/itemProps2.xml><?xml version="1.0" encoding="utf-8"?>
<ds:datastoreItem xmlns:ds="http://schemas.openxmlformats.org/officeDocument/2006/customXml" ds:itemID="{7C626EC2-4820-41D9-8950-6E4774C601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26c063d-e4ab-4c2c-a5f9-3b05989843c6"/>
    <ds:schemaRef ds:uri="73166ee1-6b64-49a2-af77-8563fe7cb853"/>
    <ds:schemaRef ds:uri="31062a0d-ede8-4112-b4bb-00a9c1bc8e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D5EC90-0284-4996-BE75-9E9400AA8B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Text</vt:lpstr>
      <vt:lpstr>Table 1</vt:lpstr>
      <vt:lpstr>Table 2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USGS Minerals Yearbook 2020–2021</dc:title>
  <dc:subject/>
  <dc:creator/>
  <cp:keywords>minerals; statistics; Kyrgyzstan</cp:keywords>
  <dc:description/>
  <cp:lastModifiedBy/>
  <cp:revision/>
  <dcterms:created xsi:type="dcterms:W3CDTF">2022-07-05T19:59:04Z</dcterms:created>
  <dcterms:modified xsi:type="dcterms:W3CDTF">2025-03-07T20:20:55Z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0x010100CDF426C5941C634898DECC69F43B1B84</vt:lpwstr>
  </property>
  <property fmtid="{D5CDD505-2E9C-101B-9397-08002B2CF9AE}" pid="3" name="MediaServiceImageTags">
    <vt:lpwstr/>
  </property>
  <property fmtid="{D5CDD505-2E9C-101B-9397-08002B2CF9AE}" pid="4" name="xd_ProgID">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ies>
</file>