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D31FDDB0-CD8E-42E3-8EE8-A8B18901DF53}" xr6:coauthVersionLast="47" xr6:coauthVersionMax="47" xr10:uidLastSave="{00000000-0000-0000-0000-000000000000}"/>
  <bookViews>
    <workbookView xWindow="28680" yWindow="-75" windowWidth="29040" windowHeight="15720" xr2:uid="{00000000-000D-0000-FFFF-FFFF00000000}"/>
  </bookViews>
  <sheets>
    <sheet name="Text" sheetId="4" r:id="rId1"/>
    <sheet name="Table 1" sheetId="3" r:id="rId2"/>
    <sheet name="Table 2" sheetId="2"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4" l="1"/>
</calcChain>
</file>

<file path=xl/sharedStrings.xml><?xml version="1.0" encoding="utf-8"?>
<sst xmlns="http://schemas.openxmlformats.org/spreadsheetml/2006/main" count="319" uniqueCount="193">
  <si>
    <t>TABLE 1</t>
  </si>
  <si>
    <r>
      <t>TAJIKISTAN: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</si>
  <si>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</si>
  <si>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</si>
  <si>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METALS</t>
  </si>
  <si>
    <t>Aluminum, metal, primary</t>
  </si>
  <si>
    <t>Antimony, mine, ore:</t>
  </si>
  <si>
    <t>Gross weight</t>
  </si>
  <si>
    <t>r</t>
  </si>
  <si>
    <t>Sb content</t>
  </si>
  <si>
    <t>Gold, mine, Au content</t>
  </si>
  <si>
    <t>kilograms</t>
  </si>
  <si>
    <t>Lead, mine, concentrate:</t>
  </si>
  <si>
    <t>Pb content</t>
  </si>
  <si>
    <t>Mercury, mine, ore, Hg content</t>
  </si>
  <si>
    <t>e</t>
  </si>
  <si>
    <t>Silver, mine, ore, Ag content</t>
  </si>
  <si>
    <t>Zinc, mine, concentrate:</t>
  </si>
  <si>
    <t>Zn content</t>
  </si>
  <si>
    <t>INDUSTRIAL MINERALS</t>
  </si>
  <si>
    <t>Cement, hydraulic</t>
  </si>
  <si>
    <t>thousand metric tons</t>
  </si>
  <si>
    <t>Gypsum, mine</t>
  </si>
  <si>
    <t>Salt</t>
  </si>
  <si>
    <r>
      <t>Sand and gravel, construction</t>
    </r>
    <r>
      <rPr>
        <vertAlign val="superscript"/>
        <sz val="8"/>
        <color theme="1"/>
        <rFont val="Times New Roman"/>
        <family val="1"/>
      </rPr>
      <t>e</t>
    </r>
  </si>
  <si>
    <t>MINERAL FUELS AND RELATED MATERIALS</t>
  </si>
  <si>
    <t>Coal:</t>
  </si>
  <si>
    <t>Bituminous</t>
  </si>
  <si>
    <t>Lignite</t>
  </si>
  <si>
    <t>Natural gas</t>
  </si>
  <si>
    <t>thousand cubic meters</t>
  </si>
  <si>
    <t>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</si>
  <si>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t>
    </r>
  </si>
  <si>
    <t>TABLE 2</t>
  </si>
  <si>
    <t>(Thousand metric tons unless otherwise specified)</t>
  </si>
  <si>
    <t>Annual</t>
  </si>
  <si>
    <t>Commodity</t>
  </si>
  <si>
    <t>Location of main facilities</t>
  </si>
  <si>
    <t>Aluminum</t>
  </si>
  <si>
    <t xml:space="preserve">Tajik Aluminum Co. (TALCO) </t>
  </si>
  <si>
    <t>(Government, 100%)</t>
  </si>
  <si>
    <t xml:space="preserve">Antimony: </t>
  </si>
  <si>
    <t>Ore, gross weight</t>
  </si>
  <si>
    <t xml:space="preserve">Anzob mining-beneficiation complex (Comsup </t>
  </si>
  <si>
    <t>Commodities Inc., 100%)</t>
  </si>
  <si>
    <t>Sb content of ore</t>
  </si>
  <si>
    <t>Isfara hydrometallurgical plant (Government, 100%)</t>
  </si>
  <si>
    <t>Plant in Isfara, Sughd Province</t>
  </si>
  <si>
    <t>Cement</t>
  </si>
  <si>
    <t>Chjuntsay-Taboshar plant in Istiqol,</t>
  </si>
  <si>
    <t xml:space="preserve"> Sughd Province</t>
  </si>
  <si>
    <t>Do.</t>
  </si>
  <si>
    <t>Chzhungtsai Mohir Cement Co. and Government</t>
  </si>
  <si>
    <t>Province</t>
  </si>
  <si>
    <t>Tajik Ghayur Co. and Hauxin Central Asia Investment</t>
  </si>
  <si>
    <t>Ghafurov District, Sughd Province</t>
  </si>
  <si>
    <t>Plant at Yovon, Yovon District,</t>
  </si>
  <si>
    <t>Khatlon Province</t>
  </si>
  <si>
    <t>JSC Tajikcement Ltd.</t>
  </si>
  <si>
    <t>Plant at Dushanbe</t>
  </si>
  <si>
    <t>Toj-China cement plant, JV Tajikistan-China Co.</t>
  </si>
  <si>
    <t>Coal</t>
  </si>
  <si>
    <t>Kaisun Energy Group Ltd.</t>
  </si>
  <si>
    <t>OJSC Angisht</t>
  </si>
  <si>
    <t>do.</t>
  </si>
  <si>
    <t>23</t>
  </si>
  <si>
    <t>SP Anzob</t>
  </si>
  <si>
    <t>NA</t>
  </si>
  <si>
    <t>Clay, loam</t>
  </si>
  <si>
    <t>Varzobskoye Ushchel'ye deposit in</t>
  </si>
  <si>
    <t>Varzob District</t>
  </si>
  <si>
    <t>Fluorspar, concentrate</t>
  </si>
  <si>
    <t>Takob mining-beneficiation complex</t>
  </si>
  <si>
    <t xml:space="preserve">Takob and Krasnye Kholmy deposits, </t>
  </si>
  <si>
    <t>Gold:</t>
  </si>
  <si>
    <t>Ore, Au content</t>
  </si>
  <si>
    <t>Arteli Odina</t>
  </si>
  <si>
    <t xml:space="preserve">Mine in Shungov Khovalin, Khatlon </t>
  </si>
  <si>
    <t xml:space="preserve">Yak-Suyskoye deposit, Khatlon </t>
  </si>
  <si>
    <t>Tilloi Tojik (Government, 100%)</t>
  </si>
  <si>
    <t>Yakhsou deposit, Khatlon Province</t>
  </si>
  <si>
    <t>JV Zarafshon Gold Company LLC [Zijin Mining Group Co. Ltd.</t>
  </si>
  <si>
    <t>(ZGC), 70%, and Government of Tajikistan, 30%]</t>
  </si>
  <si>
    <t>OOO Takom Gold</t>
  </si>
  <si>
    <t>Ore processing</t>
  </si>
  <si>
    <t>Vostokredmet refinery</t>
  </si>
  <si>
    <t>Refinery in Qizfaquz, Sughd Province</t>
  </si>
  <si>
    <t>Lead-zinc</t>
  </si>
  <si>
    <t>Mine in Adrasman, Sughd Province</t>
  </si>
  <si>
    <t>Kansayskoye mining complex</t>
  </si>
  <si>
    <t>Mine in Karamazor, Sughd Province</t>
  </si>
  <si>
    <t>Takaeliyskiy metallurgical complex</t>
  </si>
  <si>
    <t>Tibet Summit Industry Co.</t>
  </si>
  <si>
    <t>Mine in Altyn-Topkan, Sughd Province</t>
  </si>
  <si>
    <t>Tajik-China Mining Co. Ltd.</t>
  </si>
  <si>
    <t>Sughd Province</t>
  </si>
  <si>
    <t xml:space="preserve">Mercury, Hg content </t>
  </si>
  <si>
    <t>metric</t>
  </si>
  <si>
    <t>Jijikrutskoye deposit, central Tajikistan</t>
  </si>
  <si>
    <t>of ore</t>
  </si>
  <si>
    <t>tons</t>
  </si>
  <si>
    <t>Petroleum:</t>
  </si>
  <si>
    <t>Crude</t>
  </si>
  <si>
    <t>thousand</t>
  </si>
  <si>
    <t xml:space="preserve">Southern Tajik depression, southern </t>
  </si>
  <si>
    <t>Tajikistan</t>
  </si>
  <si>
    <t>Refined</t>
  </si>
  <si>
    <t>OJSC Naftrason</t>
  </si>
  <si>
    <t xml:space="preserve">Refinery Kanibadam city, Sughd </t>
  </si>
  <si>
    <t xml:space="preserve">Refinery in Turshzoda town, </t>
  </si>
  <si>
    <t>Shahrinav District</t>
  </si>
  <si>
    <t xml:space="preserve">Ashtskiy plant, Kamyshkurganskoye </t>
  </si>
  <si>
    <t>deposit, Asht District, Sudgh Province</t>
  </si>
  <si>
    <t xml:space="preserve">Khoja-Sartez, Samanchi, and Tanabchi </t>
  </si>
  <si>
    <t>Voseyskiy plant</t>
  </si>
  <si>
    <t>Voseyskiy plant, Khodzha-Muminskoye</t>
  </si>
  <si>
    <t xml:space="preserve">Sand and gravel </t>
  </si>
  <si>
    <t>Anvar LLC</t>
  </si>
  <si>
    <t>Nukrafom Co. (Silverhill Resources Ltd.)</t>
  </si>
  <si>
    <t>Kytco BV</t>
  </si>
  <si>
    <t xml:space="preserve">Mine in Akjilga, Gorno Badakhshan </t>
  </si>
  <si>
    <t xml:space="preserve">Autonomous Region </t>
  </si>
  <si>
    <t>Stone:</t>
  </si>
  <si>
    <t>Marble</t>
  </si>
  <si>
    <t>Dal'yan Bolo deposit</t>
  </si>
  <si>
    <t>Dashtak deposit</t>
  </si>
  <si>
    <t>Darvoz District</t>
  </si>
  <si>
    <t>Jilikul deposit</t>
  </si>
  <si>
    <t>Panjakent District, Sughd Province</t>
  </si>
  <si>
    <t>Limestone</t>
  </si>
  <si>
    <r>
      <rPr>
        <vertAlign val="superscript"/>
        <sz val="8"/>
        <color theme="1"/>
        <rFont val="Times New Roman"/>
        <family val="1"/>
      </rPr>
      <t>3</t>
    </r>
    <r>
      <rPr>
        <sz val="8"/>
        <color theme="1"/>
        <rFont val="Times New Roman"/>
        <family val="1"/>
      </rPr>
      <t>The production of crude petroleum was reported in metric tons.</t>
    </r>
  </si>
  <si>
    <t>Artisanal miners</t>
  </si>
  <si>
    <r>
      <t>Petroleum, crude</t>
    </r>
    <r>
      <rPr>
        <vertAlign val="superscript"/>
        <sz val="8"/>
        <color theme="1"/>
        <rFont val="Times New Roman"/>
        <family val="1"/>
      </rPr>
      <t>e, 3</t>
    </r>
  </si>
  <si>
    <t>60 kilometers west of Dushanbe</t>
  </si>
  <si>
    <t xml:space="preserve">Aprelevka deposit, Asht District, </t>
  </si>
  <si>
    <t xml:space="preserve">Jilau and Taror Mines, Zarafshon </t>
  </si>
  <si>
    <t xml:space="preserve"> Valley, Sughd Province</t>
  </si>
  <si>
    <t>major equity owners</t>
  </si>
  <si>
    <t>Major operating companies and</t>
  </si>
  <si>
    <t>Ghayur-Sughd plant at Bobojon</t>
  </si>
  <si>
    <t>District, Sughd Province</t>
  </si>
  <si>
    <t>Pakrut gold project, 120 kilometers</t>
  </si>
  <si>
    <t>Tursunzoda smelter, Tursunzod City,</t>
  </si>
  <si>
    <r>
      <t>2</t>
    </r>
    <r>
      <rPr>
        <sz val="8"/>
        <color theme="1"/>
        <rFont val="Times New Roman"/>
        <family val="1"/>
      </rPr>
      <t>In addition to the commodities listed, clay, dolomite, fluorspar, limestone, marble, and refined products may have been produced, but available information was inadequate to make reliable estimates of output.</t>
    </r>
  </si>
  <si>
    <r>
      <t>TAJIKISTAN: STRUCTURE OF THE MINERAL INDUSTRY IN 2021</t>
    </r>
    <r>
      <rPr>
        <vertAlign val="superscript"/>
        <sz val="8"/>
        <color theme="1"/>
        <rFont val="Times New Roman"/>
        <family val="1"/>
      </rPr>
      <t>1</t>
    </r>
  </si>
  <si>
    <r>
      <t>capacity</t>
    </r>
    <r>
      <rPr>
        <vertAlign val="superscript"/>
        <sz val="8"/>
        <color theme="1"/>
        <rFont val="Times New Roman"/>
        <family val="1"/>
      </rPr>
      <t>e</t>
    </r>
  </si>
  <si>
    <t>Jijikrut Mine in Sughd Province</t>
  </si>
  <si>
    <t>Jalolidinni-Balkhi District, Khatlon</t>
  </si>
  <si>
    <t>Fan-Yaghnob Mine, Pyandzh, Khatlon</t>
  </si>
  <si>
    <t>northeast of Dushanbe</t>
  </si>
  <si>
    <t>deposits, Vose District, Khatlon Province</t>
  </si>
  <si>
    <t xml:space="preserve"> deposit, Khatlon Province</t>
  </si>
  <si>
    <t xml:space="preserve">Kanjol ore field, Bobojon Ghafurov </t>
  </si>
  <si>
    <r>
      <t>1</t>
    </r>
    <r>
      <rPr>
        <sz val="8"/>
        <color theme="1"/>
        <rFont val="Times New Roman"/>
        <family val="1"/>
      </rPr>
      <t>Many location names have changed since the breakup of the Soviet Union. Many enterprises, however, are still named or commonly referred to based on the former location name, which accounts for discrepancies in the names of enterprises and locations.</t>
    </r>
  </si>
  <si>
    <t>Mine in Surhab town, Sughd Province</t>
  </si>
  <si>
    <t>Brown coal deposit, Surhab town,</t>
  </si>
  <si>
    <t>Zarnisor Shimoli, Northern Altyn-Topkan</t>
  </si>
  <si>
    <t>and Pay Buloq, Sughd Province</t>
  </si>
  <si>
    <t>Aprelevka plant, Burgunda, Sughd</t>
  </si>
  <si>
    <t>Huaxin Gayur Cement Co. Ltd., 75%; Gayur LLC, 25%</t>
  </si>
  <si>
    <t>Aprelevka joint venture (Government, 51%; Central Asia</t>
  </si>
  <si>
    <t>Minerals and Resources through subsidiary Gulf International</t>
  </si>
  <si>
    <t>Minerals Ltd., 49%)</t>
  </si>
  <si>
    <t>Darvaz LLC (Government, 51%; Gold and Mineral Excavation</t>
  </si>
  <si>
    <t>Co., 49%)</t>
  </si>
  <si>
    <t>LLC Pakrut [China Nonferrous Gold Ltd. (CNG), 100%]</t>
  </si>
  <si>
    <t>Adrasman mining-beneficiation complex (Government, 100%)</t>
  </si>
  <si>
    <t>Anzob mining-beneficiation complex (Comsup Commodities</t>
  </si>
  <si>
    <t>Inc., 100%)</t>
  </si>
  <si>
    <t>Beshtentyakskoye, Kichik-Belskoye, Shaambary, and</t>
  </si>
  <si>
    <t>Uzunkhorskoye deposits</t>
  </si>
  <si>
    <t>(ZGC), 70%; Government of Tajikistan, 30%]</t>
  </si>
  <si>
    <t>Kharangonskoye deposit, Varzob District</t>
  </si>
  <si>
    <t>Ghonchi, Devashtich District, Sughd</t>
  </si>
  <si>
    <r>
      <t>1</t>
    </r>
    <r>
      <rPr>
        <sz val="8"/>
        <color theme="1"/>
        <rFont val="Times New Roman"/>
        <family val="1"/>
      </rPr>
      <t>Table includes data available through July 18, 2022. All data are reported unless otherwise noted. Estimated data are rounded to no more than three significant digits.</t>
    </r>
  </si>
  <si>
    <t>Plant at Yovon District, Khatlon</t>
  </si>
  <si>
    <t xml:space="preserve"> NA</t>
  </si>
  <si>
    <r>
      <t>e</t>
    </r>
    <r>
      <rPr>
        <sz val="8"/>
        <color theme="1"/>
        <rFont val="Times New Roman"/>
        <family val="1"/>
      </rPr>
      <t>Estimated; estimated data are rounded to no more than three significant digits.  Do., do. Ditto.  NA Not available.</t>
    </r>
  </si>
  <si>
    <t xml:space="preserve">Plant at Vahdat city, District under </t>
  </si>
  <si>
    <t>Republic Administration</t>
  </si>
  <si>
    <t>See footnotes at end of table.</t>
  </si>
  <si>
    <t>TABLE 2—Continued</t>
  </si>
  <si>
    <t>Advance release</t>
  </si>
  <si>
    <t>This report will be included in the USGS Minerals Yearbook 2020–2021,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</si>
  <si>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</si>
  <si>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</si>
  <si>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</si>
  <si>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</si>
  <si>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</si>
  <si>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</si>
  <si>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</si>
  <si>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Tajikistan in 2020–2021</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</si>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</sst>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409]mmmm\ d\,\ yyyy;@"/>
  </numFmts>
  <fonts count="12">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8"/>
      <name val="Times New Roman"/>
      <family val="1"/>
    </font>
    <font>
      <sz val="8"/>
      <name val="TimesNewRomanPS"/>
    </font>
    <font>
      <sz val="10"/>
      <color theme="1"/>
      <name val="Arial"/>
      <family val="2"/>
    </font>
    <font>
      <b/>
      <sz val="10"/>
      <color theme="1"/>
      <name val="Times New Roman"/>
      <family val="1"/>
    </font>
    <font>
      <sz val="10"/>
      <name val="Times New Roman"/>
      <family val="1"/>
    </font>
    <font>
      <b/>
      <sz val="10"/>
      <name val="Times New Roman"/>
      <family val="2"/>
    </font>
    <font>
      <sz val="10"/>
      <name val="Times New Roman"/>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s>
  <cellStyleXfs count="6">
    <xf numFmtId="0" fontId="0" fillId="0" borderId="0"/>
    <xf numFmtId="43" fontId="1" fillId="0" borderId="0" applyFont="0" applyFill="0" applyBorder="0" applyAlignment="0" applyProtection="0"/>
    <xf numFmtId="0" fontId="4" fillId="0" borderId="0"/>
    <xf numFmtId="0" fontId="6" fillId="0" borderId="0"/>
    <xf numFmtId="0" fontId="4" fillId="0" borderId="0"/>
    <xf numFmtId="9" fontId="1" fillId="0" borderId="0" applyFont="0" applyFill="0" applyBorder="0" applyAlignment="0" applyProtection="0"/>
  </cellStyleXfs>
  <cellXfs count="173">
    <xf numFmtId="0" fontId="0" fillId="0" borderId="0" xfId="0" applyNumberFormat="1"/>
    <xf numFmtId="49" fontId="2" fillId="0" borderId="2" xfId="0" applyNumberFormat="1" applyFont="1" applyBorder="1" applyAlignment="1">
      <alignment horizontal="right" vertical="center"/>
    </xf>
    <xf numFmtId="49" fontId="3" fillId="0" borderId="2" xfId="0" applyNumberFormat="1" applyFont="1" applyBorder="1" applyAlignment="1">
      <alignment horizontal="left" vertical="center"/>
    </xf>
    <xf numFmtId="49" fontId="2" fillId="0" borderId="0" xfId="0" applyNumberFormat="1" applyFont="1" applyAlignment="1">
      <alignment vertical="center"/>
    </xf>
    <xf numFmtId="49" fontId="2" fillId="0" borderId="0" xfId="1" applyNumberFormat="1" applyFont="1" applyAlignment="1">
      <alignment horizontal="right"/>
    </xf>
    <xf numFmtId="49" fontId="3" fillId="0" borderId="0" xfId="0" applyNumberFormat="1" applyFont="1" applyAlignment="1">
      <alignment horizontal="left" vertical="center"/>
    </xf>
    <xf numFmtId="49" fontId="2" fillId="0" borderId="2" xfId="0" applyNumberFormat="1" applyFont="1" applyBorder="1" applyAlignment="1">
      <alignment horizontal="left" vertical="center"/>
    </xf>
    <xf numFmtId="49" fontId="2" fillId="0" borderId="0" xfId="0" applyNumberFormat="1" applyFont="1" applyAlignment="1">
      <alignment horizontal="right" vertical="center"/>
    </xf>
    <xf numFmtId="49" fontId="2" fillId="0" borderId="2" xfId="0" applyNumberFormat="1" applyFont="1" applyBorder="1" applyAlignment="1">
      <alignment horizontal="left" vertical="center" indent="1"/>
    </xf>
    <xf numFmtId="49" fontId="3" fillId="0" borderId="3" xfId="0" applyNumberFormat="1" applyFont="1" applyBorder="1" applyAlignment="1">
      <alignment horizontal="left" vertical="center"/>
    </xf>
    <xf numFmtId="0" fontId="4" fillId="0" borderId="0" xfId="2"/>
    <xf numFmtId="0" fontId="5" fillId="0" borderId="0" xfId="2" applyFont="1"/>
    <xf numFmtId="49" fontId="2" fillId="0" borderId="0" xfId="2" applyNumberFormat="1" applyFont="1" applyAlignment="1">
      <alignment vertical="center"/>
    </xf>
    <xf numFmtId="49" fontId="2" fillId="0" borderId="1" xfId="2" applyNumberFormat="1" applyFont="1" applyBorder="1" applyAlignment="1">
      <alignment vertical="center"/>
    </xf>
    <xf numFmtId="49" fontId="2" fillId="0" borderId="3" xfId="2" applyNumberFormat="1" applyFont="1" applyBorder="1" applyAlignment="1">
      <alignment horizontal="left" vertical="center" indent="1"/>
    </xf>
    <xf numFmtId="0" fontId="2" fillId="0" borderId="2" xfId="2" applyFont="1" applyBorder="1" applyAlignment="1">
      <alignment vertical="center"/>
    </xf>
    <xf numFmtId="0" fontId="2" fillId="0" borderId="1" xfId="2" applyFont="1" applyBorder="1" applyAlignment="1">
      <alignment vertical="center"/>
    </xf>
    <xf numFmtId="49" fontId="2" fillId="0" borderId="1" xfId="3" applyNumberFormat="1" applyFont="1" applyBorder="1" applyAlignment="1">
      <alignment horizontal="left" vertical="center" indent="1"/>
    </xf>
    <xf numFmtId="0" fontId="2" fillId="0" borderId="1" xfId="3" applyFont="1" applyBorder="1" applyAlignment="1">
      <alignment vertical="center"/>
    </xf>
    <xf numFmtId="49" fontId="2" fillId="0" borderId="1" xfId="4" applyNumberFormat="1" applyFont="1" applyBorder="1" applyAlignment="1">
      <alignment horizontal="right" vertical="center"/>
    </xf>
    <xf numFmtId="0" fontId="2" fillId="0" borderId="0" xfId="3" applyFont="1" applyAlignment="1">
      <alignment horizontal="right" vertical="center"/>
    </xf>
    <xf numFmtId="49" fontId="2" fillId="0" borderId="0" xfId="2" applyNumberFormat="1" applyFont="1" applyAlignment="1">
      <alignment horizontal="left" vertical="center" indent="1"/>
    </xf>
    <xf numFmtId="0" fontId="2" fillId="0" borderId="0" xfId="2" applyFont="1" applyAlignment="1">
      <alignment vertical="center"/>
    </xf>
    <xf numFmtId="0" fontId="2" fillId="0" borderId="0" xfId="2" applyFont="1" applyAlignment="1">
      <alignment horizontal="right" vertical="center"/>
    </xf>
    <xf numFmtId="49" fontId="2" fillId="0" borderId="1" xfId="2" applyNumberFormat="1" applyFont="1" applyBorder="1" applyAlignment="1">
      <alignment horizontal="left" vertical="center" indent="2"/>
    </xf>
    <xf numFmtId="49" fontId="2" fillId="0" borderId="3" xfId="2" applyNumberFormat="1" applyFont="1" applyBorder="1" applyAlignment="1">
      <alignment horizontal="left" vertical="center" indent="2"/>
    </xf>
    <xf numFmtId="0" fontId="2" fillId="0" borderId="3" xfId="2" applyFont="1" applyBorder="1" applyAlignment="1">
      <alignment vertical="center"/>
    </xf>
    <xf numFmtId="49" fontId="2" fillId="0" borderId="3" xfId="4" applyNumberFormat="1" applyFont="1" applyBorder="1" applyAlignment="1">
      <alignment horizontal="right" vertical="center"/>
    </xf>
    <xf numFmtId="49" fontId="2" fillId="0" borderId="2" xfId="2" applyNumberFormat="1" applyFont="1" applyBorder="1" applyAlignment="1">
      <alignment horizontal="left" vertical="center"/>
    </xf>
    <xf numFmtId="49" fontId="2" fillId="0" borderId="0" xfId="2" applyNumberFormat="1" applyFont="1" applyAlignment="1">
      <alignment horizontal="left" vertical="center" indent="2"/>
    </xf>
    <xf numFmtId="0" fontId="2" fillId="0" borderId="0" xfId="2" applyFont="1" applyAlignment="1">
      <alignment horizontal="left" vertical="center" indent="1"/>
    </xf>
    <xf numFmtId="49" fontId="2" fillId="0" borderId="0" xfId="2" applyNumberFormat="1" applyFont="1" applyAlignment="1">
      <alignment horizontal="right" vertical="center"/>
    </xf>
    <xf numFmtId="49" fontId="2" fillId="0" borderId="2" xfId="3" applyNumberFormat="1" applyFont="1" applyBorder="1" applyAlignment="1">
      <alignment horizontal="right" vertical="center"/>
    </xf>
    <xf numFmtId="49" fontId="2" fillId="0" borderId="0" xfId="4" applyNumberFormat="1" applyFont="1" applyAlignment="1">
      <alignment horizontal="left" vertical="center" indent="1"/>
    </xf>
    <xf numFmtId="0" fontId="2" fillId="0" borderId="0" xfId="4" applyFont="1" applyAlignment="1">
      <alignment horizontal="center" vertical="center"/>
    </xf>
    <xf numFmtId="49" fontId="2" fillId="0" borderId="0" xfId="3" applyNumberFormat="1" applyFont="1" applyAlignment="1">
      <alignment horizontal="right" vertical="center"/>
    </xf>
    <xf numFmtId="49" fontId="2" fillId="0" borderId="3" xfId="2" applyNumberFormat="1" applyFont="1" applyBorder="1" applyAlignment="1">
      <alignment vertical="center"/>
    </xf>
    <xf numFmtId="0" fontId="2" fillId="0" borderId="3" xfId="2" applyFont="1" applyBorder="1" applyAlignment="1">
      <alignment horizontal="right" vertical="center"/>
    </xf>
    <xf numFmtId="49" fontId="2" fillId="0" borderId="1" xfId="2" applyNumberFormat="1" applyFont="1" applyBorder="1" applyAlignment="1">
      <alignment horizontal="left" vertical="center" indent="1"/>
    </xf>
    <xf numFmtId="0" fontId="2" fillId="0" borderId="1" xfId="2" applyFont="1" applyBorder="1" applyAlignment="1">
      <alignment horizontal="left" vertical="center"/>
    </xf>
    <xf numFmtId="0" fontId="2" fillId="0" borderId="3" xfId="2" applyFont="1" applyBorder="1" applyAlignment="1">
      <alignment horizontal="left" vertical="center"/>
    </xf>
    <xf numFmtId="49" fontId="2" fillId="0" borderId="0" xfId="0" applyNumberFormat="1" applyFont="1" applyFill="1" applyAlignment="1">
      <alignment vertical="center"/>
    </xf>
    <xf numFmtId="49" fontId="2" fillId="0" borderId="3" xfId="2" applyNumberFormat="1" applyFont="1" applyFill="1" applyBorder="1" applyAlignment="1">
      <alignment horizontal="left" vertical="center" indent="1"/>
    </xf>
    <xf numFmtId="49" fontId="2" fillId="0" borderId="0" xfId="0" applyNumberFormat="1" applyFont="1" applyAlignment="1">
      <alignment horizontal="left" vertical="center"/>
    </xf>
    <xf numFmtId="3" fontId="2" fillId="0" borderId="0" xfId="0" applyNumberFormat="1" applyFont="1" applyFill="1" applyAlignment="1">
      <alignment vertical="center"/>
    </xf>
    <xf numFmtId="49" fontId="2" fillId="0" borderId="0" xfId="2" applyNumberFormat="1" applyFont="1" applyFill="1" applyBorder="1" applyAlignment="1">
      <alignment vertical="center"/>
    </xf>
    <xf numFmtId="0" fontId="2" fillId="0" borderId="0" xfId="2" applyFont="1" applyBorder="1" applyAlignment="1">
      <alignment vertical="center"/>
    </xf>
    <xf numFmtId="49" fontId="2" fillId="0" borderId="0" xfId="2" applyNumberFormat="1" applyFont="1" applyBorder="1" applyAlignment="1">
      <alignment horizontal="left" vertical="center" indent="1"/>
    </xf>
    <xf numFmtId="49" fontId="2" fillId="0" borderId="0" xfId="2" applyNumberFormat="1" applyFont="1" applyBorder="1" applyAlignment="1">
      <alignment horizontal="left" vertical="center" indent="2"/>
    </xf>
    <xf numFmtId="49" fontId="2" fillId="0" borderId="0" xfId="4" applyNumberFormat="1" applyFont="1" applyBorder="1" applyAlignment="1">
      <alignment horizontal="right" vertical="center"/>
    </xf>
    <xf numFmtId="49" fontId="2" fillId="0" borderId="0" xfId="4" applyNumberFormat="1" applyFont="1" applyBorder="1" applyAlignment="1">
      <alignment horizontal="left" vertical="center" indent="1"/>
    </xf>
    <xf numFmtId="0" fontId="2" fillId="0" borderId="0" xfId="4" applyFont="1" applyBorder="1" applyAlignment="1">
      <alignment horizontal="center" vertical="center"/>
    </xf>
    <xf numFmtId="49" fontId="2" fillId="0" borderId="0" xfId="3" applyNumberFormat="1" applyFont="1" applyBorder="1" applyAlignment="1">
      <alignment horizontal="right" vertical="center"/>
    </xf>
    <xf numFmtId="0" fontId="2" fillId="0" borderId="0" xfId="3" applyFont="1" applyBorder="1" applyAlignment="1">
      <alignment horizontal="right" vertical="center"/>
    </xf>
    <xf numFmtId="10" fontId="2" fillId="0" borderId="0" xfId="5" applyNumberFormat="1" applyFont="1" applyFill="1" applyAlignment="1">
      <alignment vertical="center"/>
    </xf>
    <xf numFmtId="49" fontId="2" fillId="2" borderId="2"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2" fillId="0" borderId="1" xfId="2" applyNumberFormat="1" applyFont="1" applyFill="1" applyBorder="1" applyAlignment="1">
      <alignment vertical="center"/>
    </xf>
    <xf numFmtId="49" fontId="2" fillId="0" borderId="0" xfId="2" applyNumberFormat="1" applyFont="1" applyFill="1" applyAlignment="1">
      <alignment vertical="center"/>
    </xf>
    <xf numFmtId="49" fontId="2" fillId="0" borderId="1" xfId="2" applyNumberFormat="1" applyFont="1" applyFill="1" applyBorder="1" applyAlignment="1">
      <alignment horizontal="left" vertical="center" indent="1"/>
    </xf>
    <xf numFmtId="0" fontId="2" fillId="0" borderId="1" xfId="2" applyFont="1" applyFill="1" applyBorder="1" applyAlignment="1">
      <alignment vertical="center"/>
    </xf>
    <xf numFmtId="49" fontId="2" fillId="0" borderId="1" xfId="4" applyNumberFormat="1" applyFont="1" applyFill="1" applyBorder="1" applyAlignment="1">
      <alignment horizontal="right" vertical="center"/>
    </xf>
    <xf numFmtId="0" fontId="2" fillId="0" borderId="0" xfId="2" applyFont="1" applyFill="1" applyBorder="1" applyAlignment="1">
      <alignment vertical="center"/>
    </xf>
    <xf numFmtId="49" fontId="2" fillId="0" borderId="0" xfId="2" applyNumberFormat="1" applyFont="1" applyFill="1" applyBorder="1" applyAlignment="1">
      <alignment horizontal="right" vertical="center"/>
    </xf>
    <xf numFmtId="0" fontId="2" fillId="0" borderId="3" xfId="2" applyFont="1" applyFill="1" applyBorder="1" applyAlignment="1">
      <alignment vertical="center"/>
    </xf>
    <xf numFmtId="49" fontId="2" fillId="0" borderId="3" xfId="4" applyNumberFormat="1" applyFont="1" applyFill="1" applyBorder="1" applyAlignment="1">
      <alignment horizontal="right" vertical="center"/>
    </xf>
    <xf numFmtId="49" fontId="2" fillId="0" borderId="3" xfId="2" applyNumberFormat="1" applyFont="1" applyFill="1" applyBorder="1" applyAlignment="1">
      <alignment vertical="center"/>
    </xf>
    <xf numFmtId="0" fontId="2" fillId="0" borderId="0" xfId="2" applyFont="1" applyFill="1" applyBorder="1" applyAlignment="1">
      <alignment horizontal="right" vertical="center"/>
    </xf>
    <xf numFmtId="49" fontId="3" fillId="0" borderId="2" xfId="0" applyNumberFormat="1" applyFont="1" applyFill="1" applyBorder="1" applyAlignment="1">
      <alignment horizontal="left" vertical="center"/>
    </xf>
    <xf numFmtId="49" fontId="2" fillId="0" borderId="2" xfId="4" applyNumberFormat="1" applyFont="1" applyFill="1" applyBorder="1" applyAlignment="1">
      <alignment horizontal="right" vertical="center"/>
    </xf>
    <xf numFmtId="0" fontId="2" fillId="0" borderId="0" xfId="2" applyFont="1" applyBorder="1" applyAlignment="1">
      <alignment horizontal="left" vertical="center"/>
    </xf>
    <xf numFmtId="49" fontId="2" fillId="0" borderId="0" xfId="2" applyNumberFormat="1" applyFont="1" applyFill="1" applyBorder="1" applyAlignment="1">
      <alignment horizontal="left" vertical="center" indent="1"/>
    </xf>
    <xf numFmtId="49" fontId="2" fillId="0" borderId="2" xfId="2" applyNumberFormat="1" applyFont="1" applyFill="1" applyBorder="1" applyAlignment="1">
      <alignment horizontal="left" vertical="center" indent="2"/>
    </xf>
    <xf numFmtId="0" fontId="2" fillId="0" borderId="2" xfId="2" applyFont="1" applyFill="1" applyBorder="1" applyAlignment="1">
      <alignment vertical="center"/>
    </xf>
    <xf numFmtId="49" fontId="2" fillId="0" borderId="1" xfId="2" applyNumberFormat="1" applyFont="1" applyFill="1" applyBorder="1" applyAlignment="1">
      <alignment horizontal="left" vertical="center" indent="2"/>
    </xf>
    <xf numFmtId="0" fontId="2" fillId="0" borderId="1" xfId="2" applyFont="1" applyFill="1" applyBorder="1" applyAlignment="1">
      <alignment horizontal="left" vertical="center"/>
    </xf>
    <xf numFmtId="49" fontId="2" fillId="0" borderId="3" xfId="2" applyNumberFormat="1" applyFont="1" applyFill="1" applyBorder="1" applyAlignment="1">
      <alignment horizontal="left" vertical="center" indent="2"/>
    </xf>
    <xf numFmtId="0" fontId="2" fillId="0" borderId="3" xfId="2" applyFont="1" applyFill="1" applyBorder="1" applyAlignment="1">
      <alignment horizontal="left" vertical="center"/>
    </xf>
    <xf numFmtId="49" fontId="2" fillId="0" borderId="1" xfId="2" applyNumberFormat="1" applyFont="1" applyBorder="1" applyAlignment="1">
      <alignment horizontal="left" vertical="center"/>
    </xf>
    <xf numFmtId="49" fontId="2" fillId="0" borderId="2" xfId="1" applyNumberFormat="1" applyFont="1" applyBorder="1" applyAlignment="1">
      <alignment horizontal="right" vertical="center"/>
    </xf>
    <xf numFmtId="3" fontId="2" fillId="0" borderId="3" xfId="1" applyNumberFormat="1" applyFont="1" applyBorder="1" applyAlignment="1">
      <alignment horizontal="right" vertical="center"/>
    </xf>
    <xf numFmtId="3" fontId="2" fillId="0" borderId="3" xfId="1" applyNumberFormat="1" applyFont="1" applyFill="1" applyBorder="1" applyAlignment="1">
      <alignment horizontal="right" vertical="center"/>
    </xf>
    <xf numFmtId="3" fontId="2" fillId="0" borderId="2" xfId="1" applyNumberFormat="1" applyFont="1" applyBorder="1" applyAlignment="1">
      <alignment horizontal="right" vertical="center"/>
    </xf>
    <xf numFmtId="3" fontId="2" fillId="0" borderId="2" xfId="1" applyNumberFormat="1" applyFont="1" applyFill="1" applyBorder="1" applyAlignment="1">
      <alignment horizontal="right" vertical="center"/>
    </xf>
    <xf numFmtId="3" fontId="2" fillId="0" borderId="0" xfId="1" applyNumberFormat="1" applyFont="1" applyBorder="1" applyAlignment="1">
      <alignment horizontal="right" vertical="center"/>
    </xf>
    <xf numFmtId="49" fontId="3" fillId="0" borderId="0" xfId="0" applyNumberFormat="1" applyFont="1" applyBorder="1" applyAlignment="1">
      <alignment horizontal="left" vertical="center"/>
    </xf>
    <xf numFmtId="49" fontId="2" fillId="0" borderId="3" xfId="0" applyNumberFormat="1" applyFont="1" applyBorder="1" applyAlignment="1">
      <alignment horizontal="right" vertical="center"/>
    </xf>
    <xf numFmtId="49" fontId="2" fillId="0" borderId="1" xfId="0" applyNumberFormat="1" applyFont="1" applyBorder="1" applyAlignment="1">
      <alignment horizontal="right" vertical="center"/>
    </xf>
    <xf numFmtId="49" fontId="2" fillId="0" borderId="1" xfId="1" applyNumberFormat="1" applyFont="1" applyBorder="1" applyAlignment="1">
      <alignment horizontal="right" vertical="center"/>
    </xf>
    <xf numFmtId="3" fontId="2" fillId="0" borderId="1" xfId="1" applyNumberFormat="1" applyFont="1" applyBorder="1" applyAlignment="1">
      <alignment horizontal="right" vertical="center"/>
    </xf>
    <xf numFmtId="49" fontId="3" fillId="0" borderId="1" xfId="0" applyNumberFormat="1" applyFont="1" applyFill="1" applyBorder="1" applyAlignment="1">
      <alignment horizontal="left" vertical="center"/>
    </xf>
    <xf numFmtId="3" fontId="2" fillId="0" borderId="1" xfId="1" applyNumberFormat="1" applyFont="1" applyFill="1" applyBorder="1" applyAlignment="1">
      <alignment horizontal="right" vertical="center"/>
    </xf>
    <xf numFmtId="49" fontId="2" fillId="0" borderId="0" xfId="0" applyNumberFormat="1" applyFont="1" applyBorder="1" applyAlignment="1">
      <alignment horizontal="right" vertical="center"/>
    </xf>
    <xf numFmtId="0" fontId="7" fillId="0" borderId="0" xfId="2" applyFont="1"/>
    <xf numFmtId="0" fontId="2" fillId="0" borderId="0" xfId="2" applyFont="1"/>
    <xf numFmtId="3" fontId="2" fillId="0" borderId="1" xfId="2" applyNumberFormat="1" applyFont="1" applyBorder="1" applyAlignment="1">
      <alignment vertical="center"/>
    </xf>
    <xf numFmtId="3" fontId="2" fillId="0" borderId="3" xfId="2" applyNumberFormat="1" applyFont="1" applyBorder="1" applyAlignment="1">
      <alignment vertical="center"/>
    </xf>
    <xf numFmtId="49" fontId="2" fillId="0" borderId="2" xfId="2" applyNumberFormat="1" applyFont="1" applyBorder="1" applyAlignment="1">
      <alignment vertical="center"/>
    </xf>
    <xf numFmtId="3" fontId="2" fillId="0" borderId="0" xfId="2" applyNumberFormat="1" applyFont="1" applyAlignment="1">
      <alignment vertical="center"/>
    </xf>
    <xf numFmtId="164" fontId="2" fillId="0" borderId="3" xfId="2" applyNumberFormat="1" applyFont="1" applyBorder="1" applyAlignment="1">
      <alignment vertical="center"/>
    </xf>
    <xf numFmtId="0" fontId="7" fillId="0" borderId="0" xfId="2" applyFont="1" applyBorder="1"/>
    <xf numFmtId="3" fontId="2" fillId="0" borderId="1" xfId="2" applyNumberFormat="1" applyFont="1" applyFill="1" applyBorder="1" applyAlignment="1">
      <alignment horizontal="right" vertical="center"/>
    </xf>
    <xf numFmtId="0" fontId="2" fillId="0" borderId="0" xfId="2" applyFont="1" applyFill="1"/>
    <xf numFmtId="0" fontId="7" fillId="0" borderId="0" xfId="2" applyFont="1" applyFill="1"/>
    <xf numFmtId="3" fontId="2" fillId="0" borderId="0" xfId="2" applyNumberFormat="1" applyFont="1" applyFill="1" applyBorder="1" applyAlignment="1">
      <alignment horizontal="right" vertical="center"/>
    </xf>
    <xf numFmtId="3" fontId="2" fillId="0" borderId="3" xfId="2" applyNumberFormat="1" applyFont="1" applyFill="1" applyBorder="1" applyAlignment="1">
      <alignment horizontal="right" vertical="center"/>
    </xf>
    <xf numFmtId="0" fontId="2" fillId="0" borderId="0" xfId="2" applyFont="1" applyFill="1" applyBorder="1" applyAlignment="1">
      <alignment horizontal="left" vertical="center"/>
    </xf>
    <xf numFmtId="49" fontId="2" fillId="0" borderId="0" xfId="2" applyNumberFormat="1" applyFont="1" applyFill="1" applyAlignment="1">
      <alignment horizontal="left" vertical="center" indent="1"/>
    </xf>
    <xf numFmtId="0" fontId="2" fillId="0" borderId="0" xfId="2" applyFont="1" applyFill="1" applyAlignment="1">
      <alignment vertical="center"/>
    </xf>
    <xf numFmtId="3" fontId="2" fillId="0" borderId="0" xfId="2" applyNumberFormat="1" applyFont="1" applyFill="1" applyAlignment="1">
      <alignment horizontal="right" vertical="center"/>
    </xf>
    <xf numFmtId="49" fontId="2" fillId="0" borderId="2" xfId="2" applyNumberFormat="1" applyFont="1" applyFill="1" applyBorder="1" applyAlignment="1">
      <alignment vertical="center"/>
    </xf>
    <xf numFmtId="3" fontId="2" fillId="0" borderId="2" xfId="2" applyNumberFormat="1" applyFont="1" applyFill="1" applyBorder="1" applyAlignment="1">
      <alignment horizontal="right" vertical="center"/>
    </xf>
    <xf numFmtId="3" fontId="7" fillId="0" borderId="0" xfId="2" applyNumberFormat="1" applyFont="1" applyBorder="1"/>
    <xf numFmtId="3" fontId="2" fillId="0" borderId="3" xfId="2" applyNumberFormat="1" applyFont="1" applyBorder="1" applyAlignment="1">
      <alignment horizontal="right" vertical="center"/>
    </xf>
    <xf numFmtId="49" fontId="2" fillId="0" borderId="2" xfId="2" applyNumberFormat="1" applyFont="1" applyBorder="1" applyAlignment="1">
      <alignment horizontal="left" vertical="center" indent="1"/>
    </xf>
    <xf numFmtId="49" fontId="2" fillId="0" borderId="2" xfId="2" applyNumberFormat="1" applyFont="1" applyBorder="1" applyAlignment="1">
      <alignment horizontal="right" vertical="center"/>
    </xf>
    <xf numFmtId="0" fontId="2" fillId="0" borderId="2" xfId="2" applyFont="1" applyBorder="1" applyAlignment="1">
      <alignment horizontal="left" vertical="center"/>
    </xf>
    <xf numFmtId="49" fontId="2" fillId="0" borderId="1" xfId="2" applyNumberFormat="1" applyFont="1" applyBorder="1" applyAlignment="1">
      <alignment horizontal="right" vertical="center"/>
    </xf>
    <xf numFmtId="49" fontId="2" fillId="0" borderId="3" xfId="2" applyNumberFormat="1" applyFont="1" applyBorder="1" applyAlignment="1">
      <alignment horizontal="right" vertical="center"/>
    </xf>
    <xf numFmtId="3" fontId="2" fillId="0" borderId="0" xfId="2" applyNumberFormat="1" applyFont="1" applyAlignment="1">
      <alignment horizontal="right" vertical="center"/>
    </xf>
    <xf numFmtId="49" fontId="2" fillId="0" borderId="1" xfId="2" applyNumberFormat="1" applyFont="1" applyFill="1" applyBorder="1" applyAlignment="1">
      <alignment horizontal="right" vertical="center"/>
    </xf>
    <xf numFmtId="49" fontId="2" fillId="0" borderId="3" xfId="2" applyNumberFormat="1" applyFont="1" applyFill="1" applyBorder="1" applyAlignment="1">
      <alignment horizontal="right" vertical="center"/>
    </xf>
    <xf numFmtId="49" fontId="2" fillId="0" borderId="2" xfId="2" applyNumberFormat="1" applyFont="1" applyFill="1" applyBorder="1" applyAlignment="1">
      <alignment horizontal="left" vertical="center"/>
    </xf>
    <xf numFmtId="49" fontId="2" fillId="0" borderId="2" xfId="2" applyNumberFormat="1" applyFont="1" applyFill="1" applyBorder="1" applyAlignment="1">
      <alignment horizontal="right" vertical="center"/>
    </xf>
    <xf numFmtId="49" fontId="2" fillId="0" borderId="0" xfId="2" applyNumberFormat="1" applyFont="1" applyBorder="1" applyAlignment="1">
      <alignment vertical="center"/>
    </xf>
    <xf numFmtId="3" fontId="2" fillId="0" borderId="0" xfId="2" applyNumberFormat="1" applyFont="1" applyBorder="1" applyAlignment="1">
      <alignment vertical="center"/>
    </xf>
    <xf numFmtId="0" fontId="2" fillId="0" borderId="1" xfId="2" applyFont="1" applyBorder="1" applyAlignment="1">
      <alignment horizontal="left" vertical="center" indent="1"/>
    </xf>
    <xf numFmtId="3" fontId="2" fillId="0" borderId="1" xfId="2" applyNumberFormat="1" applyFont="1" applyBorder="1" applyAlignment="1">
      <alignment horizontal="right" vertical="center"/>
    </xf>
    <xf numFmtId="0" fontId="2" fillId="0" borderId="3" xfId="2" applyFont="1" applyBorder="1" applyAlignment="1">
      <alignment horizontal="left" vertical="center" indent="2"/>
    </xf>
    <xf numFmtId="0" fontId="2" fillId="0" borderId="3" xfId="2" applyFont="1" applyBorder="1" applyAlignment="1">
      <alignment horizontal="left" vertical="center" indent="1"/>
    </xf>
    <xf numFmtId="49" fontId="2" fillId="0" borderId="2" xfId="2" applyNumberFormat="1" applyFont="1" applyBorder="1" applyAlignment="1">
      <alignment horizontal="left" vertical="center" indent="2"/>
    </xf>
    <xf numFmtId="0" fontId="2" fillId="0" borderId="2" xfId="2" applyFont="1" applyBorder="1" applyAlignment="1">
      <alignment horizontal="left" vertical="center" indent="1"/>
    </xf>
    <xf numFmtId="0" fontId="2" fillId="0" borderId="1" xfId="2" applyFont="1" applyBorder="1" applyAlignment="1">
      <alignment horizontal="right" vertical="center"/>
    </xf>
    <xf numFmtId="3" fontId="2" fillId="0" borderId="0" xfId="2" applyNumberFormat="1" applyFont="1" applyBorder="1" applyAlignment="1">
      <alignment horizontal="right" vertical="center"/>
    </xf>
    <xf numFmtId="49" fontId="2" fillId="0" borderId="0" xfId="2" applyNumberFormat="1" applyFont="1" applyBorder="1" applyAlignment="1">
      <alignment horizontal="right" vertical="center"/>
    </xf>
    <xf numFmtId="49" fontId="2" fillId="0" borderId="3" xfId="3" applyNumberFormat="1" applyFont="1" applyBorder="1" applyAlignment="1">
      <alignment horizontal="right" vertical="center"/>
    </xf>
    <xf numFmtId="49" fontId="2" fillId="0" borderId="0" xfId="2" applyNumberFormat="1" applyFont="1" applyFill="1" applyBorder="1" applyAlignment="1">
      <alignment horizontal="left" vertical="center" indent="2"/>
    </xf>
    <xf numFmtId="0" fontId="2" fillId="0" borderId="2" xfId="2" applyFont="1" applyBorder="1" applyAlignment="1">
      <alignment horizontal="right" vertical="center"/>
    </xf>
    <xf numFmtId="49" fontId="2" fillId="0" borderId="2" xfId="0" applyNumberFormat="1" applyFont="1" applyBorder="1" applyAlignment="1">
      <alignment horizontal="center" vertical="center"/>
    </xf>
    <xf numFmtId="49" fontId="3" fillId="0" borderId="1" xfId="0" applyNumberFormat="1" applyFont="1" applyBorder="1" applyAlignment="1">
      <alignment horizontal="left" vertical="center"/>
    </xf>
    <xf numFmtId="0" fontId="2" fillId="0" borderId="1" xfId="2" applyFont="1" applyBorder="1" applyAlignment="1">
      <alignment horizontal="center" vertical="center"/>
    </xf>
    <xf numFmtId="49" fontId="2" fillId="0" borderId="1"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horizontal="right" vertical="center"/>
    </xf>
    <xf numFmtId="49" fontId="2" fillId="0" borderId="0" xfId="1" applyNumberFormat="1" applyFont="1" applyFill="1" applyAlignment="1">
      <alignment horizontal="right"/>
    </xf>
    <xf numFmtId="49" fontId="3" fillId="0" borderId="0" xfId="0" applyNumberFormat="1" applyFont="1" applyFill="1" applyAlignment="1">
      <alignment horizontal="left" vertical="center"/>
    </xf>
    <xf numFmtId="49" fontId="2" fillId="0" borderId="0" xfId="0" applyNumberFormat="1" applyFont="1" applyFill="1" applyAlignment="1">
      <alignment horizontal="left" vertical="center"/>
    </xf>
    <xf numFmtId="49" fontId="3" fillId="0" borderId="0" xfId="0" applyNumberFormat="1" applyFont="1" applyFill="1" applyAlignment="1">
      <alignment vertical="center" wrapText="1"/>
    </xf>
    <xf numFmtId="49" fontId="2" fillId="0" borderId="0" xfId="0" applyNumberFormat="1" applyFont="1" applyAlignment="1">
      <alignment horizontal="center"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49" fontId="3" fillId="0" borderId="1" xfId="0" applyNumberFormat="1" applyFont="1" applyBorder="1" applyAlignment="1">
      <alignment horizontal="left" vertical="center"/>
    </xf>
    <xf numFmtId="0" fontId="2" fillId="0" borderId="1" xfId="2" applyFont="1" applyBorder="1" applyAlignment="1">
      <alignment horizontal="center" vertical="center"/>
    </xf>
    <xf numFmtId="49" fontId="2" fillId="0" borderId="1" xfId="2" applyNumberFormat="1" applyFont="1" applyBorder="1" applyAlignment="1">
      <alignment horizontal="center" vertical="center"/>
    </xf>
    <xf numFmtId="49" fontId="2" fillId="0" borderId="3" xfId="2" applyNumberFormat="1" applyFont="1" applyBorder="1" applyAlignment="1">
      <alignment horizontal="center" vertical="center"/>
    </xf>
    <xf numFmtId="0" fontId="2" fillId="0" borderId="3" xfId="2" applyFont="1" applyBorder="1" applyAlignment="1">
      <alignment horizontal="center" vertical="center"/>
    </xf>
    <xf numFmtId="49" fontId="3" fillId="0" borderId="0" xfId="2" applyNumberFormat="1" applyFont="1" applyAlignment="1">
      <alignment vertical="center" wrapText="1"/>
    </xf>
    <xf numFmtId="49" fontId="3" fillId="0" borderId="1" xfId="2" applyNumberFormat="1" applyFont="1" applyFill="1" applyBorder="1" applyAlignment="1">
      <alignment horizontal="left" vertical="center"/>
    </xf>
    <xf numFmtId="49" fontId="2" fillId="0" borderId="0" xfId="2" applyNumberFormat="1" applyFont="1" applyAlignment="1">
      <alignment horizontal="center" vertical="center"/>
    </xf>
    <xf numFmtId="0" fontId="2" fillId="0" borderId="0" xfId="2" applyFont="1" applyAlignment="1">
      <alignment horizontal="center" vertical="center"/>
    </xf>
    <xf numFmtId="49" fontId="2" fillId="0" borderId="1" xfId="2" applyNumberFormat="1" applyFont="1" applyBorder="1" applyAlignment="1">
      <alignment horizontal="left" vertical="center"/>
    </xf>
    <xf numFmtId="0" fontId="0" fillId="0" borderId="0" xfId="0"/>
    <xf numFmtId="0" fontId="8" fillId="0" borderId="0" xfId="0" applyFont="1"/>
    <xf numFmtId="0" fontId="9" fillId="0" borderId="0" xfId="0" applyFont="1"/>
    <xf numFmtId="0" fontId="9" fillId="0" borderId="0" xfId="0" applyFont="1"/>
    <xf numFmtId="0" fontId="10" fillId="0" borderId="0" xfId="0" applyFont="1"/>
    <xf numFmtId="0" fontId="11" fillId="0" borderId="0" xfId="0" applyFont="1"/>
    <xf numFmtId="165" fontId="5" fillId="0" borderId="0" xfId="0" applyNumberFormat="1" applyFont="1"/>
    <xf numFmtId="165" fontId="0" fillId="0" borderId="0" xfId="0" applyNumberFormat="1"/>
    <xf numFmtId="0" fontId="11" fillId="0" borderId="0" xfId="0" applyFont="1" applyAlignment="1">
      <alignment wrapText="1"/>
    </xf>
  </cellXfs>
  <cellStyles count="6">
    <cellStyle name="Comma" xfId="1" builtinId="3"/>
    <cellStyle name="Normal" xfId="0" builtinId="0"/>
    <cellStyle name="Normal 2" xfId="2" xr:uid="{C9DDD4AC-5CB7-4398-8B52-712239AE9E51}"/>
    <cellStyle name="Normal_05Iran02-at11.25" xfId="3" xr:uid="{79A05341-EA18-487A-AD96-95A45D133777}"/>
    <cellStyle name="Normal_98KSA-structure - needs format" xfId="4" xr:uid="{7E38DE67-7D5A-434F-B6D6-EADF12A7B7BE}"/>
    <cellStyle name="Percent" xfId="5" builtinId="5"/>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160020</xdr:rowOff>
    </xdr:to>
    <xdr:pic>
      <xdr:nvPicPr>
        <xdr:cNvPr id="2" name="Picture 2">
          <a:extLst>
            <a:ext uri="{FF2B5EF4-FFF2-40B4-BE49-F238E27FC236}">
              <a16:creationId xmlns:a16="http://schemas.microsoft.com/office/drawing/2014/main" id="{CE2D1DAC-6D3B-4F99-AFBA-B8587A3103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53565"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91440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E1F43A7E-8956-602A-0303-693AE175F6E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3679-45E6-478A-9D4E-898BA2F90A42}">
  <dimension ref="A1:H27"/>
  <sheetViews>
    <sheetView tabSelected="1" workbookViewId="0">
      <selection activeCell="A5" sqref="A5"/>
    </sheetView>
  </sheetViews>
  <sheetFormatPr defaultRowHeight="15.6"/>
  <cols>
    <col min="1" max="1" width="24.296875" customWidth="1"/>
    <col min="2" max="2" width="16" bestFit="1" customWidth="1"/>
    <col min="7" max="7" width="8.796875" customWidth="1"/>
  </cols>
  <sheetData>
    <row r="1" spans="1:8">
      <c r="A1" s="164"/>
      <c r="B1" s="164"/>
      <c r="C1" s="164"/>
      <c r="D1" s="164"/>
      <c r="E1" s="164"/>
      <c r="F1" s="164"/>
      <c r="G1" s="164"/>
      <c r="H1" s="164"/>
    </row>
    <row r="2" spans="1:8">
      <c r="A2" s="164"/>
      <c r="B2" s="164"/>
      <c r="C2" s="164"/>
      <c r="D2" s="164"/>
      <c r="E2" s="164"/>
      <c r="F2" s="164"/>
      <c r="G2" s="164"/>
      <c r="H2" s="164"/>
    </row>
    <row r="3" spans="1:8">
      <c r="A3" s="164"/>
      <c r="B3" s="164"/>
      <c r="C3" s="164"/>
      <c r="D3" s="164"/>
      <c r="E3" s="164"/>
      <c r="F3" s="164"/>
      <c r="G3" s="164"/>
      <c r="H3" s="164"/>
    </row>
    <row r="4" spans="1:8">
      <c r="A4" s="164"/>
      <c r="B4" s="164"/>
      <c r="C4" s="164"/>
      <c r="D4" s="164"/>
      <c r="E4" s="164"/>
      <c r="F4" s="164"/>
      <c r="G4" s="164"/>
      <c r="H4" s="164"/>
    </row>
    <row r="5" spans="1:8">
      <c r="A5" s="165" t="s">
        <v>182</v>
      </c>
      <c r="B5" s="164"/>
      <c r="C5" s="164"/>
      <c r="D5" s="164"/>
      <c r="E5" s="164"/>
      <c r="F5" s="164"/>
      <c r="G5" s="164"/>
      <c r="H5" s="164"/>
    </row>
    <row r="6" spans="1:8">
      <c r="A6" s="165"/>
      <c r="B6" s="164"/>
      <c r="C6" s="164"/>
      <c r="D6" s="164"/>
      <c r="E6" s="164"/>
      <c r="F6" s="164"/>
      <c r="G6" s="164"/>
      <c r="H6" s="164"/>
    </row>
    <row r="7" spans="1:8">
      <c r="A7" s="166" t="s">
        <v>183</v>
      </c>
      <c r="B7" s="166"/>
      <c r="C7" s="166"/>
      <c r="D7" s="166"/>
      <c r="E7" s="166"/>
      <c r="F7" s="166"/>
      <c r="G7" s="166"/>
      <c r="H7" s="164"/>
    </row>
    <row r="8" spans="1:8">
      <c r="A8" s="167"/>
      <c r="B8" s="164"/>
      <c r="C8" s="164"/>
      <c r="D8" s="164"/>
      <c r="E8" s="164"/>
      <c r="F8" s="164"/>
      <c r="G8" s="164"/>
      <c r="H8" s="164"/>
    </row>
    <row r="9" spans="1:8">
      <c r="A9" s="168" t="s">
        <v>191</v>
      </c>
      <c r="B9" s="164"/>
      <c r="C9" s="164"/>
      <c r="D9" s="164"/>
      <c r="E9" s="164"/>
      <c r="F9" s="164"/>
      <c r="G9" s="164"/>
      <c r="H9" s="164"/>
    </row>
    <row r="10" spans="1:8">
      <c r="A10" s="169" t="s">
        <v>192</v>
      </c>
      <c r="B10" s="164"/>
      <c r="C10" s="164"/>
      <c r="D10" s="164"/>
      <c r="E10" s="164"/>
      <c r="F10" s="164"/>
      <c r="G10" s="164"/>
      <c r="H10" s="164"/>
    </row>
    <row r="11" spans="1:8">
      <c r="A11" s="169"/>
      <c r="B11" s="164"/>
      <c r="C11" s="164"/>
      <c r="D11" s="164"/>
      <c r="E11" s="164"/>
      <c r="F11" s="164"/>
      <c r="G11" s="164"/>
      <c r="H11" s="164"/>
    </row>
    <row r="12" spans="1:8">
      <c r="A12" s="169"/>
      <c r="B12" s="164"/>
      <c r="C12" s="164"/>
      <c r="D12" s="164"/>
      <c r="E12" s="164"/>
      <c r="F12" s="164"/>
      <c r="G12" s="164"/>
      <c r="H12" s="164"/>
    </row>
    <row r="13" spans="1:8">
      <c r="A13" s="169"/>
      <c r="B13" s="164"/>
      <c r="C13" s="164"/>
      <c r="D13" s="164"/>
      <c r="E13" s="164"/>
      <c r="F13" s="164"/>
      <c r="G13" s="164"/>
      <c r="H13" s="164"/>
    </row>
    <row r="14" spans="1:8">
      <c r="A14" s="169"/>
      <c r="B14" s="164"/>
      <c r="C14" s="164"/>
      <c r="D14" s="164"/>
      <c r="E14" s="164"/>
      <c r="F14" s="164"/>
      <c r="G14" s="164"/>
      <c r="H14" s="164"/>
    </row>
    <row r="15" spans="1:8">
      <c r="A15" s="169"/>
      <c r="B15" s="164"/>
      <c r="C15" s="164"/>
      <c r="D15" s="164"/>
      <c r="E15" s="164"/>
      <c r="F15" s="164"/>
      <c r="G15" s="164"/>
      <c r="H15" s="164"/>
    </row>
    <row r="16" spans="1:8">
      <c r="A16" s="169"/>
      <c r="B16" s="164"/>
      <c r="C16" s="164"/>
      <c r="D16" s="164"/>
      <c r="E16" s="164"/>
      <c r="F16" s="164"/>
      <c r="G16" s="164"/>
      <c r="H16" s="164"/>
    </row>
    <row r="17" spans="1:8">
      <c r="A17" s="169"/>
      <c r="B17" s="164"/>
      <c r="C17" s="164"/>
      <c r="D17" s="164"/>
      <c r="E17" s="164"/>
      <c r="F17" s="164"/>
      <c r="G17" s="164"/>
      <c r="H17" s="164"/>
    </row>
    <row r="18" spans="1:8">
      <c r="A18" s="169" t="s">
        <v>184</v>
      </c>
      <c r="B18" s="164"/>
      <c r="C18" s="164"/>
      <c r="D18" s="164"/>
      <c r="E18" s="164"/>
      <c r="F18" s="164"/>
      <c r="G18" s="164"/>
      <c r="H18" s="164"/>
    </row>
    <row r="19" spans="1:8">
      <c r="A19" s="164"/>
      <c r="B19" s="170"/>
      <c r="C19" s="164"/>
      <c r="D19" s="164"/>
      <c r="E19" s="164"/>
      <c r="F19" s="164"/>
      <c r="G19" s="164"/>
      <c r="H19" s="164"/>
    </row>
    <row r="20" spans="1:8">
      <c r="A20" s="169" t="s">
        <v>185</v>
      </c>
      <c r="B20" s="170">
        <f ca="1">TODAY()</f>
        <v>45720</v>
      </c>
      <c r="C20" s="164"/>
      <c r="D20" s="164"/>
      <c r="E20" s="164"/>
      <c r="F20" s="164"/>
      <c r="G20" s="164"/>
      <c r="H20" s="164"/>
    </row>
    <row r="21" spans="1:8" hidden="1">
      <c r="A21" s="164" t="s">
        <v>186</v>
      </c>
      <c r="B21" s="170"/>
      <c r="C21" s="164"/>
      <c r="D21" s="164"/>
      <c r="E21" s="164"/>
      <c r="F21" s="164"/>
      <c r="G21" s="164"/>
      <c r="H21" s="164"/>
    </row>
    <row r="22" spans="1:8">
      <c r="A22" s="164"/>
      <c r="B22" s="171"/>
      <c r="C22" s="164"/>
      <c r="D22" s="164"/>
      <c r="E22" s="164"/>
      <c r="F22" s="164"/>
      <c r="G22" s="164"/>
      <c r="H22" s="164"/>
    </row>
    <row r="23" spans="1:8">
      <c r="A23" s="164"/>
      <c r="B23" s="164"/>
      <c r="C23" s="164"/>
      <c r="D23" s="164"/>
      <c r="E23" s="164"/>
      <c r="F23" s="164"/>
      <c r="G23" s="164"/>
      <c r="H23" s="164"/>
    </row>
    <row r="24" spans="1:8" ht="25.95" customHeight="1">
      <c r="A24" s="172" t="s">
        <v>187</v>
      </c>
      <c r="B24" s="172"/>
      <c r="C24" s="172"/>
      <c r="D24" s="172"/>
      <c r="E24" s="172"/>
      <c r="F24" s="172"/>
      <c r="G24" s="172"/>
      <c r="H24" s="164"/>
    </row>
    <row r="25" spans="1:8" ht="25.95" customHeight="1">
      <c r="A25" s="172" t="s">
        <v>188</v>
      </c>
      <c r="B25" s="172"/>
      <c r="C25" s="172"/>
      <c r="D25" s="172"/>
      <c r="E25" s="172"/>
      <c r="F25" s="172"/>
      <c r="G25" s="172"/>
      <c r="H25" s="164"/>
    </row>
    <row r="26" spans="1:8" ht="25.95" customHeight="1">
      <c r="A26" s="172" t="s">
        <v>189</v>
      </c>
      <c r="B26" s="172"/>
      <c r="C26" s="172"/>
      <c r="D26" s="172"/>
      <c r="E26" s="172"/>
      <c r="F26" s="172"/>
      <c r="G26" s="172"/>
      <c r="H26" s="164"/>
    </row>
    <row r="27" spans="1:8" ht="37.950000000000003" customHeight="1">
      <c r="A27" s="172" t="s">
        <v>190</v>
      </c>
      <c r="B27" s="172"/>
      <c r="C27" s="172"/>
      <c r="D27" s="172"/>
      <c r="E27" s="172"/>
      <c r="F27" s="172"/>
      <c r="G27" s="172"/>
      <c r="H27" s="164"/>
    </row>
  </sheetData>
  <mergeCells count="5">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088F0-B02F-41D5-8C17-39DBF51AD8DA}">
  <dimension ref="A1:Q36"/>
  <sheetViews>
    <sheetView zoomScaleNormal="100" workbookViewId="0">
      <selection sqref="A1:N1"/>
    </sheetView>
  </sheetViews>
  <sheetFormatPr defaultColWidth="8.59765625" defaultRowHeight="12.6"/>
  <cols>
    <col min="1" max="1" width="20.59765625" style="43" customWidth="1"/>
    <col min="2" max="2" width="14.59765625" style="7" customWidth="1"/>
    <col min="3" max="4" width="1.59765625" style="7" customWidth="1"/>
    <col min="5" max="5" width="7.59765625" style="4" customWidth="1"/>
    <col min="6" max="6" width="1.59765625" style="5" customWidth="1"/>
    <col min="7" max="7" width="7.59765625" style="4" customWidth="1"/>
    <col min="8" max="8" width="1.59765625" style="5" customWidth="1"/>
    <col min="9" max="9" width="7.59765625" style="4" customWidth="1"/>
    <col min="10" max="10" width="1.59765625" style="5" customWidth="1"/>
    <col min="11" max="11" width="7.59765625" style="4" customWidth="1"/>
    <col min="12" max="12" width="1.59765625" style="5" customWidth="1"/>
    <col min="13" max="13" width="7.59765625" style="4" customWidth="1"/>
    <col min="14" max="14" width="1.09765625" style="5" bestFit="1" customWidth="1"/>
    <col min="15" max="16" width="8.59765625" style="41"/>
    <col min="17" max="16384" width="8.59765625" style="3"/>
  </cols>
  <sheetData>
    <row r="1" spans="1:17" ht="11.25" customHeight="1">
      <c r="A1" s="150" t="s">
        <v>0</v>
      </c>
      <c r="B1" s="150"/>
      <c r="C1" s="150"/>
      <c r="D1" s="150"/>
      <c r="E1" s="150"/>
      <c r="F1" s="150"/>
      <c r="G1" s="150"/>
      <c r="H1" s="150"/>
      <c r="I1" s="150"/>
      <c r="J1" s="150"/>
      <c r="K1" s="150"/>
      <c r="L1" s="150"/>
      <c r="M1" s="150"/>
      <c r="N1" s="150"/>
    </row>
    <row r="2" spans="1:17" ht="12.45" customHeight="1">
      <c r="A2" s="150" t="s">
        <v>1</v>
      </c>
      <c r="B2" s="150"/>
      <c r="C2" s="150"/>
      <c r="D2" s="150"/>
      <c r="E2" s="150"/>
      <c r="F2" s="150"/>
      <c r="G2" s="150"/>
      <c r="H2" s="150"/>
      <c r="I2" s="150"/>
      <c r="J2" s="150"/>
      <c r="K2" s="150"/>
      <c r="L2" s="150"/>
      <c r="M2" s="150"/>
      <c r="N2" s="150"/>
    </row>
    <row r="3" spans="1:17" ht="11.25" customHeight="1">
      <c r="A3" s="150"/>
      <c r="B3" s="150"/>
      <c r="C3" s="150"/>
      <c r="D3" s="150"/>
      <c r="E3" s="150"/>
      <c r="F3" s="150"/>
      <c r="G3" s="150"/>
      <c r="H3" s="150"/>
      <c r="I3" s="150"/>
      <c r="J3" s="150"/>
      <c r="K3" s="150"/>
      <c r="L3" s="150"/>
      <c r="M3" s="150"/>
      <c r="N3" s="150"/>
    </row>
    <row r="4" spans="1:17" ht="11.25" customHeight="1">
      <c r="A4" s="150" t="s">
        <v>2</v>
      </c>
      <c r="B4" s="150"/>
      <c r="C4" s="150"/>
      <c r="D4" s="150"/>
      <c r="E4" s="150"/>
      <c r="F4" s="150"/>
      <c r="G4" s="150"/>
      <c r="H4" s="150"/>
      <c r="I4" s="150"/>
      <c r="J4" s="150"/>
      <c r="K4" s="150"/>
      <c r="L4" s="150"/>
      <c r="M4" s="150"/>
      <c r="N4" s="150"/>
    </row>
    <row r="5" spans="1:17" ht="11.25" customHeight="1">
      <c r="A5" s="151"/>
      <c r="B5" s="151"/>
      <c r="C5" s="151"/>
      <c r="D5" s="151"/>
      <c r="E5" s="151"/>
      <c r="F5" s="151"/>
      <c r="G5" s="151"/>
      <c r="H5" s="151"/>
      <c r="I5" s="151"/>
      <c r="J5" s="151"/>
      <c r="K5" s="151"/>
      <c r="L5" s="151"/>
      <c r="M5" s="151"/>
      <c r="N5" s="151"/>
    </row>
    <row r="6" spans="1:17" ht="12.45" customHeight="1">
      <c r="A6" s="152" t="s">
        <v>3</v>
      </c>
      <c r="B6" s="152"/>
      <c r="C6" s="152"/>
      <c r="D6" s="1"/>
      <c r="E6" s="80">
        <v>2017</v>
      </c>
      <c r="F6" s="2"/>
      <c r="G6" s="80">
        <v>2018</v>
      </c>
      <c r="H6" s="2"/>
      <c r="I6" s="80">
        <v>2019</v>
      </c>
      <c r="J6" s="2"/>
      <c r="K6" s="80">
        <v>2020</v>
      </c>
      <c r="L6" s="2"/>
      <c r="M6" s="80">
        <v>2021</v>
      </c>
      <c r="N6" s="2"/>
    </row>
    <row r="7" spans="1:17" ht="11.25" customHeight="1">
      <c r="A7" s="152" t="s">
        <v>4</v>
      </c>
      <c r="B7" s="152"/>
      <c r="C7" s="152"/>
      <c r="D7" s="88"/>
      <c r="E7" s="89"/>
      <c r="F7" s="140"/>
      <c r="G7" s="89"/>
      <c r="H7" s="140"/>
      <c r="I7" s="89"/>
      <c r="J7" s="140"/>
      <c r="K7" s="89"/>
      <c r="L7" s="140"/>
      <c r="M7" s="89"/>
      <c r="N7" s="140"/>
      <c r="O7" s="44"/>
      <c r="P7" s="3"/>
    </row>
    <row r="8" spans="1:17" ht="11.25" customHeight="1">
      <c r="A8" s="6" t="s">
        <v>5</v>
      </c>
      <c r="B8" s="1"/>
      <c r="C8" s="1"/>
      <c r="D8" s="87"/>
      <c r="E8" s="81">
        <v>103147</v>
      </c>
      <c r="F8" s="9"/>
      <c r="G8" s="81">
        <v>95796</v>
      </c>
      <c r="H8" s="9"/>
      <c r="I8" s="82">
        <v>101000</v>
      </c>
      <c r="J8" s="57"/>
      <c r="K8" s="82">
        <v>84000</v>
      </c>
      <c r="L8" s="57"/>
      <c r="M8" s="82">
        <v>61000</v>
      </c>
      <c r="N8" s="9"/>
      <c r="O8" s="54"/>
      <c r="P8" s="54"/>
      <c r="Q8" s="54"/>
    </row>
    <row r="9" spans="1:17" ht="11.25" customHeight="1">
      <c r="A9" s="56" t="s">
        <v>6</v>
      </c>
      <c r="B9" s="1"/>
      <c r="C9" s="1"/>
      <c r="D9" s="88"/>
      <c r="E9" s="90"/>
      <c r="F9" s="140"/>
      <c r="G9" s="90"/>
      <c r="H9" s="140"/>
      <c r="I9" s="90"/>
      <c r="J9" s="91"/>
      <c r="K9" s="92"/>
      <c r="L9" s="91"/>
      <c r="M9" s="92"/>
      <c r="N9" s="140"/>
      <c r="O9" s="54"/>
      <c r="P9" s="54"/>
      <c r="Q9" s="54"/>
    </row>
    <row r="10" spans="1:17" ht="11.25" customHeight="1">
      <c r="A10" s="8" t="s">
        <v>7</v>
      </c>
      <c r="B10" s="1"/>
      <c r="C10" s="1"/>
      <c r="D10" s="87"/>
      <c r="E10" s="81">
        <v>58870</v>
      </c>
      <c r="F10" s="9"/>
      <c r="G10" s="81">
        <v>64280</v>
      </c>
      <c r="H10" s="9"/>
      <c r="I10" s="82">
        <v>67000</v>
      </c>
      <c r="J10" s="57" t="s">
        <v>8</v>
      </c>
      <c r="K10" s="82">
        <v>89000</v>
      </c>
      <c r="L10" s="57"/>
      <c r="M10" s="82">
        <v>71000</v>
      </c>
      <c r="N10" s="9"/>
      <c r="O10" s="54"/>
      <c r="P10" s="54"/>
      <c r="Q10" s="54"/>
    </row>
    <row r="11" spans="1:17" ht="11.25" customHeight="1">
      <c r="A11" s="8" t="s">
        <v>9</v>
      </c>
      <c r="B11" s="1"/>
      <c r="C11" s="1"/>
      <c r="D11" s="1"/>
      <c r="E11" s="83">
        <v>13960</v>
      </c>
      <c r="F11" s="2"/>
      <c r="G11" s="83">
        <v>15240</v>
      </c>
      <c r="H11" s="2"/>
      <c r="I11" s="83">
        <v>16000</v>
      </c>
      <c r="J11" s="2" t="s">
        <v>8</v>
      </c>
      <c r="K11" s="83">
        <v>21000</v>
      </c>
      <c r="L11" s="2"/>
      <c r="M11" s="83">
        <v>16777</v>
      </c>
      <c r="N11" s="2"/>
      <c r="O11" s="54"/>
      <c r="P11" s="54"/>
      <c r="Q11" s="54"/>
    </row>
    <row r="12" spans="1:17" ht="11.25" customHeight="1">
      <c r="A12" s="6" t="s">
        <v>10</v>
      </c>
      <c r="B12" s="1"/>
      <c r="C12" s="1" t="s">
        <v>11</v>
      </c>
      <c r="D12" s="1"/>
      <c r="E12" s="83">
        <v>5500</v>
      </c>
      <c r="F12" s="2"/>
      <c r="G12" s="83">
        <v>6400</v>
      </c>
      <c r="H12" s="2"/>
      <c r="I12" s="83">
        <v>8100</v>
      </c>
      <c r="J12" s="2"/>
      <c r="K12" s="83">
        <v>7595</v>
      </c>
      <c r="L12" s="2"/>
      <c r="M12" s="83">
        <v>8079</v>
      </c>
      <c r="N12" s="2"/>
      <c r="O12" s="54"/>
      <c r="P12" s="54"/>
      <c r="Q12" s="54"/>
    </row>
    <row r="13" spans="1:17" ht="11.25" customHeight="1">
      <c r="A13" s="56" t="s">
        <v>12</v>
      </c>
      <c r="B13" s="1"/>
      <c r="C13" s="1"/>
      <c r="D13" s="88"/>
      <c r="E13" s="90"/>
      <c r="F13" s="140"/>
      <c r="G13" s="90"/>
      <c r="H13" s="140"/>
      <c r="I13" s="90"/>
      <c r="J13" s="140"/>
      <c r="K13" s="90"/>
      <c r="L13" s="140"/>
      <c r="M13" s="90"/>
      <c r="N13" s="140"/>
      <c r="O13" s="54"/>
      <c r="P13" s="54"/>
      <c r="Q13" s="54"/>
    </row>
    <row r="14" spans="1:17" ht="11.25" customHeight="1">
      <c r="A14" s="8" t="s">
        <v>7</v>
      </c>
      <c r="B14" s="1"/>
      <c r="C14" s="1"/>
      <c r="D14" s="87"/>
      <c r="E14" s="81">
        <v>114000</v>
      </c>
      <c r="F14" s="9"/>
      <c r="G14" s="81">
        <v>99000</v>
      </c>
      <c r="H14" s="9"/>
      <c r="I14" s="81">
        <v>144000</v>
      </c>
      <c r="J14" s="9" t="s">
        <v>8</v>
      </c>
      <c r="K14" s="81">
        <v>91000</v>
      </c>
      <c r="L14" s="9"/>
      <c r="M14" s="81">
        <v>80000</v>
      </c>
      <c r="N14" s="9"/>
      <c r="O14" s="54"/>
      <c r="P14" s="54"/>
      <c r="Q14" s="54"/>
    </row>
    <row r="15" spans="1:17" ht="11.25" customHeight="1">
      <c r="A15" s="8" t="s">
        <v>13</v>
      </c>
      <c r="B15" s="1"/>
      <c r="C15" s="1"/>
      <c r="D15" s="1"/>
      <c r="E15" s="83">
        <v>68900</v>
      </c>
      <c r="F15" s="2"/>
      <c r="G15" s="83">
        <v>59300</v>
      </c>
      <c r="H15" s="2"/>
      <c r="I15" s="83">
        <v>86771</v>
      </c>
      <c r="J15" s="2" t="s">
        <v>8</v>
      </c>
      <c r="K15" s="83">
        <v>54863</v>
      </c>
      <c r="L15" s="2"/>
      <c r="M15" s="83">
        <v>48058</v>
      </c>
      <c r="N15" s="2"/>
      <c r="O15" s="54"/>
      <c r="P15" s="54"/>
      <c r="Q15" s="54"/>
    </row>
    <row r="16" spans="1:17" ht="11.25" customHeight="1">
      <c r="A16" s="6" t="s">
        <v>14</v>
      </c>
      <c r="B16" s="1"/>
      <c r="C16" s="1"/>
      <c r="D16" s="1"/>
      <c r="E16" s="84">
        <v>100</v>
      </c>
      <c r="F16" s="69" t="s">
        <v>15</v>
      </c>
      <c r="G16" s="84">
        <v>100</v>
      </c>
      <c r="H16" s="69" t="s">
        <v>15</v>
      </c>
      <c r="I16" s="83">
        <v>91</v>
      </c>
      <c r="J16" s="2" t="s">
        <v>8</v>
      </c>
      <c r="K16" s="83">
        <v>178</v>
      </c>
      <c r="L16" s="2"/>
      <c r="M16" s="83">
        <v>117</v>
      </c>
      <c r="N16" s="2" t="s">
        <v>15</v>
      </c>
      <c r="O16" s="54"/>
      <c r="P16" s="54"/>
      <c r="Q16" s="54"/>
    </row>
    <row r="17" spans="1:17" ht="11.25" customHeight="1">
      <c r="A17" s="55" t="s">
        <v>16</v>
      </c>
      <c r="B17" s="1"/>
      <c r="C17" s="1" t="s">
        <v>11</v>
      </c>
      <c r="D17" s="1"/>
      <c r="E17" s="83">
        <v>4300</v>
      </c>
      <c r="F17" s="2"/>
      <c r="G17" s="83">
        <v>6300</v>
      </c>
      <c r="H17" s="2" t="s">
        <v>15</v>
      </c>
      <c r="I17" s="83">
        <v>10800</v>
      </c>
      <c r="J17" s="2" t="s">
        <v>8</v>
      </c>
      <c r="K17" s="83">
        <v>11600</v>
      </c>
      <c r="L17" s="2"/>
      <c r="M17" s="83">
        <v>11100</v>
      </c>
      <c r="N17" s="2"/>
      <c r="O17" s="54"/>
      <c r="P17" s="54"/>
      <c r="Q17" s="54"/>
    </row>
    <row r="18" spans="1:17" ht="11.25" customHeight="1">
      <c r="A18" s="6" t="s">
        <v>17</v>
      </c>
      <c r="B18" s="1"/>
      <c r="C18" s="1"/>
      <c r="D18" s="88"/>
      <c r="E18" s="90"/>
      <c r="F18" s="140"/>
      <c r="G18" s="90"/>
      <c r="H18" s="140"/>
      <c r="I18" s="90"/>
      <c r="J18" s="140"/>
      <c r="K18" s="90"/>
      <c r="L18" s="140"/>
      <c r="M18" s="90"/>
      <c r="N18" s="140"/>
      <c r="O18" s="54"/>
      <c r="P18" s="54"/>
      <c r="Q18" s="54"/>
    </row>
    <row r="19" spans="1:17" ht="11.25" customHeight="1">
      <c r="A19" s="8" t="s">
        <v>7</v>
      </c>
      <c r="B19" s="1"/>
      <c r="C19" s="1"/>
      <c r="D19" s="87"/>
      <c r="E19" s="81">
        <v>183714</v>
      </c>
      <c r="F19" s="9"/>
      <c r="G19" s="81">
        <v>166461</v>
      </c>
      <c r="H19" s="9"/>
      <c r="I19" s="81">
        <v>156417</v>
      </c>
      <c r="J19" s="9" t="s">
        <v>8</v>
      </c>
      <c r="K19" s="81">
        <v>94190</v>
      </c>
      <c r="L19" s="9"/>
      <c r="M19" s="82">
        <v>142000</v>
      </c>
      <c r="N19" s="9"/>
      <c r="O19" s="54"/>
      <c r="P19" s="54"/>
      <c r="Q19" s="54"/>
    </row>
    <row r="20" spans="1:17" ht="11.25" customHeight="1">
      <c r="A20" s="8" t="s">
        <v>18</v>
      </c>
      <c r="B20" s="1"/>
      <c r="C20" s="1"/>
      <c r="D20" s="1"/>
      <c r="E20" s="83">
        <v>91000</v>
      </c>
      <c r="F20" s="2"/>
      <c r="G20" s="83">
        <v>83000</v>
      </c>
      <c r="H20" s="2"/>
      <c r="I20" s="83">
        <v>78200</v>
      </c>
      <c r="J20" s="2" t="s">
        <v>8</v>
      </c>
      <c r="K20" s="83">
        <v>48400</v>
      </c>
      <c r="L20" s="2"/>
      <c r="M20" s="84">
        <v>70573</v>
      </c>
      <c r="N20" s="2"/>
      <c r="O20" s="54"/>
      <c r="P20" s="54"/>
      <c r="Q20" s="54"/>
    </row>
    <row r="21" spans="1:17" ht="11.25" customHeight="1">
      <c r="A21" s="152" t="s">
        <v>19</v>
      </c>
      <c r="B21" s="152"/>
      <c r="C21" s="152"/>
      <c r="D21" s="88"/>
      <c r="E21" s="90"/>
      <c r="F21" s="140"/>
      <c r="G21" s="90"/>
      <c r="H21" s="140"/>
      <c r="I21" s="90"/>
      <c r="J21" s="140"/>
      <c r="K21" s="90"/>
      <c r="L21" s="140"/>
      <c r="M21" s="90"/>
      <c r="N21" s="140"/>
      <c r="O21" s="54"/>
      <c r="P21" s="54"/>
      <c r="Q21" s="54"/>
    </row>
    <row r="22" spans="1:17" ht="11.25" customHeight="1">
      <c r="A22" s="6" t="s">
        <v>20</v>
      </c>
      <c r="B22" s="1"/>
      <c r="C22" s="1" t="s">
        <v>21</v>
      </c>
      <c r="D22" s="87"/>
      <c r="E22" s="81">
        <v>3117</v>
      </c>
      <c r="F22" s="9"/>
      <c r="G22" s="81">
        <v>3844</v>
      </c>
      <c r="H22" s="9"/>
      <c r="I22" s="81">
        <v>4202</v>
      </c>
      <c r="J22" s="9"/>
      <c r="K22" s="81">
        <v>4243</v>
      </c>
      <c r="L22" s="9"/>
      <c r="M22" s="82">
        <v>4000</v>
      </c>
      <c r="N22" s="9"/>
      <c r="O22" s="54"/>
      <c r="P22" s="54"/>
      <c r="Q22" s="54"/>
    </row>
    <row r="23" spans="1:17" ht="11.25" customHeight="1">
      <c r="A23" s="56" t="s">
        <v>22</v>
      </c>
      <c r="B23" s="1"/>
      <c r="C23" s="1"/>
      <c r="D23" s="1"/>
      <c r="E23" s="83">
        <v>8648</v>
      </c>
      <c r="F23" s="2"/>
      <c r="G23" s="83">
        <v>9639</v>
      </c>
      <c r="H23" s="2"/>
      <c r="I23" s="83">
        <v>10031</v>
      </c>
      <c r="J23" s="2" t="s">
        <v>8</v>
      </c>
      <c r="K23" s="83">
        <v>8183</v>
      </c>
      <c r="L23" s="2"/>
      <c r="M23" s="83">
        <v>7800</v>
      </c>
      <c r="N23" s="2"/>
      <c r="O23" s="54"/>
      <c r="P23" s="54"/>
      <c r="Q23" s="54"/>
    </row>
    <row r="24" spans="1:17" ht="11.25" customHeight="1">
      <c r="A24" s="6" t="s">
        <v>23</v>
      </c>
      <c r="B24" s="1"/>
      <c r="C24" s="1"/>
      <c r="D24" s="1"/>
      <c r="E24" s="83">
        <v>23676</v>
      </c>
      <c r="F24" s="2"/>
      <c r="G24" s="83">
        <v>36964</v>
      </c>
      <c r="H24" s="2"/>
      <c r="I24" s="83">
        <v>35496</v>
      </c>
      <c r="J24" s="2" t="s">
        <v>8</v>
      </c>
      <c r="K24" s="83">
        <v>37023</v>
      </c>
      <c r="L24" s="2"/>
      <c r="M24" s="84">
        <v>39000</v>
      </c>
      <c r="N24" s="2" t="s">
        <v>15</v>
      </c>
      <c r="O24" s="54"/>
      <c r="P24" s="54"/>
      <c r="Q24" s="54"/>
    </row>
    <row r="25" spans="1:17" ht="12" customHeight="1">
      <c r="A25" s="6" t="s">
        <v>24</v>
      </c>
      <c r="B25" s="1"/>
      <c r="C25" s="1"/>
      <c r="D25" s="1"/>
      <c r="E25" s="83">
        <v>1670000</v>
      </c>
      <c r="F25" s="2"/>
      <c r="G25" s="83">
        <v>3410000</v>
      </c>
      <c r="H25" s="2"/>
      <c r="I25" s="83">
        <v>2470000</v>
      </c>
      <c r="J25" s="2" t="s">
        <v>8</v>
      </c>
      <c r="K25" s="83">
        <v>2330000</v>
      </c>
      <c r="L25" s="2"/>
      <c r="M25" s="83">
        <v>2400000</v>
      </c>
      <c r="N25" s="2"/>
      <c r="O25" s="54"/>
      <c r="P25" s="54"/>
      <c r="Q25" s="54"/>
    </row>
    <row r="26" spans="1:17" ht="11.25" customHeight="1">
      <c r="A26" s="153" t="s">
        <v>25</v>
      </c>
      <c r="B26" s="153"/>
      <c r="C26" s="153"/>
      <c r="D26" s="88"/>
      <c r="E26" s="90"/>
      <c r="F26" s="140"/>
      <c r="G26" s="90"/>
      <c r="H26" s="140"/>
      <c r="I26" s="90"/>
      <c r="J26" s="140"/>
      <c r="K26" s="90"/>
      <c r="L26" s="140"/>
      <c r="M26" s="90"/>
      <c r="N26" s="140"/>
      <c r="O26" s="54"/>
      <c r="P26" s="54"/>
      <c r="Q26" s="54"/>
    </row>
    <row r="27" spans="1:17" ht="11.25" customHeight="1">
      <c r="A27" s="6" t="s">
        <v>26</v>
      </c>
      <c r="B27" s="139"/>
      <c r="C27" s="139"/>
      <c r="D27" s="93"/>
      <c r="E27" s="85"/>
      <c r="F27" s="86"/>
      <c r="G27" s="85"/>
      <c r="H27" s="86"/>
      <c r="I27" s="85"/>
      <c r="J27" s="86"/>
      <c r="K27" s="85"/>
      <c r="L27" s="86"/>
      <c r="M27" s="85"/>
      <c r="N27" s="86"/>
      <c r="O27" s="54"/>
      <c r="P27" s="54"/>
      <c r="Q27" s="54"/>
    </row>
    <row r="28" spans="1:17" ht="11.25" customHeight="1">
      <c r="A28" s="8" t="s">
        <v>27</v>
      </c>
      <c r="B28" s="1"/>
      <c r="C28" s="1"/>
      <c r="D28" s="87"/>
      <c r="E28" s="81">
        <v>1700000</v>
      </c>
      <c r="F28" s="9"/>
      <c r="G28" s="81">
        <v>1838065</v>
      </c>
      <c r="H28" s="9"/>
      <c r="I28" s="81">
        <v>1963827</v>
      </c>
      <c r="J28" s="9"/>
      <c r="K28" s="81">
        <v>1951200</v>
      </c>
      <c r="L28" s="9"/>
      <c r="M28" s="81">
        <v>2065000</v>
      </c>
      <c r="N28" s="9" t="s">
        <v>15</v>
      </c>
      <c r="O28" s="54"/>
      <c r="P28" s="54"/>
      <c r="Q28" s="54"/>
    </row>
    <row r="29" spans="1:17" ht="11.25" customHeight="1">
      <c r="A29" s="8" t="s">
        <v>28</v>
      </c>
      <c r="B29" s="1"/>
      <c r="C29" s="1"/>
      <c r="D29" s="1"/>
      <c r="E29" s="83">
        <v>68000</v>
      </c>
      <c r="F29" s="2"/>
      <c r="G29" s="83">
        <v>68990</v>
      </c>
      <c r="H29" s="2"/>
      <c r="I29" s="83">
        <v>63963</v>
      </c>
      <c r="J29" s="2"/>
      <c r="K29" s="83">
        <v>77939</v>
      </c>
      <c r="L29" s="2"/>
      <c r="M29" s="83">
        <v>86000</v>
      </c>
      <c r="N29" s="2" t="s">
        <v>15</v>
      </c>
      <c r="O29" s="54"/>
      <c r="P29" s="54"/>
      <c r="Q29" s="54"/>
    </row>
    <row r="30" spans="1:17" ht="11.25" customHeight="1">
      <c r="A30" s="6" t="s">
        <v>29</v>
      </c>
      <c r="B30" s="1"/>
      <c r="C30" s="1" t="s">
        <v>30</v>
      </c>
      <c r="D30" s="1"/>
      <c r="E30" s="83">
        <v>2522</v>
      </c>
      <c r="F30" s="2"/>
      <c r="G30" s="83">
        <v>1623</v>
      </c>
      <c r="H30" s="2"/>
      <c r="I30" s="83">
        <v>730</v>
      </c>
      <c r="J30" s="2"/>
      <c r="K30" s="83">
        <v>678</v>
      </c>
      <c r="L30" s="2"/>
      <c r="M30" s="83">
        <v>762</v>
      </c>
      <c r="N30" s="2"/>
      <c r="O30" s="54"/>
      <c r="P30" s="54"/>
      <c r="Q30" s="54"/>
    </row>
    <row r="31" spans="1:17" ht="12.45" customHeight="1">
      <c r="A31" s="56" t="s">
        <v>132</v>
      </c>
      <c r="B31" s="1"/>
      <c r="C31" s="1" t="s">
        <v>31</v>
      </c>
      <c r="D31" s="1"/>
      <c r="E31" s="83">
        <v>171000</v>
      </c>
      <c r="F31" s="2" t="s">
        <v>8</v>
      </c>
      <c r="G31" s="83">
        <v>175000</v>
      </c>
      <c r="H31" s="2" t="s">
        <v>8</v>
      </c>
      <c r="I31" s="83">
        <v>170000</v>
      </c>
      <c r="J31" s="2" t="s">
        <v>8</v>
      </c>
      <c r="K31" s="84">
        <v>179000</v>
      </c>
      <c r="L31" s="2"/>
      <c r="M31" s="83">
        <v>181000</v>
      </c>
      <c r="N31" s="69"/>
      <c r="O31" s="54"/>
      <c r="P31" s="54"/>
      <c r="Q31" s="54"/>
    </row>
    <row r="32" spans="1:17" ht="11.25" customHeight="1">
      <c r="A32" s="154" t="s">
        <v>32</v>
      </c>
      <c r="B32" s="154"/>
      <c r="C32" s="154"/>
      <c r="D32" s="154"/>
      <c r="E32" s="154"/>
      <c r="F32" s="154"/>
      <c r="G32" s="154"/>
      <c r="H32" s="154"/>
      <c r="I32" s="154"/>
      <c r="J32" s="154"/>
      <c r="K32" s="154"/>
      <c r="L32" s="154"/>
      <c r="M32" s="154"/>
      <c r="N32" s="154"/>
    </row>
    <row r="33" spans="1:14" ht="22.95" customHeight="1">
      <c r="A33" s="149" t="s">
        <v>174</v>
      </c>
      <c r="B33" s="149"/>
      <c r="C33" s="149"/>
      <c r="D33" s="149"/>
      <c r="E33" s="149"/>
      <c r="F33" s="149"/>
      <c r="G33" s="149"/>
      <c r="H33" s="149"/>
      <c r="I33" s="149"/>
      <c r="J33" s="149"/>
      <c r="K33" s="149"/>
      <c r="L33" s="149"/>
      <c r="M33" s="149"/>
      <c r="N33" s="149"/>
    </row>
    <row r="34" spans="1:14" ht="22.95" customHeight="1">
      <c r="A34" s="149" t="s">
        <v>143</v>
      </c>
      <c r="B34" s="149"/>
      <c r="C34" s="149"/>
      <c r="D34" s="149"/>
      <c r="E34" s="149"/>
      <c r="F34" s="149"/>
      <c r="G34" s="149"/>
      <c r="H34" s="149"/>
      <c r="I34" s="149"/>
      <c r="J34" s="149"/>
      <c r="K34" s="149"/>
      <c r="L34" s="149"/>
      <c r="M34" s="149"/>
      <c r="N34" s="149"/>
    </row>
    <row r="35" spans="1:14" ht="11.25" customHeight="1">
      <c r="A35" s="148" t="s">
        <v>130</v>
      </c>
      <c r="B35" s="148"/>
      <c r="C35" s="148"/>
      <c r="D35" s="148"/>
      <c r="E35" s="148"/>
      <c r="F35" s="148"/>
      <c r="G35" s="148"/>
      <c r="H35" s="148"/>
      <c r="I35" s="148"/>
      <c r="J35" s="148"/>
      <c r="K35" s="148"/>
      <c r="L35" s="148"/>
      <c r="M35" s="148"/>
      <c r="N35" s="148"/>
    </row>
    <row r="36" spans="1:14">
      <c r="A36" s="144"/>
      <c r="B36" s="145"/>
      <c r="C36" s="145"/>
      <c r="D36" s="145"/>
      <c r="E36" s="146"/>
      <c r="F36" s="147"/>
      <c r="G36" s="146"/>
      <c r="H36" s="147"/>
      <c r="I36" s="146"/>
      <c r="J36" s="147"/>
      <c r="K36" s="146"/>
      <c r="L36" s="147"/>
      <c r="M36" s="146"/>
      <c r="N36" s="147"/>
    </row>
  </sheetData>
  <mergeCells count="13">
    <mergeCell ref="A35:N35"/>
    <mergeCell ref="A34:N34"/>
    <mergeCell ref="A1:N1"/>
    <mergeCell ref="A2:N2"/>
    <mergeCell ref="A3:N3"/>
    <mergeCell ref="A4:N4"/>
    <mergeCell ref="A5:N5"/>
    <mergeCell ref="A6:C6"/>
    <mergeCell ref="A7:C7"/>
    <mergeCell ref="A21:C21"/>
    <mergeCell ref="A26:C26"/>
    <mergeCell ref="A32:N32"/>
    <mergeCell ref="A33:N33"/>
  </mergeCells>
  <conditionalFormatting sqref="P8:Q31">
    <cfRule type="cellIs" dxfId="1" priority="1" operator="lessThan">
      <formula>-0.1</formula>
    </cfRule>
    <cfRule type="cellIs" dxfId="0" priority="2"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99C8-B072-43FC-BCD6-CA095E22EEF3}">
  <sheetPr>
    <pageSetUpPr autoPageBreaks="0"/>
  </sheetPr>
  <dimension ref="A1:M215"/>
  <sheetViews>
    <sheetView view="pageBreakPreview" zoomScaleNormal="100" zoomScaleSheetLayoutView="100" workbookViewId="0">
      <selection sqref="A1:H1"/>
    </sheetView>
  </sheetViews>
  <sheetFormatPr defaultColWidth="8.19921875" defaultRowHeight="13.2"/>
  <cols>
    <col min="1" max="1" width="2.19921875" style="10" customWidth="1"/>
    <col min="2" max="2" width="10.59765625" style="10" customWidth="1"/>
    <col min="3" max="3" width="4.09765625" style="10" customWidth="1"/>
    <col min="4" max="4" width="1.59765625" style="10" customWidth="1"/>
    <col min="5" max="5" width="35.69921875" style="10" customWidth="1"/>
    <col min="6" max="6" width="1.69921875" style="10" customWidth="1"/>
    <col min="7" max="7" width="23.5" style="10" customWidth="1"/>
    <col min="8" max="8" width="6.19921875" style="10" customWidth="1"/>
    <col min="9" max="16384" width="8.19921875" style="10"/>
  </cols>
  <sheetData>
    <row r="1" spans="1:13" s="94" customFormat="1" ht="11.25" customHeight="1">
      <c r="A1" s="161" t="s">
        <v>33</v>
      </c>
      <c r="B1" s="161"/>
      <c r="C1" s="161"/>
      <c r="D1" s="161"/>
      <c r="E1" s="161"/>
      <c r="F1" s="161"/>
      <c r="G1" s="161"/>
      <c r="H1" s="161"/>
    </row>
    <row r="2" spans="1:13" s="94" customFormat="1" ht="12.45" customHeight="1">
      <c r="A2" s="161" t="s">
        <v>144</v>
      </c>
      <c r="B2" s="161"/>
      <c r="C2" s="161"/>
      <c r="D2" s="161"/>
      <c r="E2" s="161"/>
      <c r="F2" s="161"/>
      <c r="G2" s="161"/>
      <c r="H2" s="161"/>
    </row>
    <row r="3" spans="1:13" s="94" customFormat="1" ht="11.25" customHeight="1">
      <c r="A3" s="162"/>
      <c r="B3" s="162"/>
      <c r="C3" s="162"/>
      <c r="D3" s="162"/>
      <c r="E3" s="162"/>
      <c r="F3" s="162"/>
      <c r="G3" s="162"/>
      <c r="H3" s="162"/>
    </row>
    <row r="4" spans="1:13" s="94" customFormat="1" ht="11.25" customHeight="1">
      <c r="A4" s="161" t="s">
        <v>34</v>
      </c>
      <c r="B4" s="161"/>
      <c r="C4" s="161"/>
      <c r="D4" s="161"/>
      <c r="E4" s="161"/>
      <c r="F4" s="161"/>
      <c r="G4" s="161"/>
      <c r="H4" s="161"/>
    </row>
    <row r="5" spans="1:13" s="94" customFormat="1" ht="11.25" customHeight="1">
      <c r="A5" s="158"/>
      <c r="B5" s="158"/>
      <c r="C5" s="158"/>
      <c r="D5" s="158"/>
      <c r="E5" s="158"/>
      <c r="F5" s="158"/>
      <c r="G5" s="158"/>
      <c r="H5" s="158"/>
    </row>
    <row r="6" spans="1:13" s="94" customFormat="1" ht="11.25" customHeight="1">
      <c r="A6" s="155"/>
      <c r="B6" s="155"/>
      <c r="C6" s="155"/>
      <c r="D6" s="155"/>
      <c r="E6" s="156" t="s">
        <v>138</v>
      </c>
      <c r="F6" s="155"/>
      <c r="G6" s="141"/>
      <c r="H6" s="142" t="s">
        <v>35</v>
      </c>
      <c r="I6" s="95"/>
    </row>
    <row r="7" spans="1:13" s="94" customFormat="1" ht="12" customHeight="1">
      <c r="A7" s="157" t="s">
        <v>36</v>
      </c>
      <c r="B7" s="158"/>
      <c r="C7" s="158"/>
      <c r="D7" s="158"/>
      <c r="E7" s="157" t="s">
        <v>137</v>
      </c>
      <c r="F7" s="158"/>
      <c r="G7" s="143" t="s">
        <v>37</v>
      </c>
      <c r="H7" s="143" t="s">
        <v>145</v>
      </c>
      <c r="I7" s="95"/>
    </row>
    <row r="8" spans="1:13" s="94" customFormat="1" ht="11.25" customHeight="1">
      <c r="A8" s="13" t="s">
        <v>38</v>
      </c>
      <c r="B8" s="16"/>
      <c r="C8" s="16"/>
      <c r="D8" s="16"/>
      <c r="E8" s="13" t="s">
        <v>39</v>
      </c>
      <c r="F8" s="16"/>
      <c r="G8" s="13" t="s">
        <v>142</v>
      </c>
      <c r="H8" s="96">
        <v>100</v>
      </c>
      <c r="I8" s="95"/>
    </row>
    <row r="9" spans="1:13" s="94" customFormat="1" ht="11.25" customHeight="1">
      <c r="A9" s="26"/>
      <c r="B9" s="26"/>
      <c r="C9" s="26"/>
      <c r="D9" s="26"/>
      <c r="E9" s="14" t="s">
        <v>40</v>
      </c>
      <c r="F9" s="26"/>
      <c r="G9" s="14" t="s">
        <v>133</v>
      </c>
      <c r="H9" s="97"/>
      <c r="I9" s="95"/>
    </row>
    <row r="10" spans="1:13" s="94" customFormat="1" ht="11.25" customHeight="1">
      <c r="A10" s="98" t="s">
        <v>41</v>
      </c>
      <c r="B10" s="15"/>
      <c r="C10" s="15"/>
      <c r="D10" s="22"/>
      <c r="E10" s="22"/>
      <c r="F10" s="22"/>
      <c r="G10" s="22"/>
      <c r="H10" s="22"/>
      <c r="I10" s="95"/>
    </row>
    <row r="11" spans="1:13" s="94" customFormat="1" ht="11.25" customHeight="1">
      <c r="A11" s="21" t="s">
        <v>42</v>
      </c>
      <c r="B11" s="22"/>
      <c r="C11" s="22"/>
      <c r="D11" s="22"/>
      <c r="E11" s="12" t="s">
        <v>43</v>
      </c>
      <c r="F11" s="22"/>
      <c r="G11" s="12" t="s">
        <v>146</v>
      </c>
      <c r="H11" s="99">
        <v>64</v>
      </c>
      <c r="I11" s="95"/>
    </row>
    <row r="12" spans="1:13" s="94" customFormat="1" ht="11.25" customHeight="1">
      <c r="A12" s="26"/>
      <c r="B12" s="26"/>
      <c r="C12" s="26"/>
      <c r="D12" s="26"/>
      <c r="E12" s="14" t="s">
        <v>44</v>
      </c>
      <c r="F12" s="26"/>
      <c r="G12" s="14"/>
      <c r="H12" s="100"/>
      <c r="I12" s="95"/>
      <c r="M12" s="101"/>
    </row>
    <row r="13" spans="1:13" s="94" customFormat="1" ht="11.25" customHeight="1">
      <c r="A13" s="38" t="s">
        <v>45</v>
      </c>
      <c r="B13" s="61"/>
      <c r="C13" s="16"/>
      <c r="D13" s="16"/>
      <c r="E13" s="58" t="s">
        <v>46</v>
      </c>
      <c r="F13" s="16"/>
      <c r="G13" s="13" t="s">
        <v>47</v>
      </c>
      <c r="H13" s="96">
        <v>15</v>
      </c>
      <c r="I13" s="95"/>
      <c r="M13" s="101"/>
    </row>
    <row r="14" spans="1:13" s="104" customFormat="1" ht="11.25" customHeight="1">
      <c r="A14" s="58" t="s">
        <v>48</v>
      </c>
      <c r="B14" s="61"/>
      <c r="C14" s="61"/>
      <c r="D14" s="61"/>
      <c r="E14" s="58" t="s">
        <v>52</v>
      </c>
      <c r="F14" s="61"/>
      <c r="G14" s="58" t="s">
        <v>175</v>
      </c>
      <c r="H14" s="102">
        <v>1200</v>
      </c>
      <c r="I14" s="103"/>
      <c r="M14" s="105"/>
    </row>
    <row r="15" spans="1:13" s="104" customFormat="1" ht="11.25" customHeight="1">
      <c r="A15" s="45"/>
      <c r="B15" s="63"/>
      <c r="C15" s="63"/>
      <c r="D15" s="63"/>
      <c r="E15" s="45"/>
      <c r="F15" s="63"/>
      <c r="G15" s="72" t="s">
        <v>53</v>
      </c>
      <c r="H15" s="105"/>
      <c r="I15" s="103"/>
      <c r="M15" s="105"/>
    </row>
    <row r="16" spans="1:13" s="104" customFormat="1" ht="11.25" customHeight="1">
      <c r="A16" s="60" t="s">
        <v>51</v>
      </c>
      <c r="B16" s="76"/>
      <c r="C16" s="61"/>
      <c r="D16" s="61"/>
      <c r="E16" s="60" t="s">
        <v>64</v>
      </c>
      <c r="F16" s="61"/>
      <c r="G16" s="58" t="s">
        <v>147</v>
      </c>
      <c r="H16" s="102">
        <v>600</v>
      </c>
      <c r="I16" s="103"/>
      <c r="M16" s="105"/>
    </row>
    <row r="17" spans="1:13" s="104" customFormat="1" ht="11.25" customHeight="1">
      <c r="A17" s="42"/>
      <c r="B17" s="78"/>
      <c r="C17" s="65"/>
      <c r="D17" s="65"/>
      <c r="E17" s="42"/>
      <c r="F17" s="65"/>
      <c r="G17" s="42" t="s">
        <v>53</v>
      </c>
      <c r="H17" s="106"/>
      <c r="I17" s="103"/>
      <c r="M17" s="105"/>
    </row>
    <row r="18" spans="1:13" s="104" customFormat="1" ht="11.25" customHeight="1">
      <c r="A18" s="72" t="s">
        <v>51</v>
      </c>
      <c r="B18" s="107"/>
      <c r="C18" s="63"/>
      <c r="D18" s="63"/>
      <c r="E18" s="45" t="s">
        <v>159</v>
      </c>
      <c r="F18" s="63"/>
      <c r="G18" s="45" t="s">
        <v>49</v>
      </c>
      <c r="H18" s="105">
        <v>600</v>
      </c>
      <c r="I18" s="103"/>
      <c r="M18" s="105"/>
    </row>
    <row r="19" spans="1:13" s="104" customFormat="1" ht="11.25" customHeight="1">
      <c r="A19" s="67"/>
      <c r="B19" s="65"/>
      <c r="C19" s="65"/>
      <c r="D19" s="65"/>
      <c r="E19" s="42"/>
      <c r="F19" s="65"/>
      <c r="G19" s="42" t="s">
        <v>50</v>
      </c>
      <c r="H19" s="106"/>
      <c r="I19" s="103"/>
      <c r="M19" s="105"/>
    </row>
    <row r="20" spans="1:13" s="104" customFormat="1" ht="11.25" customHeight="1">
      <c r="A20" s="60" t="s">
        <v>51</v>
      </c>
      <c r="B20" s="76"/>
      <c r="C20" s="61"/>
      <c r="D20" s="61"/>
      <c r="E20" s="108" t="s">
        <v>64</v>
      </c>
      <c r="F20" s="109"/>
      <c r="G20" s="59" t="s">
        <v>56</v>
      </c>
      <c r="H20" s="110">
        <v>1200</v>
      </c>
      <c r="I20" s="103"/>
      <c r="M20" s="105"/>
    </row>
    <row r="21" spans="1:13" s="104" customFormat="1" ht="11.25" customHeight="1">
      <c r="A21" s="65"/>
      <c r="B21" s="65"/>
      <c r="C21" s="65"/>
      <c r="D21" s="65"/>
      <c r="E21" s="42"/>
      <c r="F21" s="65"/>
      <c r="G21" s="42" t="s">
        <v>57</v>
      </c>
      <c r="H21" s="106"/>
      <c r="I21" s="103"/>
      <c r="M21" s="105"/>
    </row>
    <row r="22" spans="1:13" s="104" customFormat="1" ht="11.25" customHeight="1">
      <c r="A22" s="60" t="s">
        <v>51</v>
      </c>
      <c r="B22" s="76"/>
      <c r="C22" s="61"/>
      <c r="D22" s="61"/>
      <c r="E22" s="111" t="s">
        <v>58</v>
      </c>
      <c r="F22" s="74"/>
      <c r="G22" s="111" t="s">
        <v>59</v>
      </c>
      <c r="H22" s="112">
        <v>1100</v>
      </c>
      <c r="I22" s="103"/>
      <c r="M22" s="105"/>
    </row>
    <row r="23" spans="1:13" s="104" customFormat="1" ht="11.25" customHeight="1">
      <c r="A23" s="60" t="s">
        <v>51</v>
      </c>
      <c r="B23" s="76"/>
      <c r="C23" s="61"/>
      <c r="D23" s="61"/>
      <c r="E23" s="59" t="s">
        <v>54</v>
      </c>
      <c r="F23" s="109"/>
      <c r="G23" s="59" t="s">
        <v>139</v>
      </c>
      <c r="H23" s="110">
        <v>1000</v>
      </c>
      <c r="I23" s="103"/>
      <c r="M23" s="105"/>
    </row>
    <row r="24" spans="1:13" s="104" customFormat="1" ht="11.25" customHeight="1">
      <c r="A24" s="63"/>
      <c r="B24" s="63"/>
      <c r="C24" s="63"/>
      <c r="D24" s="63"/>
      <c r="E24" s="72"/>
      <c r="F24" s="63"/>
      <c r="G24" s="72" t="s">
        <v>55</v>
      </c>
      <c r="H24" s="105"/>
      <c r="I24" s="103"/>
      <c r="M24" s="105"/>
    </row>
    <row r="25" spans="1:13" s="104" customFormat="1" ht="11.25" customHeight="1">
      <c r="A25" s="60" t="s">
        <v>51</v>
      </c>
      <c r="B25" s="76"/>
      <c r="C25" s="61"/>
      <c r="D25" s="61"/>
      <c r="E25" s="58" t="s">
        <v>60</v>
      </c>
      <c r="F25" s="61"/>
      <c r="G25" s="58" t="s">
        <v>178</v>
      </c>
      <c r="H25" s="102">
        <v>500</v>
      </c>
      <c r="I25" s="103"/>
      <c r="M25" s="105"/>
    </row>
    <row r="26" spans="1:13" s="104" customFormat="1" ht="11.25" customHeight="1">
      <c r="A26" s="42"/>
      <c r="B26" s="78"/>
      <c r="C26" s="65"/>
      <c r="D26" s="65"/>
      <c r="E26" s="67"/>
      <c r="F26" s="65"/>
      <c r="G26" s="42" t="s">
        <v>179</v>
      </c>
      <c r="H26" s="106"/>
      <c r="I26" s="103"/>
      <c r="M26" s="105"/>
    </row>
    <row r="27" spans="1:13" s="94" customFormat="1" ht="11.25" customHeight="1">
      <c r="A27" s="36" t="s">
        <v>61</v>
      </c>
      <c r="B27" s="26"/>
      <c r="C27" s="26"/>
      <c r="D27" s="26"/>
      <c r="E27" s="36" t="s">
        <v>46</v>
      </c>
      <c r="F27" s="26"/>
      <c r="G27" s="36" t="s">
        <v>47</v>
      </c>
      <c r="H27" s="97">
        <v>300</v>
      </c>
      <c r="I27" s="95"/>
      <c r="M27" s="113"/>
    </row>
    <row r="28" spans="1:13" s="94" customFormat="1" ht="11.25" customHeight="1">
      <c r="A28" s="38" t="s">
        <v>51</v>
      </c>
      <c r="B28" s="39"/>
      <c r="C28" s="16"/>
      <c r="D28" s="16"/>
      <c r="E28" s="13" t="s">
        <v>62</v>
      </c>
      <c r="F28" s="16"/>
      <c r="G28" s="13" t="s">
        <v>148</v>
      </c>
      <c r="H28" s="96">
        <v>50</v>
      </c>
      <c r="I28" s="95"/>
      <c r="M28" s="101"/>
    </row>
    <row r="29" spans="1:13" s="94" customFormat="1" ht="11.25" customHeight="1">
      <c r="A29" s="14"/>
      <c r="B29" s="40"/>
      <c r="C29" s="26"/>
      <c r="D29" s="26"/>
      <c r="E29" s="36"/>
      <c r="F29" s="26"/>
      <c r="G29" s="14" t="s">
        <v>53</v>
      </c>
      <c r="H29" s="97"/>
      <c r="I29" s="95"/>
      <c r="M29" s="101"/>
    </row>
    <row r="30" spans="1:13" s="94" customFormat="1" ht="11.25" customHeight="1">
      <c r="A30" s="72" t="s">
        <v>51</v>
      </c>
      <c r="B30" s="107"/>
      <c r="C30" s="63"/>
      <c r="D30" s="63"/>
      <c r="E30" s="45" t="s">
        <v>63</v>
      </c>
      <c r="F30" s="63"/>
      <c r="G30" s="45" t="s">
        <v>154</v>
      </c>
      <c r="H30" s="105">
        <v>32</v>
      </c>
      <c r="I30" s="95"/>
      <c r="M30" s="101"/>
    </row>
    <row r="31" spans="1:13" s="94" customFormat="1" ht="11.25" customHeight="1">
      <c r="A31" s="60" t="s">
        <v>51</v>
      </c>
      <c r="B31" s="76"/>
      <c r="C31" s="61"/>
      <c r="D31" s="61"/>
      <c r="E31" s="60" t="s">
        <v>64</v>
      </c>
      <c r="F31" s="61"/>
      <c r="G31" s="58" t="s">
        <v>155</v>
      </c>
      <c r="H31" s="121" t="s">
        <v>65</v>
      </c>
      <c r="I31" s="95"/>
    </row>
    <row r="32" spans="1:13" s="94" customFormat="1" ht="11.25" customHeight="1">
      <c r="A32" s="42"/>
      <c r="B32" s="78"/>
      <c r="C32" s="65"/>
      <c r="D32" s="65"/>
      <c r="E32" s="42"/>
      <c r="F32" s="65"/>
      <c r="G32" s="42" t="s">
        <v>95</v>
      </c>
      <c r="H32" s="122"/>
      <c r="I32" s="95"/>
    </row>
    <row r="33" spans="1:10" s="94" customFormat="1" ht="11.25" customHeight="1">
      <c r="A33" s="14" t="s">
        <v>51</v>
      </c>
      <c r="B33" s="40"/>
      <c r="C33" s="26"/>
      <c r="D33" s="26"/>
      <c r="E33" s="36" t="s">
        <v>66</v>
      </c>
      <c r="F33" s="26"/>
      <c r="G33" s="14" t="s">
        <v>64</v>
      </c>
      <c r="H33" s="119" t="s">
        <v>67</v>
      </c>
      <c r="I33" s="95"/>
    </row>
    <row r="34" spans="1:10" s="94" customFormat="1" ht="11.25" customHeight="1">
      <c r="A34" s="58" t="s">
        <v>68</v>
      </c>
      <c r="B34" s="16"/>
      <c r="C34" s="16"/>
      <c r="D34" s="16"/>
      <c r="E34" s="38" t="s">
        <v>64</v>
      </c>
      <c r="F34" s="16"/>
      <c r="G34" s="13" t="s">
        <v>69</v>
      </c>
      <c r="H34" s="118" t="s">
        <v>67</v>
      </c>
      <c r="I34" s="95"/>
    </row>
    <row r="35" spans="1:10" s="94" customFormat="1" ht="11.25" customHeight="1">
      <c r="A35" s="36"/>
      <c r="B35" s="26"/>
      <c r="C35" s="26"/>
      <c r="D35" s="26"/>
      <c r="E35" s="14"/>
      <c r="F35" s="26"/>
      <c r="G35" s="14" t="s">
        <v>70</v>
      </c>
      <c r="H35" s="119"/>
      <c r="I35" s="95"/>
    </row>
    <row r="36" spans="1:10" s="94" customFormat="1" ht="11.25" customHeight="1">
      <c r="A36" s="58" t="s">
        <v>71</v>
      </c>
      <c r="B36" s="16"/>
      <c r="C36" s="16"/>
      <c r="D36" s="16"/>
      <c r="E36" s="13" t="s">
        <v>72</v>
      </c>
      <c r="F36" s="16"/>
      <c r="G36" s="13" t="s">
        <v>73</v>
      </c>
      <c r="H36" s="96">
        <v>60</v>
      </c>
      <c r="I36" s="95"/>
      <c r="J36" s="23"/>
    </row>
    <row r="37" spans="1:10" s="94" customFormat="1" ht="11.25" customHeight="1">
      <c r="A37" s="36"/>
      <c r="B37" s="26"/>
      <c r="C37" s="26"/>
      <c r="D37" s="26"/>
      <c r="E37" s="36"/>
      <c r="F37" s="26"/>
      <c r="G37" s="14" t="s">
        <v>70</v>
      </c>
      <c r="H37" s="97"/>
      <c r="I37" s="95"/>
      <c r="J37" s="23"/>
    </row>
    <row r="38" spans="1:10" s="94" customFormat="1" ht="11.25" customHeight="1">
      <c r="A38" s="45" t="s">
        <v>74</v>
      </c>
      <c r="B38" s="63"/>
      <c r="C38" s="46"/>
      <c r="D38" s="46"/>
      <c r="E38" s="12"/>
      <c r="F38" s="22"/>
      <c r="G38" s="12"/>
      <c r="H38" s="99"/>
      <c r="I38" s="95"/>
      <c r="J38" s="23"/>
    </row>
    <row r="39" spans="1:10" s="94" customFormat="1" ht="11.25" customHeight="1">
      <c r="A39" s="17" t="s">
        <v>75</v>
      </c>
      <c r="B39" s="18"/>
      <c r="C39" s="19" t="s">
        <v>11</v>
      </c>
      <c r="D39" s="20"/>
      <c r="E39" s="12" t="s">
        <v>160</v>
      </c>
      <c r="F39" s="22"/>
      <c r="G39" s="12" t="s">
        <v>134</v>
      </c>
      <c r="H39" s="120">
        <v>600</v>
      </c>
      <c r="I39" s="95"/>
    </row>
    <row r="40" spans="1:10" s="94" customFormat="1" ht="11.25" customHeight="1">
      <c r="A40" s="21"/>
      <c r="B40" s="22"/>
      <c r="C40" s="23"/>
      <c r="D40" s="22"/>
      <c r="E40" s="21" t="s">
        <v>161</v>
      </c>
      <c r="F40" s="22"/>
      <c r="G40" s="21" t="s">
        <v>95</v>
      </c>
      <c r="H40" s="99"/>
      <c r="I40" s="95"/>
    </row>
    <row r="41" spans="1:10" s="94" customFormat="1" ht="11.25" customHeight="1">
      <c r="A41" s="22"/>
      <c r="B41" s="22"/>
      <c r="C41" s="23"/>
      <c r="D41" s="22"/>
      <c r="E41" s="21" t="s">
        <v>162</v>
      </c>
      <c r="F41" s="22"/>
      <c r="G41" s="22"/>
      <c r="H41" s="99"/>
    </row>
    <row r="42" spans="1:10" s="94" customFormat="1" ht="11.25" customHeight="1">
      <c r="A42" s="75" t="s">
        <v>51</v>
      </c>
      <c r="B42" s="76"/>
      <c r="C42" s="61"/>
      <c r="D42" s="61"/>
      <c r="E42" s="58" t="s">
        <v>76</v>
      </c>
      <c r="F42" s="61"/>
      <c r="G42" s="58" t="s">
        <v>77</v>
      </c>
      <c r="H42" s="121" t="s">
        <v>67</v>
      </c>
    </row>
    <row r="43" spans="1:10" s="94" customFormat="1" ht="11.25" customHeight="1">
      <c r="A43" s="77"/>
      <c r="B43" s="78"/>
      <c r="C43" s="65"/>
      <c r="D43" s="65"/>
      <c r="E43" s="67"/>
      <c r="F43" s="65"/>
      <c r="G43" s="42" t="s">
        <v>53</v>
      </c>
      <c r="H43" s="122"/>
    </row>
    <row r="44" spans="1:10" s="104" customFormat="1" ht="11.25" customHeight="1">
      <c r="A44" s="73" t="s">
        <v>51</v>
      </c>
      <c r="B44" s="74"/>
      <c r="C44" s="70"/>
      <c r="D44" s="74"/>
      <c r="E44" s="123" t="s">
        <v>131</v>
      </c>
      <c r="F44" s="74"/>
      <c r="G44" s="111" t="s">
        <v>67</v>
      </c>
      <c r="H44" s="124" t="s">
        <v>176</v>
      </c>
    </row>
    <row r="45" spans="1:10" s="94" customFormat="1" ht="11.25" customHeight="1">
      <c r="A45" s="48" t="s">
        <v>51</v>
      </c>
      <c r="B45" s="46"/>
      <c r="C45" s="49" t="s">
        <v>11</v>
      </c>
      <c r="D45" s="46"/>
      <c r="E45" s="45" t="s">
        <v>163</v>
      </c>
      <c r="F45" s="46"/>
      <c r="G45" s="125" t="s">
        <v>78</v>
      </c>
      <c r="H45" s="126">
        <v>400</v>
      </c>
    </row>
    <row r="46" spans="1:10" s="94" customFormat="1" ht="11.25" customHeight="1">
      <c r="A46" s="25"/>
      <c r="B46" s="26"/>
      <c r="C46" s="27"/>
      <c r="D46" s="26"/>
      <c r="E46" s="42" t="s">
        <v>164</v>
      </c>
      <c r="F46" s="26"/>
      <c r="G46" s="14" t="s">
        <v>53</v>
      </c>
      <c r="H46" s="97"/>
    </row>
    <row r="47" spans="1:10" s="94" customFormat="1" ht="11.25" customHeight="1">
      <c r="A47" s="24" t="s">
        <v>51</v>
      </c>
      <c r="B47" s="127"/>
      <c r="C47" s="118" t="s">
        <v>64</v>
      </c>
      <c r="D47" s="16"/>
      <c r="E47" s="13" t="s">
        <v>81</v>
      </c>
      <c r="F47" s="16"/>
      <c r="G47" s="13" t="s">
        <v>135</v>
      </c>
      <c r="H47" s="128">
        <v>6000</v>
      </c>
    </row>
    <row r="48" spans="1:10" s="94" customFormat="1" ht="11.25" customHeight="1">
      <c r="A48" s="129"/>
      <c r="B48" s="130"/>
      <c r="C48" s="37"/>
      <c r="D48" s="26"/>
      <c r="E48" s="14" t="s">
        <v>82</v>
      </c>
      <c r="F48" s="26"/>
      <c r="G48" s="14" t="s">
        <v>136</v>
      </c>
      <c r="H48" s="114"/>
    </row>
    <row r="49" spans="1:8" s="94" customFormat="1" ht="11.25" customHeight="1">
      <c r="A49" s="29" t="s">
        <v>51</v>
      </c>
      <c r="B49" s="30"/>
      <c r="C49" s="31" t="s">
        <v>64</v>
      </c>
      <c r="D49" s="22"/>
      <c r="E49" s="59" t="s">
        <v>165</v>
      </c>
      <c r="F49" s="22"/>
      <c r="G49" s="12" t="s">
        <v>141</v>
      </c>
      <c r="H49" s="110">
        <v>1400</v>
      </c>
    </row>
    <row r="50" spans="1:8" s="94" customFormat="1" ht="11.25" customHeight="1">
      <c r="A50" s="130"/>
      <c r="B50" s="130"/>
      <c r="C50" s="37"/>
      <c r="D50" s="26"/>
      <c r="E50" s="14"/>
      <c r="F50" s="26"/>
      <c r="G50" s="14" t="s">
        <v>149</v>
      </c>
      <c r="H50" s="97"/>
    </row>
    <row r="51" spans="1:8" s="94" customFormat="1" ht="11.25" customHeight="1">
      <c r="A51" s="131" t="s">
        <v>51</v>
      </c>
      <c r="B51" s="132"/>
      <c r="C51" s="15"/>
      <c r="D51" s="15"/>
      <c r="E51" s="98" t="s">
        <v>83</v>
      </c>
      <c r="F51" s="15"/>
      <c r="G51" s="28" t="s">
        <v>67</v>
      </c>
      <c r="H51" s="116" t="s">
        <v>67</v>
      </c>
    </row>
    <row r="52" spans="1:8" s="94" customFormat="1" ht="11.25" customHeight="1">
      <c r="A52" s="24" t="s">
        <v>51</v>
      </c>
      <c r="B52" s="16"/>
      <c r="C52" s="62"/>
      <c r="D52" s="16"/>
      <c r="E52" s="79" t="s">
        <v>79</v>
      </c>
      <c r="F52" s="16"/>
      <c r="G52" s="13" t="s">
        <v>80</v>
      </c>
      <c r="H52" s="121" t="s">
        <v>176</v>
      </c>
    </row>
    <row r="53" spans="1:8" s="94" customFormat="1" ht="11.25" customHeight="1">
      <c r="A53" s="38" t="s">
        <v>84</v>
      </c>
      <c r="B53" s="16"/>
      <c r="C53" s="133"/>
      <c r="D53" s="16"/>
      <c r="E53" s="58" t="s">
        <v>89</v>
      </c>
      <c r="F53" s="16"/>
      <c r="G53" s="13" t="s">
        <v>158</v>
      </c>
      <c r="H53" s="118" t="s">
        <v>67</v>
      </c>
    </row>
    <row r="54" spans="1:8" s="94" customFormat="1" ht="11.25" customHeight="1">
      <c r="A54" s="26"/>
      <c r="B54" s="26"/>
      <c r="C54" s="37"/>
      <c r="D54" s="26"/>
      <c r="E54" s="65"/>
      <c r="F54" s="26"/>
      <c r="G54" s="14" t="s">
        <v>53</v>
      </c>
      <c r="H54" s="114"/>
    </row>
    <row r="55" spans="1:8" s="94" customFormat="1" ht="11.25" customHeight="1">
      <c r="A55" s="48" t="s">
        <v>51</v>
      </c>
      <c r="B55" s="107"/>
      <c r="C55" s="46"/>
      <c r="D55" s="46"/>
      <c r="E55" s="67" t="s">
        <v>85</v>
      </c>
      <c r="F55" s="26"/>
      <c r="G55" s="36" t="s">
        <v>86</v>
      </c>
      <c r="H55" s="119" t="s">
        <v>67</v>
      </c>
    </row>
    <row r="56" spans="1:8" s="94" customFormat="1" ht="11.25" customHeight="1">
      <c r="A56" s="111" t="s">
        <v>87</v>
      </c>
      <c r="B56" s="15"/>
      <c r="C56" s="138"/>
      <c r="D56" s="15"/>
      <c r="E56" s="111" t="s">
        <v>166</v>
      </c>
      <c r="F56" s="15"/>
      <c r="G56" s="28" t="s">
        <v>88</v>
      </c>
      <c r="H56" s="116" t="s">
        <v>67</v>
      </c>
    </row>
    <row r="57" spans="1:8" s="94" customFormat="1" ht="11.25" customHeight="1">
      <c r="A57" s="115" t="s">
        <v>51</v>
      </c>
      <c r="B57" s="117"/>
      <c r="C57" s="15"/>
      <c r="D57" s="15"/>
      <c r="E57" s="111" t="s">
        <v>89</v>
      </c>
      <c r="F57" s="15"/>
      <c r="G57" s="98" t="s">
        <v>90</v>
      </c>
      <c r="H57" s="116" t="s">
        <v>67</v>
      </c>
    </row>
    <row r="58" spans="1:8" s="94" customFormat="1" ht="11.25" customHeight="1">
      <c r="A58" s="38" t="s">
        <v>51</v>
      </c>
      <c r="B58" s="39"/>
      <c r="C58" s="16"/>
      <c r="D58" s="16"/>
      <c r="E58" s="58" t="s">
        <v>94</v>
      </c>
      <c r="F58" s="16"/>
      <c r="G58" s="79" t="s">
        <v>156</v>
      </c>
      <c r="H58" s="118" t="s">
        <v>67</v>
      </c>
    </row>
    <row r="59" spans="1:8" s="94" customFormat="1" ht="11.25" customHeight="1">
      <c r="A59" s="130"/>
      <c r="B59" s="26"/>
      <c r="C59" s="37"/>
      <c r="D59" s="26"/>
      <c r="E59" s="26"/>
      <c r="F59" s="26"/>
      <c r="G59" s="14" t="s">
        <v>157</v>
      </c>
      <c r="H59" s="114"/>
    </row>
    <row r="60" spans="1:8" s="94" customFormat="1" ht="11.25" customHeight="1">
      <c r="A60" s="38" t="s">
        <v>51</v>
      </c>
      <c r="B60" s="39"/>
      <c r="C60" s="16"/>
      <c r="D60" s="16"/>
      <c r="E60" s="111" t="s">
        <v>91</v>
      </c>
      <c r="F60" s="15"/>
      <c r="G60" s="28" t="s">
        <v>67</v>
      </c>
      <c r="H60" s="116" t="s">
        <v>67</v>
      </c>
    </row>
    <row r="61" spans="1:8" s="94" customFormat="1" ht="11.25" customHeight="1">
      <c r="A61" s="115" t="s">
        <v>51</v>
      </c>
      <c r="B61" s="117"/>
      <c r="C61" s="15"/>
      <c r="D61" s="15"/>
      <c r="E61" s="28" t="s">
        <v>92</v>
      </c>
      <c r="F61" s="15"/>
      <c r="G61" s="28" t="s">
        <v>93</v>
      </c>
      <c r="H61" s="116" t="s">
        <v>67</v>
      </c>
    </row>
    <row r="62" spans="1:8" s="94" customFormat="1" ht="11.25" customHeight="1">
      <c r="A62" s="163" t="s">
        <v>180</v>
      </c>
      <c r="B62" s="163"/>
      <c r="C62" s="163"/>
      <c r="D62" s="163"/>
      <c r="E62" s="163"/>
      <c r="F62" s="163"/>
      <c r="G62" s="163"/>
      <c r="H62" s="163"/>
    </row>
    <row r="63" spans="1:8" s="94" customFormat="1" ht="11.25" customHeight="1">
      <c r="A63" s="161" t="s">
        <v>181</v>
      </c>
      <c r="B63" s="161"/>
      <c r="C63" s="161"/>
      <c r="D63" s="161"/>
      <c r="E63" s="161"/>
      <c r="F63" s="161"/>
      <c r="G63" s="161"/>
      <c r="H63" s="161"/>
    </row>
    <row r="64" spans="1:8" s="94" customFormat="1" ht="12.45" customHeight="1">
      <c r="A64" s="161" t="s">
        <v>144</v>
      </c>
      <c r="B64" s="161"/>
      <c r="C64" s="161"/>
      <c r="D64" s="161"/>
      <c r="E64" s="161"/>
      <c r="F64" s="161"/>
      <c r="G64" s="161"/>
      <c r="H64" s="161"/>
    </row>
    <row r="65" spans="1:9" s="94" customFormat="1" ht="11.25" customHeight="1">
      <c r="A65" s="162"/>
      <c r="B65" s="162"/>
      <c r="C65" s="162"/>
      <c r="D65" s="162"/>
      <c r="E65" s="162"/>
      <c r="F65" s="162"/>
      <c r="G65" s="162"/>
      <c r="H65" s="162"/>
    </row>
    <row r="66" spans="1:9" s="94" customFormat="1" ht="11.25" customHeight="1">
      <c r="A66" s="161" t="s">
        <v>34</v>
      </c>
      <c r="B66" s="161"/>
      <c r="C66" s="161"/>
      <c r="D66" s="161"/>
      <c r="E66" s="161"/>
      <c r="F66" s="161"/>
      <c r="G66" s="161"/>
      <c r="H66" s="161"/>
    </row>
    <row r="67" spans="1:9" s="94" customFormat="1" ht="11.25" customHeight="1">
      <c r="A67" s="158"/>
      <c r="B67" s="158"/>
      <c r="C67" s="158"/>
      <c r="D67" s="158"/>
      <c r="E67" s="158"/>
      <c r="F67" s="158"/>
      <c r="G67" s="158"/>
      <c r="H67" s="158"/>
    </row>
    <row r="68" spans="1:9" s="94" customFormat="1" ht="11.25" customHeight="1">
      <c r="A68" s="155"/>
      <c r="B68" s="155"/>
      <c r="C68" s="155"/>
      <c r="D68" s="155"/>
      <c r="E68" s="156" t="s">
        <v>138</v>
      </c>
      <c r="F68" s="155"/>
      <c r="G68" s="141"/>
      <c r="H68" s="142" t="s">
        <v>35</v>
      </c>
      <c r="I68" s="95"/>
    </row>
    <row r="69" spans="1:9" s="94" customFormat="1" ht="12" customHeight="1">
      <c r="A69" s="157" t="s">
        <v>36</v>
      </c>
      <c r="B69" s="158"/>
      <c r="C69" s="158"/>
      <c r="D69" s="158"/>
      <c r="E69" s="157" t="s">
        <v>137</v>
      </c>
      <c r="F69" s="158"/>
      <c r="G69" s="143" t="s">
        <v>37</v>
      </c>
      <c r="H69" s="143" t="s">
        <v>145</v>
      </c>
      <c r="I69" s="95"/>
    </row>
    <row r="70" spans="1:9" s="94" customFormat="1" ht="11.25" customHeight="1">
      <c r="A70" s="125" t="s">
        <v>96</v>
      </c>
      <c r="B70" s="46"/>
      <c r="C70" s="135" t="s">
        <v>97</v>
      </c>
      <c r="D70" s="46"/>
      <c r="E70" s="125" t="s">
        <v>167</v>
      </c>
      <c r="F70" s="46"/>
      <c r="G70" s="125" t="s">
        <v>98</v>
      </c>
      <c r="H70" s="126">
        <v>100</v>
      </c>
    </row>
    <row r="71" spans="1:9" s="94" customFormat="1" ht="11.25" customHeight="1">
      <c r="A71" s="14" t="s">
        <v>99</v>
      </c>
      <c r="B71" s="26"/>
      <c r="C71" s="136" t="s">
        <v>100</v>
      </c>
      <c r="D71" s="26"/>
      <c r="E71" s="14" t="s">
        <v>168</v>
      </c>
      <c r="F71" s="26"/>
      <c r="G71" s="26"/>
      <c r="H71" s="97"/>
    </row>
    <row r="72" spans="1:9" s="94" customFormat="1" ht="11.25" customHeight="1">
      <c r="A72" s="28" t="s">
        <v>101</v>
      </c>
      <c r="B72" s="15"/>
      <c r="C72" s="32"/>
      <c r="D72" s="22"/>
      <c r="E72" s="12"/>
      <c r="F72" s="22"/>
      <c r="G72" s="22"/>
      <c r="H72" s="99"/>
    </row>
    <row r="73" spans="1:9" s="94" customFormat="1" ht="11.25" customHeight="1">
      <c r="A73" s="33" t="s">
        <v>102</v>
      </c>
      <c r="B73" s="34"/>
      <c r="C73" s="35" t="s">
        <v>103</v>
      </c>
      <c r="D73" s="20"/>
      <c r="E73" s="12" t="s">
        <v>169</v>
      </c>
      <c r="F73" s="22"/>
      <c r="G73" s="12" t="s">
        <v>104</v>
      </c>
      <c r="H73" s="120">
        <v>250</v>
      </c>
    </row>
    <row r="74" spans="1:9" s="94" customFormat="1" ht="11.25" customHeight="1">
      <c r="A74" s="50"/>
      <c r="B74" s="51"/>
      <c r="C74" s="52" t="s">
        <v>31</v>
      </c>
      <c r="D74" s="53"/>
      <c r="E74" s="47" t="s">
        <v>170</v>
      </c>
      <c r="F74" s="46"/>
      <c r="G74" s="47" t="s">
        <v>105</v>
      </c>
      <c r="H74" s="46"/>
    </row>
    <row r="75" spans="1:9" s="104" customFormat="1" ht="11.25" customHeight="1">
      <c r="A75" s="60" t="s">
        <v>106</v>
      </c>
      <c r="B75" s="61"/>
      <c r="C75" s="62" t="s">
        <v>64</v>
      </c>
      <c r="D75" s="61"/>
      <c r="E75" s="58" t="s">
        <v>107</v>
      </c>
      <c r="F75" s="61"/>
      <c r="G75" s="58" t="s">
        <v>108</v>
      </c>
      <c r="H75" s="102">
        <v>500</v>
      </c>
    </row>
    <row r="76" spans="1:9" s="104" customFormat="1" ht="11.25" customHeight="1">
      <c r="A76" s="42"/>
      <c r="B76" s="65"/>
      <c r="C76" s="66"/>
      <c r="D76" s="65"/>
      <c r="E76" s="67"/>
      <c r="F76" s="65"/>
      <c r="G76" s="42" t="s">
        <v>53</v>
      </c>
      <c r="H76" s="106"/>
    </row>
    <row r="77" spans="1:9" s="104" customFormat="1" ht="11.25" customHeight="1">
      <c r="A77" s="75" t="s">
        <v>51</v>
      </c>
      <c r="B77" s="63"/>
      <c r="C77" s="64" t="s">
        <v>64</v>
      </c>
      <c r="D77" s="63"/>
      <c r="E77" s="45" t="s">
        <v>67</v>
      </c>
      <c r="F77" s="63"/>
      <c r="G77" s="45" t="s">
        <v>109</v>
      </c>
      <c r="H77" s="105">
        <v>460</v>
      </c>
    </row>
    <row r="78" spans="1:9" s="104" customFormat="1" ht="11.25" customHeight="1">
      <c r="A78" s="42"/>
      <c r="B78" s="65"/>
      <c r="C78" s="66"/>
      <c r="D78" s="65"/>
      <c r="E78" s="67"/>
      <c r="F78" s="65"/>
      <c r="G78" s="42" t="s">
        <v>110</v>
      </c>
      <c r="H78" s="106"/>
    </row>
    <row r="79" spans="1:9" s="104" customFormat="1" ht="11.25" customHeight="1">
      <c r="A79" s="45" t="s">
        <v>23</v>
      </c>
      <c r="B79" s="63"/>
      <c r="C79" s="68"/>
      <c r="D79" s="63"/>
      <c r="E79" s="45" t="s">
        <v>67</v>
      </c>
      <c r="F79" s="63"/>
      <c r="G79" s="45" t="s">
        <v>111</v>
      </c>
      <c r="H79" s="64" t="s">
        <v>67</v>
      </c>
    </row>
    <row r="80" spans="1:9" s="94" customFormat="1" ht="11.25" customHeight="1">
      <c r="A80" s="36"/>
      <c r="B80" s="26"/>
      <c r="C80" s="37"/>
      <c r="D80" s="26"/>
      <c r="E80" s="36"/>
      <c r="F80" s="26"/>
      <c r="G80" s="14" t="s">
        <v>112</v>
      </c>
      <c r="H80" s="119"/>
    </row>
    <row r="81" spans="1:8" s="94" customFormat="1" ht="11.25" customHeight="1">
      <c r="A81" s="38" t="s">
        <v>51</v>
      </c>
      <c r="B81" s="39"/>
      <c r="C81" s="16"/>
      <c r="D81" s="16"/>
      <c r="E81" s="13" t="s">
        <v>67</v>
      </c>
      <c r="F81" s="16"/>
      <c r="G81" s="13" t="s">
        <v>113</v>
      </c>
      <c r="H81" s="118" t="s">
        <v>67</v>
      </c>
    </row>
    <row r="82" spans="1:8" s="94" customFormat="1" ht="11.25" customHeight="1">
      <c r="A82" s="14"/>
      <c r="B82" s="40"/>
      <c r="C82" s="26"/>
      <c r="D82" s="26"/>
      <c r="E82" s="36"/>
      <c r="F82" s="26"/>
      <c r="G82" s="14" t="s">
        <v>150</v>
      </c>
      <c r="H82" s="119"/>
    </row>
    <row r="83" spans="1:8" s="94" customFormat="1" ht="11.25" customHeight="1">
      <c r="A83" s="38" t="s">
        <v>51</v>
      </c>
      <c r="B83" s="39"/>
      <c r="C83" s="16"/>
      <c r="D83" s="16"/>
      <c r="E83" s="13" t="s">
        <v>114</v>
      </c>
      <c r="F83" s="16"/>
      <c r="G83" s="13" t="s">
        <v>115</v>
      </c>
      <c r="H83" s="118" t="s">
        <v>67</v>
      </c>
    </row>
    <row r="84" spans="1:8" s="94" customFormat="1" ht="11.25" customHeight="1">
      <c r="A84" s="14"/>
      <c r="B84" s="40"/>
      <c r="C84" s="26"/>
      <c r="D84" s="26"/>
      <c r="E84" s="36"/>
      <c r="F84" s="26"/>
      <c r="G84" s="14" t="s">
        <v>151</v>
      </c>
      <c r="H84" s="119"/>
    </row>
    <row r="85" spans="1:8" s="94" customFormat="1" ht="11.25" customHeight="1">
      <c r="A85" s="36" t="s">
        <v>116</v>
      </c>
      <c r="B85" s="26"/>
      <c r="C85" s="26"/>
      <c r="D85" s="26"/>
      <c r="E85" s="36" t="s">
        <v>117</v>
      </c>
      <c r="F85" s="26"/>
      <c r="G85" s="36" t="s">
        <v>67</v>
      </c>
      <c r="H85" s="114">
        <v>58</v>
      </c>
    </row>
    <row r="86" spans="1:8" s="94" customFormat="1" ht="11.25" customHeight="1">
      <c r="A86" s="58" t="s">
        <v>16</v>
      </c>
      <c r="B86" s="61"/>
      <c r="C86" s="61"/>
      <c r="D86" s="16"/>
      <c r="E86" s="13" t="s">
        <v>166</v>
      </c>
      <c r="F86" s="16"/>
      <c r="G86" s="13" t="s">
        <v>88</v>
      </c>
      <c r="H86" s="118" t="s">
        <v>67</v>
      </c>
    </row>
    <row r="87" spans="1:8" s="94" customFormat="1" ht="11.25" customHeight="1">
      <c r="A87" s="38" t="s">
        <v>51</v>
      </c>
      <c r="B87" s="39"/>
      <c r="C87" s="16"/>
      <c r="D87" s="16"/>
      <c r="E87" s="13" t="s">
        <v>160</v>
      </c>
      <c r="F87" s="16"/>
      <c r="G87" s="13" t="s">
        <v>134</v>
      </c>
      <c r="H87" s="118" t="s">
        <v>67</v>
      </c>
    </row>
    <row r="88" spans="1:8" s="94" customFormat="1" ht="11.25" customHeight="1">
      <c r="A88" s="47"/>
      <c r="B88" s="71"/>
      <c r="C88" s="46"/>
      <c r="D88" s="46"/>
      <c r="E88" s="47" t="s">
        <v>161</v>
      </c>
      <c r="F88" s="46"/>
      <c r="G88" s="47" t="s">
        <v>95</v>
      </c>
      <c r="H88" s="135"/>
    </row>
    <row r="89" spans="1:8" s="94" customFormat="1" ht="11.25" customHeight="1">
      <c r="A89" s="14"/>
      <c r="B89" s="40"/>
      <c r="C89" s="26"/>
      <c r="D89" s="26"/>
      <c r="E89" s="14" t="s">
        <v>162</v>
      </c>
      <c r="F89" s="26"/>
      <c r="G89" s="14"/>
      <c r="H89" s="119"/>
    </row>
    <row r="90" spans="1:8" s="94" customFormat="1" ht="11.25" customHeight="1">
      <c r="A90" s="21" t="s">
        <v>51</v>
      </c>
      <c r="B90" s="22"/>
      <c r="C90" s="31" t="s">
        <v>11</v>
      </c>
      <c r="D90" s="22"/>
      <c r="E90" s="12" t="s">
        <v>81</v>
      </c>
      <c r="F90" s="46"/>
      <c r="G90" s="13" t="s">
        <v>135</v>
      </c>
      <c r="H90" s="134">
        <v>4000</v>
      </c>
    </row>
    <row r="91" spans="1:8" s="94" customFormat="1" ht="11.25" customHeight="1">
      <c r="A91" s="21"/>
      <c r="B91" s="22"/>
      <c r="C91" s="31"/>
      <c r="D91" s="22"/>
      <c r="E91" s="21" t="s">
        <v>171</v>
      </c>
      <c r="F91" s="46"/>
      <c r="G91" s="47" t="s">
        <v>136</v>
      </c>
      <c r="H91" s="134"/>
    </row>
    <row r="92" spans="1:8" s="94" customFormat="1" ht="11.25" customHeight="1">
      <c r="A92" s="38" t="s">
        <v>51</v>
      </c>
      <c r="B92" s="39"/>
      <c r="C92" s="16"/>
      <c r="D92" s="16"/>
      <c r="E92" s="13" t="s">
        <v>119</v>
      </c>
      <c r="F92" s="16"/>
      <c r="G92" s="13" t="s">
        <v>120</v>
      </c>
      <c r="H92" s="118" t="s">
        <v>67</v>
      </c>
    </row>
    <row r="93" spans="1:8" s="94" customFormat="1" ht="11.25" customHeight="1">
      <c r="A93" s="14"/>
      <c r="B93" s="40"/>
      <c r="C93" s="26"/>
      <c r="D93" s="26"/>
      <c r="E93" s="36"/>
      <c r="F93" s="26"/>
      <c r="G93" s="14" t="s">
        <v>121</v>
      </c>
      <c r="H93" s="119"/>
    </row>
    <row r="94" spans="1:8" s="94" customFormat="1" ht="11.25" customHeight="1">
      <c r="A94" s="47" t="s">
        <v>51</v>
      </c>
      <c r="B94" s="71"/>
      <c r="C94" s="46"/>
      <c r="D94" s="46"/>
      <c r="E94" s="12" t="s">
        <v>118</v>
      </c>
      <c r="F94" s="22"/>
      <c r="G94" s="12" t="s">
        <v>152</v>
      </c>
      <c r="H94" s="31" t="s">
        <v>67</v>
      </c>
    </row>
    <row r="95" spans="1:8" s="94" customFormat="1" ht="11.25" customHeight="1">
      <c r="A95" s="129"/>
      <c r="B95" s="130"/>
      <c r="C95" s="37"/>
      <c r="D95" s="26"/>
      <c r="E95" s="36"/>
      <c r="F95" s="26"/>
      <c r="G95" s="14" t="s">
        <v>140</v>
      </c>
      <c r="H95" s="26"/>
    </row>
    <row r="96" spans="1:8" s="94" customFormat="1" ht="11.25" customHeight="1">
      <c r="A96" s="98" t="s">
        <v>122</v>
      </c>
      <c r="B96" s="15"/>
      <c r="C96" s="15"/>
      <c r="D96" s="22"/>
      <c r="E96" s="22"/>
      <c r="F96" s="22"/>
      <c r="G96" s="22"/>
      <c r="H96" s="22"/>
    </row>
    <row r="97" spans="1:8" s="104" customFormat="1" ht="11.25" customHeight="1">
      <c r="A97" s="72" t="s">
        <v>123</v>
      </c>
      <c r="B97" s="63"/>
      <c r="C97" s="63"/>
      <c r="D97" s="63"/>
      <c r="E97" s="45" t="s">
        <v>124</v>
      </c>
      <c r="F97" s="63"/>
      <c r="G97" s="45" t="s">
        <v>173</v>
      </c>
      <c r="H97" s="64" t="s">
        <v>67</v>
      </c>
    </row>
    <row r="98" spans="1:8" s="104" customFormat="1" ht="11.25" customHeight="1">
      <c r="A98" s="42"/>
      <c r="B98" s="65"/>
      <c r="C98" s="65"/>
      <c r="D98" s="65"/>
      <c r="E98" s="67"/>
      <c r="F98" s="65"/>
      <c r="G98" s="42" t="s">
        <v>53</v>
      </c>
      <c r="H98" s="122"/>
    </row>
    <row r="99" spans="1:8" s="104" customFormat="1" ht="11.25" customHeight="1">
      <c r="A99" s="137" t="s">
        <v>51</v>
      </c>
      <c r="B99" s="107"/>
      <c r="C99" s="63"/>
      <c r="D99" s="63"/>
      <c r="E99" s="67" t="s">
        <v>125</v>
      </c>
      <c r="F99" s="65"/>
      <c r="G99" s="67" t="s">
        <v>126</v>
      </c>
      <c r="H99" s="122" t="s">
        <v>67</v>
      </c>
    </row>
    <row r="100" spans="1:8" s="104" customFormat="1" ht="11.25" customHeight="1">
      <c r="A100" s="75" t="s">
        <v>51</v>
      </c>
      <c r="B100" s="76"/>
      <c r="C100" s="61"/>
      <c r="D100" s="61"/>
      <c r="E100" s="58" t="s">
        <v>127</v>
      </c>
      <c r="F100" s="61"/>
      <c r="G100" s="58" t="s">
        <v>128</v>
      </c>
      <c r="H100" s="121" t="s">
        <v>67</v>
      </c>
    </row>
    <row r="101" spans="1:8" s="104" customFormat="1" ht="11.25" customHeight="1">
      <c r="A101" s="60" t="s">
        <v>129</v>
      </c>
      <c r="B101" s="76"/>
      <c r="C101" s="61"/>
      <c r="D101" s="61"/>
      <c r="E101" s="58" t="s">
        <v>58</v>
      </c>
      <c r="F101" s="61"/>
      <c r="G101" s="58" t="s">
        <v>172</v>
      </c>
      <c r="H101" s="121" t="s">
        <v>67</v>
      </c>
    </row>
    <row r="102" spans="1:8" s="94" customFormat="1" ht="11.25" customHeight="1">
      <c r="A102" s="160" t="s">
        <v>177</v>
      </c>
      <c r="B102" s="160"/>
      <c r="C102" s="160"/>
      <c r="D102" s="160"/>
      <c r="E102" s="160"/>
      <c r="F102" s="160"/>
      <c r="G102" s="160"/>
      <c r="H102" s="160"/>
    </row>
    <row r="103" spans="1:8" s="94" customFormat="1" ht="22.95" customHeight="1">
      <c r="A103" s="159" t="s">
        <v>153</v>
      </c>
      <c r="B103" s="159"/>
      <c r="C103" s="159"/>
      <c r="D103" s="159"/>
      <c r="E103" s="159"/>
      <c r="F103" s="159"/>
      <c r="G103" s="159"/>
      <c r="H103" s="159"/>
    </row>
    <row r="104" spans="1:8" s="94" customFormat="1">
      <c r="A104" s="95"/>
      <c r="B104" s="95"/>
      <c r="C104" s="95"/>
      <c r="D104" s="95"/>
      <c r="E104" s="95"/>
      <c r="F104" s="95"/>
      <c r="G104" s="95"/>
      <c r="H104" s="95"/>
    </row>
    <row r="105" spans="1:8" s="94" customFormat="1">
      <c r="A105" s="95"/>
      <c r="B105" s="95"/>
      <c r="C105" s="95"/>
      <c r="D105" s="95"/>
      <c r="E105" s="95"/>
      <c r="F105" s="95"/>
      <c r="G105" s="95"/>
      <c r="H105" s="95"/>
    </row>
    <row r="106" spans="1:8" s="94" customFormat="1">
      <c r="A106" s="95"/>
      <c r="B106" s="95"/>
      <c r="C106" s="95"/>
      <c r="D106" s="95"/>
      <c r="E106" s="95"/>
      <c r="F106" s="95"/>
      <c r="G106" s="95"/>
      <c r="H106" s="95"/>
    </row>
    <row r="107" spans="1:8" s="94" customFormat="1">
      <c r="A107" s="95"/>
      <c r="B107" s="95"/>
      <c r="C107" s="95"/>
      <c r="D107" s="95"/>
      <c r="E107" s="95"/>
      <c r="F107" s="95"/>
      <c r="G107" s="95"/>
      <c r="H107" s="95"/>
    </row>
    <row r="108" spans="1:8" s="94" customFormat="1">
      <c r="A108" s="95"/>
      <c r="B108" s="95"/>
      <c r="C108" s="95"/>
      <c r="D108" s="95"/>
      <c r="E108" s="95"/>
      <c r="F108" s="95"/>
      <c r="G108" s="95"/>
      <c r="H108" s="95"/>
    </row>
    <row r="109" spans="1:8" s="94" customFormat="1">
      <c r="A109" s="95"/>
      <c r="B109" s="95"/>
      <c r="C109" s="95"/>
      <c r="D109" s="95"/>
      <c r="E109" s="95"/>
      <c r="F109" s="95"/>
      <c r="G109" s="95"/>
      <c r="H109" s="95"/>
    </row>
    <row r="110" spans="1:8" s="94" customFormat="1">
      <c r="A110" s="95"/>
      <c r="B110" s="95"/>
      <c r="C110" s="95"/>
      <c r="D110" s="95"/>
      <c r="E110" s="95"/>
      <c r="F110" s="95"/>
      <c r="G110" s="95"/>
      <c r="H110" s="95"/>
    </row>
    <row r="111" spans="1:8" s="94" customFormat="1">
      <c r="A111" s="95"/>
      <c r="B111" s="95"/>
      <c r="C111" s="95"/>
      <c r="D111" s="95"/>
      <c r="E111" s="95"/>
      <c r="F111" s="95"/>
      <c r="G111" s="95"/>
      <c r="H111" s="95"/>
    </row>
    <row r="112" spans="1:8" s="94" customFormat="1">
      <c r="A112" s="95"/>
      <c r="B112" s="95"/>
      <c r="C112" s="95"/>
      <c r="D112" s="95"/>
      <c r="E112" s="95"/>
      <c r="F112" s="95"/>
      <c r="G112" s="95"/>
      <c r="H112" s="95"/>
    </row>
    <row r="113" spans="1:8" s="94" customFormat="1">
      <c r="A113" s="95"/>
      <c r="B113" s="95"/>
      <c r="C113" s="95"/>
      <c r="D113" s="95"/>
      <c r="E113" s="95"/>
      <c r="F113" s="95"/>
      <c r="G113" s="95"/>
      <c r="H113" s="95"/>
    </row>
    <row r="114" spans="1:8" s="94" customFormat="1">
      <c r="A114" s="95"/>
      <c r="B114" s="95"/>
      <c r="C114" s="95"/>
      <c r="D114" s="95"/>
      <c r="E114" s="95"/>
      <c r="F114" s="95"/>
      <c r="G114" s="95"/>
      <c r="H114" s="95"/>
    </row>
    <row r="115" spans="1:8" s="94" customFormat="1">
      <c r="A115" s="95"/>
      <c r="B115" s="95"/>
      <c r="C115" s="95"/>
      <c r="D115" s="95"/>
      <c r="E115" s="95"/>
      <c r="F115" s="95"/>
      <c r="G115" s="95"/>
      <c r="H115" s="95"/>
    </row>
    <row r="116" spans="1:8" s="94" customFormat="1">
      <c r="A116" s="95"/>
      <c r="B116" s="95"/>
      <c r="C116" s="95"/>
      <c r="D116" s="95"/>
      <c r="E116" s="95"/>
      <c r="F116" s="95"/>
      <c r="G116" s="95"/>
      <c r="H116" s="95"/>
    </row>
    <row r="117" spans="1:8" s="94" customFormat="1">
      <c r="A117" s="95"/>
      <c r="B117" s="95"/>
      <c r="C117" s="95"/>
      <c r="D117" s="95"/>
      <c r="E117" s="95"/>
      <c r="F117" s="95"/>
      <c r="G117" s="95"/>
      <c r="H117" s="95"/>
    </row>
    <row r="118" spans="1:8" s="94" customFormat="1">
      <c r="A118" s="95"/>
      <c r="B118" s="95"/>
      <c r="C118" s="95"/>
      <c r="D118" s="95"/>
      <c r="E118" s="95"/>
      <c r="F118" s="95"/>
      <c r="G118" s="95"/>
      <c r="H118" s="95"/>
    </row>
    <row r="119" spans="1:8" s="94" customFormat="1">
      <c r="A119" s="95"/>
      <c r="B119" s="95"/>
      <c r="C119" s="95"/>
      <c r="D119" s="95"/>
      <c r="E119" s="95"/>
      <c r="F119" s="95"/>
      <c r="G119" s="95"/>
      <c r="H119" s="95"/>
    </row>
    <row r="120" spans="1:8" s="94" customFormat="1">
      <c r="A120" s="95"/>
      <c r="B120" s="95"/>
      <c r="C120" s="95"/>
      <c r="D120" s="95"/>
      <c r="E120" s="95"/>
      <c r="F120" s="95"/>
      <c r="G120" s="95"/>
      <c r="H120" s="95"/>
    </row>
    <row r="121" spans="1:8" s="94" customFormat="1">
      <c r="A121" s="95"/>
      <c r="B121" s="95"/>
      <c r="C121" s="95"/>
      <c r="D121" s="95"/>
      <c r="E121" s="95"/>
      <c r="F121" s="95"/>
      <c r="G121" s="95"/>
      <c r="H121" s="95"/>
    </row>
    <row r="122" spans="1:8" s="94" customFormat="1">
      <c r="A122" s="95"/>
      <c r="B122" s="95"/>
      <c r="C122" s="95"/>
      <c r="D122" s="95"/>
      <c r="E122" s="95"/>
      <c r="F122" s="95"/>
      <c r="G122" s="95"/>
      <c r="H122" s="95"/>
    </row>
    <row r="123" spans="1:8" s="94" customFormat="1">
      <c r="A123" s="95"/>
      <c r="B123" s="95"/>
      <c r="C123" s="95"/>
      <c r="D123" s="95"/>
      <c r="E123" s="95"/>
      <c r="F123" s="95"/>
      <c r="G123" s="95"/>
      <c r="H123" s="95"/>
    </row>
    <row r="124" spans="1:8" s="94" customFormat="1">
      <c r="A124" s="95"/>
      <c r="B124" s="95"/>
      <c r="C124" s="95"/>
      <c r="D124" s="95"/>
      <c r="E124" s="95"/>
      <c r="F124" s="95"/>
      <c r="G124" s="95"/>
      <c r="H124" s="95"/>
    </row>
    <row r="125" spans="1:8" s="94" customFormat="1">
      <c r="A125" s="95"/>
      <c r="B125" s="95"/>
      <c r="C125" s="95"/>
      <c r="D125" s="95"/>
      <c r="E125" s="95"/>
      <c r="F125" s="95"/>
      <c r="G125" s="95"/>
      <c r="H125" s="95"/>
    </row>
    <row r="126" spans="1:8" s="94" customFormat="1">
      <c r="A126" s="95"/>
      <c r="B126" s="95"/>
      <c r="C126" s="95"/>
      <c r="D126" s="95"/>
      <c r="E126" s="95"/>
      <c r="F126" s="95"/>
      <c r="G126" s="95"/>
      <c r="H126" s="95"/>
    </row>
    <row r="127" spans="1:8" s="94" customFormat="1">
      <c r="A127" s="95"/>
      <c r="B127" s="95"/>
      <c r="C127" s="95"/>
      <c r="D127" s="95"/>
      <c r="E127" s="95"/>
      <c r="F127" s="95"/>
      <c r="G127" s="95"/>
      <c r="H127" s="95"/>
    </row>
    <row r="128" spans="1:8" s="94" customFormat="1">
      <c r="A128" s="95"/>
      <c r="B128" s="95"/>
      <c r="C128" s="95"/>
      <c r="D128" s="95"/>
      <c r="E128" s="95"/>
      <c r="F128" s="95"/>
      <c r="G128" s="95"/>
      <c r="H128" s="95"/>
    </row>
    <row r="129" spans="1:8" s="94" customFormat="1">
      <c r="A129" s="95"/>
      <c r="B129" s="95"/>
      <c r="C129" s="95"/>
      <c r="D129" s="95"/>
      <c r="E129" s="95"/>
      <c r="F129" s="95"/>
      <c r="G129" s="95"/>
      <c r="H129" s="95"/>
    </row>
    <row r="130" spans="1:8" s="94" customFormat="1">
      <c r="A130" s="95"/>
      <c r="B130" s="95"/>
      <c r="C130" s="95"/>
      <c r="D130" s="95"/>
      <c r="E130" s="95"/>
      <c r="F130" s="95"/>
      <c r="G130" s="95"/>
      <c r="H130" s="95"/>
    </row>
    <row r="131" spans="1:8" s="94" customFormat="1">
      <c r="A131" s="95"/>
      <c r="B131" s="95"/>
      <c r="C131" s="95"/>
      <c r="D131" s="95"/>
      <c r="E131" s="95"/>
      <c r="F131" s="95"/>
      <c r="G131" s="95"/>
      <c r="H131" s="95"/>
    </row>
    <row r="132" spans="1:8" s="94" customFormat="1">
      <c r="A132" s="95"/>
      <c r="B132" s="95"/>
      <c r="C132" s="95"/>
      <c r="D132" s="95"/>
      <c r="E132" s="95"/>
      <c r="F132" s="95"/>
      <c r="G132" s="95"/>
      <c r="H132" s="95"/>
    </row>
    <row r="133" spans="1:8" s="94" customFormat="1">
      <c r="A133" s="95"/>
      <c r="B133" s="95"/>
      <c r="C133" s="95"/>
      <c r="D133" s="95"/>
      <c r="E133" s="95"/>
      <c r="F133" s="95"/>
      <c r="G133" s="95"/>
      <c r="H133" s="95"/>
    </row>
    <row r="134" spans="1:8" s="94" customFormat="1">
      <c r="A134" s="95"/>
      <c r="B134" s="95"/>
      <c r="C134" s="95"/>
      <c r="D134" s="95"/>
      <c r="E134" s="95"/>
      <c r="F134" s="95"/>
      <c r="G134" s="95"/>
      <c r="H134" s="95"/>
    </row>
    <row r="135" spans="1:8" s="94" customFormat="1">
      <c r="A135" s="95"/>
      <c r="B135" s="95"/>
      <c r="C135" s="95"/>
      <c r="D135" s="95"/>
      <c r="E135" s="95"/>
      <c r="F135" s="95"/>
      <c r="G135" s="95"/>
      <c r="H135" s="95"/>
    </row>
    <row r="136" spans="1:8" s="94" customFormat="1">
      <c r="A136" s="95"/>
      <c r="B136" s="95"/>
      <c r="C136" s="95"/>
      <c r="D136" s="95"/>
      <c r="E136" s="95"/>
      <c r="F136" s="95"/>
      <c r="G136" s="95"/>
      <c r="H136" s="95"/>
    </row>
    <row r="137" spans="1:8" s="94" customFormat="1">
      <c r="A137" s="95"/>
      <c r="B137" s="95"/>
      <c r="C137" s="95"/>
      <c r="D137" s="95"/>
      <c r="E137" s="95"/>
      <c r="F137" s="95"/>
      <c r="G137" s="95"/>
      <c r="H137" s="95"/>
    </row>
    <row r="138" spans="1:8" s="94" customFormat="1">
      <c r="A138" s="95"/>
      <c r="B138" s="95"/>
      <c r="C138" s="95"/>
      <c r="D138" s="95"/>
      <c r="E138" s="95"/>
      <c r="F138" s="95"/>
      <c r="G138" s="95"/>
      <c r="H138" s="95"/>
    </row>
    <row r="139" spans="1:8" s="94" customFormat="1">
      <c r="A139" s="95"/>
      <c r="B139" s="95"/>
      <c r="C139" s="95"/>
      <c r="D139" s="95"/>
      <c r="E139" s="95"/>
      <c r="F139" s="95"/>
      <c r="G139" s="95"/>
      <c r="H139" s="95"/>
    </row>
    <row r="140" spans="1:8" s="94" customFormat="1">
      <c r="A140" s="95"/>
      <c r="B140" s="95"/>
      <c r="C140" s="95"/>
      <c r="D140" s="95"/>
      <c r="E140" s="95"/>
      <c r="F140" s="95"/>
      <c r="G140" s="95"/>
      <c r="H140" s="95"/>
    </row>
    <row r="141" spans="1:8" s="94" customFormat="1">
      <c r="A141" s="95"/>
      <c r="B141" s="95"/>
      <c r="C141" s="95"/>
      <c r="D141" s="95"/>
      <c r="E141" s="95"/>
      <c r="F141" s="95"/>
      <c r="G141" s="95"/>
      <c r="H141" s="95"/>
    </row>
    <row r="142" spans="1:8" s="94" customFormat="1">
      <c r="A142" s="95"/>
      <c r="B142" s="95"/>
      <c r="C142" s="95"/>
      <c r="D142" s="95"/>
      <c r="E142" s="95"/>
      <c r="F142" s="95"/>
      <c r="G142" s="95"/>
      <c r="H142" s="95"/>
    </row>
    <row r="143" spans="1:8" s="94" customFormat="1">
      <c r="A143" s="95"/>
      <c r="B143" s="95"/>
      <c r="C143" s="95"/>
      <c r="D143" s="95"/>
      <c r="E143" s="95"/>
      <c r="F143" s="95"/>
      <c r="G143" s="95"/>
      <c r="H143" s="95"/>
    </row>
    <row r="144" spans="1:8" s="94" customFormat="1">
      <c r="A144" s="95"/>
      <c r="B144" s="95"/>
      <c r="C144" s="95"/>
      <c r="D144" s="95"/>
      <c r="E144" s="95"/>
      <c r="F144" s="95"/>
      <c r="G144" s="95"/>
      <c r="H144" s="95"/>
    </row>
    <row r="145" spans="1:8" s="94" customFormat="1">
      <c r="A145" s="95"/>
      <c r="B145" s="95"/>
      <c r="C145" s="95"/>
      <c r="D145" s="95"/>
      <c r="E145" s="95"/>
      <c r="F145" s="95"/>
      <c r="G145" s="95"/>
      <c r="H145" s="95"/>
    </row>
    <row r="146" spans="1:8" s="94" customFormat="1">
      <c r="A146" s="95"/>
      <c r="B146" s="95"/>
      <c r="C146" s="95"/>
      <c r="D146" s="95"/>
      <c r="E146" s="95"/>
      <c r="F146" s="95"/>
      <c r="G146" s="95"/>
      <c r="H146" s="95"/>
    </row>
    <row r="147" spans="1:8" s="94" customFormat="1">
      <c r="A147" s="95"/>
      <c r="B147" s="95"/>
      <c r="C147" s="95"/>
      <c r="D147" s="95"/>
      <c r="E147" s="95"/>
      <c r="F147" s="95"/>
      <c r="G147" s="95"/>
      <c r="H147" s="95"/>
    </row>
    <row r="148" spans="1:8" s="94" customFormat="1">
      <c r="A148" s="95"/>
      <c r="B148" s="95"/>
      <c r="C148" s="95"/>
      <c r="D148" s="95"/>
      <c r="E148" s="95"/>
      <c r="F148" s="95"/>
      <c r="G148" s="95"/>
      <c r="H148" s="95"/>
    </row>
    <row r="149" spans="1:8" s="94" customFormat="1">
      <c r="A149" s="95"/>
      <c r="B149" s="95"/>
      <c r="C149" s="95"/>
      <c r="D149" s="95"/>
      <c r="E149" s="95"/>
      <c r="F149" s="95"/>
      <c r="G149" s="95"/>
      <c r="H149" s="95"/>
    </row>
    <row r="150" spans="1:8" s="94" customFormat="1">
      <c r="A150" s="95"/>
      <c r="B150" s="95"/>
      <c r="C150" s="95"/>
      <c r="D150" s="95"/>
      <c r="E150" s="95"/>
      <c r="F150" s="95"/>
      <c r="G150" s="95"/>
      <c r="H150" s="95"/>
    </row>
    <row r="151" spans="1:8" s="94" customFormat="1">
      <c r="A151" s="95"/>
      <c r="B151" s="95"/>
      <c r="C151" s="95"/>
      <c r="D151" s="95"/>
      <c r="E151" s="95"/>
      <c r="F151" s="95"/>
      <c r="G151" s="95"/>
      <c r="H151" s="95"/>
    </row>
    <row r="152" spans="1:8" s="94" customFormat="1">
      <c r="A152" s="95"/>
      <c r="B152" s="95"/>
      <c r="C152" s="95"/>
      <c r="D152" s="95"/>
      <c r="E152" s="95"/>
      <c r="F152" s="95"/>
      <c r="G152" s="95"/>
      <c r="H152" s="95"/>
    </row>
    <row r="153" spans="1:8" s="94" customFormat="1">
      <c r="A153" s="95"/>
      <c r="B153" s="95"/>
      <c r="C153" s="95"/>
      <c r="D153" s="95"/>
      <c r="E153" s="95"/>
      <c r="F153" s="95"/>
      <c r="G153" s="95"/>
      <c r="H153" s="95"/>
    </row>
    <row r="154" spans="1:8" s="94" customFormat="1">
      <c r="A154" s="95"/>
      <c r="B154" s="95"/>
      <c r="C154" s="95"/>
      <c r="D154" s="95"/>
      <c r="E154" s="95"/>
      <c r="F154" s="95"/>
      <c r="G154" s="95"/>
      <c r="H154" s="95"/>
    </row>
    <row r="155" spans="1:8" s="94" customFormat="1">
      <c r="A155" s="95"/>
      <c r="B155" s="95"/>
      <c r="C155" s="95"/>
      <c r="D155" s="95"/>
      <c r="E155" s="95"/>
      <c r="F155" s="95"/>
      <c r="G155" s="95"/>
      <c r="H155" s="95"/>
    </row>
    <row r="156" spans="1:8" s="94" customFormat="1">
      <c r="A156" s="95"/>
      <c r="B156" s="95"/>
      <c r="C156" s="95"/>
      <c r="D156" s="95"/>
      <c r="E156" s="95"/>
      <c r="F156" s="95"/>
      <c r="G156" s="95"/>
      <c r="H156" s="95"/>
    </row>
    <row r="157" spans="1:8" s="94" customFormat="1">
      <c r="A157" s="95"/>
      <c r="B157" s="95"/>
      <c r="C157" s="95"/>
      <c r="D157" s="95"/>
      <c r="E157" s="95"/>
      <c r="F157" s="95"/>
      <c r="G157" s="95"/>
      <c r="H157" s="95"/>
    </row>
    <row r="158" spans="1:8" s="94" customFormat="1">
      <c r="A158" s="95"/>
      <c r="B158" s="95"/>
      <c r="C158" s="95"/>
      <c r="D158" s="95"/>
      <c r="E158" s="95"/>
      <c r="F158" s="95"/>
      <c r="G158" s="95"/>
      <c r="H158" s="95"/>
    </row>
    <row r="159" spans="1:8" s="94" customFormat="1">
      <c r="A159" s="95"/>
      <c r="B159" s="95"/>
      <c r="C159" s="95"/>
      <c r="D159" s="95"/>
      <c r="E159" s="95"/>
      <c r="F159" s="95"/>
      <c r="G159" s="95"/>
      <c r="H159" s="95"/>
    </row>
    <row r="160" spans="1:8" s="94" customFormat="1">
      <c r="A160" s="95"/>
      <c r="B160" s="95"/>
      <c r="C160" s="95"/>
      <c r="D160" s="95"/>
      <c r="E160" s="95"/>
      <c r="F160" s="95"/>
      <c r="G160" s="95"/>
      <c r="H160" s="95"/>
    </row>
    <row r="161" spans="1:8" s="94" customFormat="1">
      <c r="A161" s="95"/>
      <c r="B161" s="95"/>
      <c r="C161" s="95"/>
      <c r="D161" s="95"/>
      <c r="E161" s="95"/>
      <c r="F161" s="95"/>
      <c r="G161" s="95"/>
      <c r="H161" s="95"/>
    </row>
    <row r="162" spans="1:8" s="94" customFormat="1">
      <c r="A162" s="95"/>
      <c r="B162" s="95"/>
      <c r="C162" s="95"/>
      <c r="D162" s="95"/>
      <c r="E162" s="95"/>
      <c r="F162" s="95"/>
      <c r="G162" s="95"/>
      <c r="H162" s="95"/>
    </row>
    <row r="163" spans="1:8" s="94" customFormat="1">
      <c r="A163" s="95"/>
      <c r="B163" s="95"/>
      <c r="C163" s="95"/>
      <c r="D163" s="95"/>
      <c r="E163" s="95"/>
      <c r="F163" s="95"/>
      <c r="G163" s="95"/>
      <c r="H163" s="95"/>
    </row>
    <row r="164" spans="1:8" s="94" customFormat="1">
      <c r="A164" s="95"/>
      <c r="B164" s="95"/>
      <c r="C164" s="95"/>
      <c r="D164" s="95"/>
      <c r="E164" s="95"/>
      <c r="F164" s="95"/>
      <c r="G164" s="95"/>
      <c r="H164" s="95"/>
    </row>
    <row r="165" spans="1:8" s="94" customFormat="1">
      <c r="A165" s="95"/>
      <c r="B165" s="95"/>
      <c r="C165" s="95"/>
      <c r="D165" s="95"/>
      <c r="E165" s="95"/>
      <c r="F165" s="95"/>
      <c r="G165" s="95"/>
      <c r="H165" s="95"/>
    </row>
    <row r="166" spans="1:8" s="94" customFormat="1">
      <c r="A166" s="95"/>
      <c r="B166" s="95"/>
      <c r="C166" s="95"/>
      <c r="D166" s="95"/>
      <c r="E166" s="95"/>
      <c r="F166" s="95"/>
      <c r="G166" s="95"/>
      <c r="H166" s="95"/>
    </row>
    <row r="167" spans="1:8" s="94" customFormat="1">
      <c r="A167" s="95"/>
      <c r="B167" s="95"/>
      <c r="C167" s="95"/>
      <c r="D167" s="95"/>
      <c r="E167" s="95"/>
      <c r="F167" s="95"/>
      <c r="G167" s="95"/>
      <c r="H167" s="95"/>
    </row>
    <row r="168" spans="1:8" s="94" customFormat="1">
      <c r="A168" s="95"/>
      <c r="B168" s="95"/>
      <c r="C168" s="95"/>
      <c r="D168" s="95"/>
      <c r="E168" s="95"/>
      <c r="F168" s="95"/>
      <c r="G168" s="95"/>
      <c r="H168" s="95"/>
    </row>
    <row r="169" spans="1:8" s="94" customFormat="1">
      <c r="A169" s="95"/>
      <c r="B169" s="95"/>
      <c r="C169" s="95"/>
      <c r="D169" s="95"/>
      <c r="E169" s="95"/>
      <c r="F169" s="95"/>
      <c r="G169" s="95"/>
      <c r="H169" s="95"/>
    </row>
    <row r="170" spans="1:8" s="94" customFormat="1">
      <c r="A170" s="95"/>
      <c r="B170" s="95"/>
      <c r="C170" s="95"/>
      <c r="D170" s="95"/>
      <c r="E170" s="95"/>
      <c r="F170" s="95"/>
      <c r="G170" s="95"/>
      <c r="H170" s="95"/>
    </row>
    <row r="171" spans="1:8" s="94" customFormat="1">
      <c r="A171" s="95"/>
      <c r="B171" s="95"/>
      <c r="C171" s="95"/>
      <c r="D171" s="95"/>
      <c r="E171" s="95"/>
      <c r="F171" s="95"/>
      <c r="G171" s="95"/>
      <c r="H171" s="95"/>
    </row>
    <row r="172" spans="1:8" s="94" customFormat="1">
      <c r="A172" s="95"/>
      <c r="B172" s="95"/>
      <c r="C172" s="95"/>
      <c r="D172" s="95"/>
      <c r="E172" s="95"/>
      <c r="F172" s="95"/>
      <c r="G172" s="95"/>
      <c r="H172" s="95"/>
    </row>
    <row r="173" spans="1:8" s="94" customFormat="1">
      <c r="A173" s="95"/>
      <c r="B173" s="95"/>
      <c r="C173" s="95"/>
      <c r="D173" s="95"/>
      <c r="E173" s="95"/>
      <c r="F173" s="95"/>
      <c r="G173" s="95"/>
      <c r="H173" s="95"/>
    </row>
    <row r="174" spans="1:8" s="94" customFormat="1">
      <c r="A174" s="95"/>
      <c r="B174" s="95"/>
      <c r="C174" s="95"/>
      <c r="D174" s="95"/>
      <c r="E174" s="95"/>
      <c r="F174" s="95"/>
      <c r="G174" s="95"/>
      <c r="H174" s="95"/>
    </row>
    <row r="175" spans="1:8" s="94" customFormat="1">
      <c r="A175" s="95"/>
      <c r="B175" s="95"/>
      <c r="C175" s="95"/>
      <c r="D175" s="95"/>
      <c r="E175" s="95"/>
      <c r="F175" s="95"/>
      <c r="G175" s="95"/>
      <c r="H175" s="95"/>
    </row>
    <row r="176" spans="1:8" s="94" customFormat="1">
      <c r="A176" s="95"/>
      <c r="B176" s="95"/>
      <c r="C176" s="95"/>
      <c r="D176" s="95"/>
      <c r="E176" s="95"/>
      <c r="F176" s="95"/>
      <c r="G176" s="95"/>
      <c r="H176" s="95"/>
    </row>
    <row r="177" spans="1:8" s="94" customFormat="1">
      <c r="A177" s="95"/>
      <c r="B177" s="95"/>
      <c r="C177" s="95"/>
      <c r="D177" s="95"/>
      <c r="E177" s="95"/>
      <c r="F177" s="95"/>
      <c r="G177" s="95"/>
      <c r="H177" s="95"/>
    </row>
    <row r="178" spans="1:8" s="94" customFormat="1">
      <c r="A178" s="95"/>
      <c r="B178" s="95"/>
      <c r="C178" s="95"/>
      <c r="D178" s="95"/>
      <c r="E178" s="95"/>
      <c r="F178" s="95"/>
      <c r="G178" s="95"/>
      <c r="H178" s="95"/>
    </row>
    <row r="179" spans="1:8" s="94" customFormat="1">
      <c r="A179" s="95"/>
      <c r="B179" s="95"/>
      <c r="C179" s="95"/>
      <c r="D179" s="95"/>
      <c r="E179" s="95"/>
      <c r="F179" s="95"/>
      <c r="G179" s="95"/>
      <c r="H179" s="95"/>
    </row>
    <row r="180" spans="1:8" s="94" customFormat="1">
      <c r="A180" s="95"/>
      <c r="B180" s="95"/>
      <c r="C180" s="95"/>
      <c r="D180" s="95"/>
      <c r="E180" s="95"/>
      <c r="F180" s="95"/>
      <c r="G180" s="95"/>
      <c r="H180" s="95"/>
    </row>
    <row r="181" spans="1:8" s="94" customFormat="1">
      <c r="A181" s="95"/>
      <c r="B181" s="95"/>
      <c r="C181" s="95"/>
      <c r="D181" s="95"/>
      <c r="E181" s="95"/>
      <c r="F181" s="95"/>
      <c r="G181" s="95"/>
      <c r="H181" s="95"/>
    </row>
    <row r="182" spans="1:8" s="94" customFormat="1">
      <c r="A182" s="95"/>
      <c r="B182" s="95"/>
      <c r="C182" s="95"/>
      <c r="D182" s="95"/>
      <c r="E182" s="95"/>
      <c r="F182" s="95"/>
      <c r="G182" s="95"/>
      <c r="H182" s="95"/>
    </row>
    <row r="183" spans="1:8" s="94" customFormat="1">
      <c r="A183" s="95"/>
      <c r="B183" s="95"/>
      <c r="C183" s="95"/>
      <c r="D183" s="95"/>
      <c r="E183" s="95"/>
      <c r="F183" s="95"/>
      <c r="G183" s="95"/>
      <c r="H183" s="95"/>
    </row>
    <row r="184" spans="1:8" s="94" customFormat="1">
      <c r="A184" s="95"/>
      <c r="B184" s="95"/>
      <c r="C184" s="95"/>
      <c r="D184" s="95"/>
      <c r="E184" s="95"/>
      <c r="F184" s="95"/>
      <c r="G184" s="95"/>
      <c r="H184" s="95"/>
    </row>
    <row r="185" spans="1:8" s="94" customFormat="1">
      <c r="A185" s="95"/>
      <c r="B185" s="95"/>
      <c r="C185" s="95"/>
      <c r="D185" s="95"/>
      <c r="E185" s="95"/>
      <c r="F185" s="95"/>
      <c r="G185" s="95"/>
      <c r="H185" s="95"/>
    </row>
    <row r="186" spans="1:8" s="94" customFormat="1">
      <c r="A186" s="95"/>
      <c r="B186" s="95"/>
      <c r="C186" s="95"/>
      <c r="D186" s="95"/>
      <c r="E186" s="95"/>
      <c r="F186" s="95"/>
      <c r="G186" s="95"/>
      <c r="H186" s="95"/>
    </row>
    <row r="187" spans="1:8" s="94" customFormat="1">
      <c r="A187" s="95"/>
      <c r="B187" s="95"/>
      <c r="C187" s="95"/>
      <c r="D187" s="95"/>
      <c r="E187" s="95"/>
      <c r="F187" s="95"/>
      <c r="G187" s="95"/>
      <c r="H187" s="95"/>
    </row>
    <row r="188" spans="1:8" s="94" customFormat="1">
      <c r="A188" s="95"/>
      <c r="B188" s="95"/>
      <c r="C188" s="95"/>
      <c r="D188" s="95"/>
      <c r="E188" s="95"/>
      <c r="F188" s="95"/>
      <c r="G188" s="95"/>
      <c r="H188" s="95"/>
    </row>
    <row r="189" spans="1:8" s="94" customFormat="1">
      <c r="A189" s="95"/>
      <c r="B189" s="95"/>
      <c r="C189" s="95"/>
      <c r="D189" s="95"/>
      <c r="E189" s="95"/>
      <c r="F189" s="95"/>
      <c r="G189" s="95"/>
      <c r="H189" s="95"/>
    </row>
    <row r="190" spans="1:8" s="94" customFormat="1">
      <c r="A190" s="95"/>
      <c r="B190" s="95"/>
      <c r="C190" s="95"/>
      <c r="D190" s="95"/>
      <c r="E190" s="95"/>
      <c r="F190" s="95"/>
      <c r="G190" s="95"/>
      <c r="H190" s="95"/>
    </row>
    <row r="191" spans="1:8" s="94" customFormat="1">
      <c r="A191" s="95"/>
      <c r="B191" s="95"/>
      <c r="C191" s="95"/>
      <c r="D191" s="95"/>
      <c r="E191" s="95"/>
      <c r="F191" s="95"/>
      <c r="G191" s="95"/>
      <c r="H191" s="95"/>
    </row>
    <row r="192" spans="1:8" s="94" customFormat="1">
      <c r="A192" s="95"/>
      <c r="B192" s="95"/>
      <c r="C192" s="95"/>
      <c r="D192" s="95"/>
      <c r="E192" s="95"/>
      <c r="F192" s="95"/>
      <c r="G192" s="95"/>
      <c r="H192" s="95"/>
    </row>
    <row r="193" spans="1:8" s="94" customFormat="1">
      <c r="A193" s="95"/>
      <c r="B193" s="95"/>
      <c r="C193" s="95"/>
      <c r="D193" s="95"/>
      <c r="E193" s="95"/>
      <c r="F193" s="95"/>
      <c r="G193" s="95"/>
      <c r="H193" s="95"/>
    </row>
    <row r="194" spans="1:8" s="94" customFormat="1">
      <c r="A194" s="95"/>
      <c r="B194" s="95"/>
      <c r="C194" s="95"/>
      <c r="D194" s="95"/>
      <c r="E194" s="95"/>
      <c r="F194" s="95"/>
      <c r="G194" s="95"/>
      <c r="H194" s="95"/>
    </row>
    <row r="195" spans="1:8" s="94" customFormat="1">
      <c r="A195" s="95"/>
      <c r="B195" s="95"/>
      <c r="C195" s="95"/>
      <c r="D195" s="95"/>
      <c r="E195" s="95"/>
      <c r="F195" s="95"/>
      <c r="G195" s="95"/>
      <c r="H195" s="95"/>
    </row>
    <row r="196" spans="1:8" s="94" customFormat="1">
      <c r="A196" s="95"/>
      <c r="B196" s="95"/>
      <c r="C196" s="95"/>
      <c r="D196" s="95"/>
      <c r="E196" s="95"/>
      <c r="F196" s="95"/>
      <c r="G196" s="95"/>
      <c r="H196" s="95"/>
    </row>
    <row r="197" spans="1:8">
      <c r="A197" s="11"/>
      <c r="B197" s="11"/>
      <c r="C197" s="11"/>
      <c r="D197" s="11"/>
      <c r="E197" s="11"/>
      <c r="F197" s="11"/>
      <c r="G197" s="11"/>
      <c r="H197" s="11"/>
    </row>
    <row r="198" spans="1:8">
      <c r="A198" s="11"/>
      <c r="B198" s="11"/>
      <c r="C198" s="11"/>
      <c r="D198" s="11"/>
      <c r="E198" s="11"/>
      <c r="F198" s="11"/>
      <c r="G198" s="11"/>
      <c r="H198" s="11"/>
    </row>
    <row r="199" spans="1:8">
      <c r="A199" s="11"/>
      <c r="B199" s="11"/>
      <c r="C199" s="11"/>
      <c r="D199" s="11"/>
      <c r="E199" s="11"/>
      <c r="F199" s="11"/>
      <c r="G199" s="11"/>
      <c r="H199" s="11"/>
    </row>
    <row r="200" spans="1:8">
      <c r="A200" s="11"/>
      <c r="B200" s="11"/>
      <c r="C200" s="11"/>
      <c r="D200" s="11"/>
      <c r="E200" s="11"/>
      <c r="F200" s="11"/>
      <c r="G200" s="11"/>
      <c r="H200" s="11"/>
    </row>
    <row r="201" spans="1:8">
      <c r="A201" s="11"/>
      <c r="B201" s="11"/>
      <c r="C201" s="11"/>
      <c r="D201" s="11"/>
      <c r="E201" s="11"/>
      <c r="F201" s="11"/>
      <c r="G201" s="11"/>
      <c r="H201" s="11"/>
    </row>
    <row r="202" spans="1:8">
      <c r="A202" s="11"/>
      <c r="B202" s="11"/>
      <c r="C202" s="11"/>
      <c r="D202" s="11"/>
      <c r="E202" s="11"/>
      <c r="F202" s="11"/>
      <c r="G202" s="11"/>
      <c r="H202" s="11"/>
    </row>
    <row r="203" spans="1:8">
      <c r="A203" s="11"/>
      <c r="B203" s="11"/>
      <c r="C203" s="11"/>
      <c r="D203" s="11"/>
      <c r="E203" s="11"/>
      <c r="F203" s="11"/>
      <c r="G203" s="11"/>
      <c r="H203" s="11"/>
    </row>
    <row r="204" spans="1:8">
      <c r="A204" s="11"/>
      <c r="B204" s="11"/>
      <c r="C204" s="11"/>
      <c r="D204" s="11"/>
      <c r="E204" s="11"/>
      <c r="F204" s="11"/>
      <c r="G204" s="11"/>
      <c r="H204" s="11"/>
    </row>
    <row r="205" spans="1:8">
      <c r="A205" s="11"/>
      <c r="B205" s="11"/>
      <c r="C205" s="11"/>
      <c r="D205" s="11"/>
      <c r="E205" s="11"/>
      <c r="F205" s="11"/>
      <c r="G205" s="11"/>
      <c r="H205" s="11"/>
    </row>
    <row r="206" spans="1:8">
      <c r="A206" s="11"/>
      <c r="B206" s="11"/>
      <c r="C206" s="11"/>
      <c r="D206" s="11"/>
      <c r="E206" s="11"/>
      <c r="F206" s="11"/>
      <c r="G206" s="11"/>
      <c r="H206" s="11"/>
    </row>
    <row r="207" spans="1:8">
      <c r="A207" s="11"/>
      <c r="B207" s="11"/>
      <c r="C207" s="11"/>
      <c r="D207" s="11"/>
      <c r="E207" s="11"/>
      <c r="F207" s="11"/>
      <c r="G207" s="11"/>
      <c r="H207" s="11"/>
    </row>
    <row r="208" spans="1:8">
      <c r="A208" s="11"/>
      <c r="B208" s="11"/>
      <c r="C208" s="11"/>
      <c r="D208" s="11"/>
      <c r="E208" s="11"/>
      <c r="F208" s="11"/>
      <c r="G208" s="11"/>
      <c r="H208" s="11"/>
    </row>
    <row r="209" spans="1:8">
      <c r="A209" s="11"/>
      <c r="B209" s="11"/>
      <c r="C209" s="11"/>
      <c r="D209" s="11"/>
      <c r="E209" s="11"/>
      <c r="F209" s="11"/>
      <c r="G209" s="11"/>
      <c r="H209" s="11"/>
    </row>
    <row r="210" spans="1:8">
      <c r="A210" s="11"/>
      <c r="B210" s="11"/>
      <c r="C210" s="11"/>
      <c r="D210" s="11"/>
      <c r="E210" s="11"/>
      <c r="F210" s="11"/>
      <c r="G210" s="11"/>
      <c r="H210" s="11"/>
    </row>
    <row r="211" spans="1:8">
      <c r="A211" s="11"/>
      <c r="B211" s="11"/>
      <c r="C211" s="11"/>
      <c r="D211" s="11"/>
      <c r="E211" s="11"/>
      <c r="F211" s="11"/>
      <c r="G211" s="11"/>
      <c r="H211" s="11"/>
    </row>
    <row r="212" spans="1:8">
      <c r="A212" s="11"/>
      <c r="B212" s="11"/>
      <c r="C212" s="11"/>
      <c r="D212" s="11"/>
      <c r="E212" s="11"/>
      <c r="F212" s="11"/>
      <c r="G212" s="11"/>
      <c r="H212" s="11"/>
    </row>
    <row r="213" spans="1:8">
      <c r="A213" s="11"/>
      <c r="B213" s="11"/>
      <c r="C213" s="11"/>
      <c r="D213" s="11"/>
      <c r="E213" s="11"/>
      <c r="F213" s="11"/>
      <c r="G213" s="11"/>
      <c r="H213" s="11"/>
    </row>
    <row r="214" spans="1:8">
      <c r="A214" s="11"/>
      <c r="B214" s="11"/>
      <c r="C214" s="11"/>
      <c r="D214" s="11"/>
      <c r="E214" s="11"/>
      <c r="F214" s="11"/>
      <c r="G214" s="11"/>
      <c r="H214" s="11"/>
    </row>
    <row r="215" spans="1:8">
      <c r="A215" s="11"/>
      <c r="B215" s="11"/>
      <c r="C215" s="11"/>
      <c r="D215" s="11"/>
      <c r="E215" s="11"/>
      <c r="F215" s="11"/>
      <c r="G215" s="11"/>
      <c r="H215" s="11"/>
    </row>
  </sheetData>
  <mergeCells count="21">
    <mergeCell ref="A1:H1"/>
    <mergeCell ref="A2:H2"/>
    <mergeCell ref="A3:H3"/>
    <mergeCell ref="A4:H4"/>
    <mergeCell ref="A5:H5"/>
    <mergeCell ref="A6:D6"/>
    <mergeCell ref="E6:F6"/>
    <mergeCell ref="A7:D7"/>
    <mergeCell ref="E7:F7"/>
    <mergeCell ref="A103:H103"/>
    <mergeCell ref="A102:H102"/>
    <mergeCell ref="A63:H63"/>
    <mergeCell ref="A64:H64"/>
    <mergeCell ref="A65:H65"/>
    <mergeCell ref="A66:H66"/>
    <mergeCell ref="A67:H67"/>
    <mergeCell ref="A68:D68"/>
    <mergeCell ref="E68:F68"/>
    <mergeCell ref="A69:D69"/>
    <mergeCell ref="E69:F69"/>
    <mergeCell ref="A62:H62"/>
  </mergeCells>
  <pageMargins left="0.5" right="0.5" top="0.5" bottom="0.75"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d925d976-9e2a-4bab-ad6d-d3ef45ec2550">
      <Terms xmlns="http://schemas.microsoft.com/office/infopath/2007/PartnerControls"/>
    </lcf76f155ced4ddcb4097134ff3c332f>
    <SharedWithUsers xmlns="08020ff4-f632-4952-8504-a4a18e274e6c">
      <UserInfo>
        <DisplayName/>
        <AccountId xsi:nil="true"/>
        <AccountType/>
      </UserInfo>
    </SharedWithUsers>
    <Date_x0020_and_x0020_Time xmlns="d925d976-9e2a-4bab-ad6d-d3ef45ec25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15F852-43B8-415C-88CB-D12B01E9D93F}">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a26c063d-e4ab-4c2c-a5f9-3b05989843c6"/>
    <ds:schemaRef ds:uri="73166ee1-6b64-49a2-af77-8563fe7cb853"/>
    <ds:schemaRef ds:uri="08020ff4-f632-4952-8504-a4a18e274e6c"/>
  </ds:schemaRefs>
</ds:datastoreItem>
</file>

<file path=customXml/itemProps2.xml><?xml version="1.0" encoding="utf-8"?>
<ds:datastoreItem xmlns:ds="http://schemas.openxmlformats.org/officeDocument/2006/customXml" ds:itemID="{8FBF897B-2BBA-4E24-9F30-C8B75D8480BB}"/>
</file>

<file path=customXml/itemProps3.xml><?xml version="1.0" encoding="utf-8"?>
<ds:datastoreItem xmlns:ds="http://schemas.openxmlformats.org/officeDocument/2006/customXml" ds:itemID="{80767974-7CC8-4901-8FB7-440E36743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2020–2021</dc:title>
  <dc:subject/>
  <dc:creator/>
  <cp:keywords>minerals; statistics; Tajikistan</cp:keywords>
  <dc:description/>
  <cp:lastModifiedBy/>
  <cp:revision/>
  <dcterms:created xsi:type="dcterms:W3CDTF">2021-08-09T20:30:29Z</dcterms:created>
  <dcterms:modified xsi:type="dcterms:W3CDTF">2025-03-04T15:25:09Z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y fmtid="{D5CDD505-2E9C-101B-9397-08002B2CF9AE}" pid="4" name="Order">
    <vt:r8>31325300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