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mc:AlternateContent xmlns:mc="http://schemas.openxmlformats.org/markup-compatibility/2006">
    <mc:Choice Requires="x15">
      <x15ac:absPath xmlns:x15ac="http://schemas.microsoft.com/office/spreadsheetml/2010/11/ac" url="C:\Users\jishee\Desktop\2022_MYB\__In_for_layout\China\layout_by_XX\"/>
    </mc:Choice>
  </mc:AlternateContent>
  <xr:revisionPtr revIDLastSave="0" documentId="13_ncr:1_{D9D86256-59C2-4C92-BD7C-8AA5C73D45D5}" xr6:coauthVersionLast="47" xr6:coauthVersionMax="47" xr10:uidLastSave="{00000000-0000-0000-0000-000000000000}"/>
  <bookViews>
    <workbookView xWindow="28680" yWindow="-75" windowWidth="29040" windowHeight="15720" tabRatio="861" xr2:uid="{00000000-000D-0000-FFFF-FFFF00000000}"/>
  </bookViews>
  <sheets>
    <sheet name="Text" sheetId="23" r:id="rId1"/>
    <sheet name="Table 1" sheetId="9" r:id="rId2"/>
    <sheet name="Table 2" sheetId="19" r:id="rId3"/>
    <sheet name="Table 3" sheetId="21" r:id="rId4"/>
    <sheet name="Table 4" sheetId="22" r:id="rId5"/>
    <sheet name="Table 5" sheetId="18" r:id="rId6"/>
  </sheet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23" l="1"/>
</calcChain>
</file>

<file path=xl/sharedStrings.xml><?xml version="1.0" encoding="utf-8"?>
<sst xmlns="http://schemas.openxmlformats.org/spreadsheetml/2006/main" count="5159" uniqueCount="2207">
  <si>
    <t>TABLE 1</t>
  </si>
  <si>
    <r>
      <t>CHINA: PRODUCTION OF MINERAL COMMODITIES</t>
    </r>
    <r>
      <rPr>
        <vertAlign val="superscript"/>
        <sz val="8"/>
        <rFont val="Times New Roman"/>
        <family val="1"/>
      </rPr>
      <t>1</t>
    </r>
  </si>
  <si>
    <t>(Metric tons, gross weight, unless otherwise specified)</t>
  </si>
  <si>
    <r>
      <t>Commodity</t>
    </r>
    <r>
      <rPr>
        <vertAlign val="superscript"/>
        <sz val="8"/>
        <rFont val="Times New Roman"/>
        <family val="1"/>
      </rPr>
      <t>2</t>
    </r>
  </si>
  <si>
    <t>2020</t>
  </si>
  <si>
    <t>2021</t>
  </si>
  <si>
    <t>2022</t>
  </si>
  <si>
    <t>METALS</t>
  </si>
  <si>
    <t>Aluminum:</t>
  </si>
  <si>
    <t>Bauxite</t>
  </si>
  <si>
    <t>thousand metric tons</t>
  </si>
  <si>
    <t>e</t>
  </si>
  <si>
    <t>Alumina</t>
  </si>
  <si>
    <t>do.</t>
  </si>
  <si>
    <t>Metal:</t>
  </si>
  <si>
    <t>Primary</t>
  </si>
  <si>
    <t>Secondary</t>
  </si>
  <si>
    <t>r</t>
  </si>
  <si>
    <t>Total</t>
  </si>
  <si>
    <t>Metal products</t>
  </si>
  <si>
    <t>Antimony:</t>
  </si>
  <si>
    <t>Mine, Sb content</t>
  </si>
  <si>
    <t>Refinery, metal</t>
  </si>
  <si>
    <t>Beryllium, mine, beryl:</t>
  </si>
  <si>
    <t>Gross weight</t>
  </si>
  <si>
    <t>r, e</t>
  </si>
  <si>
    <t>Be content</t>
  </si>
  <si>
    <t>Bismuth:</t>
  </si>
  <si>
    <t>Mine, Bi content</t>
  </si>
  <si>
    <t>Refinery</t>
  </si>
  <si>
    <t>Cadmium, refinery, primary</t>
  </si>
  <si>
    <t>Chromium, mine, chromite</t>
  </si>
  <si>
    <t>Cobalt, Co content:</t>
  </si>
  <si>
    <t>Mine, concentrate, byproduct from polymetallic ore</t>
  </si>
  <si>
    <t>Refinery:</t>
  </si>
  <si>
    <t>Metal</t>
  </si>
  <si>
    <r>
      <t>Other, including powder, oxide, salts</t>
    </r>
    <r>
      <rPr>
        <vertAlign val="superscript"/>
        <sz val="8"/>
        <rFont val="Times New Roman"/>
        <family val="1"/>
      </rPr>
      <t>e</t>
    </r>
  </si>
  <si>
    <r>
      <t>Total</t>
    </r>
    <r>
      <rPr>
        <vertAlign val="superscript"/>
        <sz val="8"/>
        <rFont val="Times New Roman"/>
        <family val="1"/>
      </rPr>
      <t>e</t>
    </r>
  </si>
  <si>
    <t>Copper:</t>
  </si>
  <si>
    <t>Mine, Cu content:</t>
  </si>
  <si>
    <t>Concentrates</t>
  </si>
  <si>
    <r>
      <t>Solvent extraction</t>
    </r>
    <r>
      <rPr>
        <vertAlign val="superscript"/>
        <sz val="8"/>
        <rFont val="Times New Roman"/>
        <family val="1"/>
      </rPr>
      <t>3</t>
    </r>
  </si>
  <si>
    <t>Smelter:</t>
  </si>
  <si>
    <t>Primary:</t>
  </si>
  <si>
    <t>Leaching, electrowon</t>
  </si>
  <si>
    <t>Other</t>
  </si>
  <si>
    <t>Grand total</t>
  </si>
  <si>
    <t>Products, manufactured copper</t>
  </si>
  <si>
    <t>Ferroalloys:</t>
  </si>
  <si>
    <t>Ferrochromium</t>
  </si>
  <si>
    <r>
      <t>Ferromanganese:</t>
    </r>
    <r>
      <rPr>
        <vertAlign val="superscript"/>
        <sz val="8"/>
        <rFont val="Times New Roman"/>
        <family val="1"/>
      </rPr>
      <t>e</t>
    </r>
  </si>
  <si>
    <t>Blast furnace</t>
  </si>
  <si>
    <t>Electric furnace</t>
  </si>
  <si>
    <t>Ferromolybdenum</t>
  </si>
  <si>
    <r>
      <t>Ferronickel, nickel pig iron</t>
    </r>
    <r>
      <rPr>
        <vertAlign val="superscript"/>
        <sz val="8"/>
        <rFont val="Times New Roman"/>
        <family val="1"/>
      </rPr>
      <t>e</t>
    </r>
  </si>
  <si>
    <t>Ferrosilicon</t>
  </si>
  <si>
    <t>Ferrovanadium</t>
  </si>
  <si>
    <t>Silicomanganese</t>
  </si>
  <si>
    <t>Gallium</t>
  </si>
  <si>
    <t>Germanium, Ge content</t>
  </si>
  <si>
    <t>Gold:</t>
  </si>
  <si>
    <t>Mine, Au content</t>
  </si>
  <si>
    <t>kilograms</t>
  </si>
  <si>
    <t>Refinery, primary</t>
  </si>
  <si>
    <t>Iron ore, mine:</t>
  </si>
  <si>
    <t>Crude ore</t>
  </si>
  <si>
    <t>Usable ore:</t>
  </si>
  <si>
    <t>Fe content</t>
  </si>
  <si>
    <t>Iron and steel:</t>
  </si>
  <si>
    <t>Pig iron</t>
  </si>
  <si>
    <t>Steel:</t>
  </si>
  <si>
    <t>Raw steel</t>
  </si>
  <si>
    <t>Products, rolled</t>
  </si>
  <si>
    <t>Lead:</t>
  </si>
  <si>
    <t>Mine, Pb content</t>
  </si>
  <si>
    <t>Smelter, primary</t>
  </si>
  <si>
    <t>Magnesium, primary, metal and alloy</t>
  </si>
  <si>
    <t>Manganese:</t>
  </si>
  <si>
    <t>Mine, ore:</t>
  </si>
  <si>
    <t>Mn content</t>
  </si>
  <si>
    <t>Refinery, metal, electrolytic</t>
  </si>
  <si>
    <t>Mercury, Hg content</t>
  </si>
  <si>
    <t>Molybdenum, mine, Mo content</t>
  </si>
  <si>
    <t>Nickel, Ni content:</t>
  </si>
  <si>
    <t>Mine, concentrate</t>
  </si>
  <si>
    <t>Intermediate, matte</t>
  </si>
  <si>
    <t>Chemicals</t>
  </si>
  <si>
    <t>Ferronickel, nickel pig iron</t>
  </si>
  <si>
    <t>Niobium, mine, mineral concentrate, Nb content</t>
  </si>
  <si>
    <t>Platinum-group metals, mine:</t>
  </si>
  <si>
    <t>Palladium, Pd content</t>
  </si>
  <si>
    <t>Platinum, Pt content</t>
  </si>
  <si>
    <t>Rare earths, mineral concentrate, rare-earth-oxide equivalent</t>
  </si>
  <si>
    <r>
      <t>Rhenium, Re content, in NH</t>
    </r>
    <r>
      <rPr>
        <vertAlign val="subscript"/>
        <sz val="8"/>
        <rFont val="Times New Roman"/>
        <family val="1"/>
      </rPr>
      <t>4</t>
    </r>
    <r>
      <rPr>
        <sz val="8"/>
        <rFont val="Times New Roman"/>
        <family val="1"/>
      </rPr>
      <t>ReO</t>
    </r>
    <r>
      <rPr>
        <vertAlign val="subscript"/>
        <sz val="8"/>
        <rFont val="Times New Roman"/>
        <family val="1"/>
      </rPr>
      <t>5</t>
    </r>
    <r>
      <rPr>
        <vertAlign val="superscript"/>
        <sz val="8"/>
        <rFont val="Times New Roman"/>
        <family val="1"/>
      </rPr>
      <t>e</t>
    </r>
  </si>
  <si>
    <r>
      <t>Selenium, Se content</t>
    </r>
    <r>
      <rPr>
        <vertAlign val="superscript"/>
        <sz val="8"/>
        <rFont val="Times New Roman"/>
        <family val="1"/>
      </rPr>
      <t>e</t>
    </r>
  </si>
  <si>
    <t>Silicon, metal</t>
  </si>
  <si>
    <t>Silver, mine, Ag content</t>
  </si>
  <si>
    <t>Tantalum, mine, mineral concentrate, Ta content</t>
  </si>
  <si>
    <r>
      <t>Tellurium, refinery</t>
    </r>
    <r>
      <rPr>
        <vertAlign val="superscript"/>
        <sz val="8"/>
        <rFont val="Times New Roman"/>
        <family val="1"/>
      </rPr>
      <t>e</t>
    </r>
  </si>
  <si>
    <t>Tin:</t>
  </si>
  <si>
    <t>Mine, Sn content</t>
  </si>
  <si>
    <t>Titanium:</t>
  </si>
  <si>
    <t>Ilmenite and leucoxene, concentrate:</t>
  </si>
  <si>
    <r>
      <t>TiO</t>
    </r>
    <r>
      <rPr>
        <vertAlign val="subscript"/>
        <sz val="8"/>
        <rFont val="Times New Roman"/>
        <family val="1"/>
      </rPr>
      <t>2</t>
    </r>
    <r>
      <rPr>
        <sz val="8"/>
        <rFont val="Times New Roman"/>
        <family val="1"/>
      </rPr>
      <t xml:space="preserve"> content</t>
    </r>
  </si>
  <si>
    <t>Sponge</t>
  </si>
  <si>
    <t>Tungsten, mine, concentrate, W content</t>
  </si>
  <si>
    <t>Vanadium, V content</t>
  </si>
  <si>
    <t>Zinc:</t>
  </si>
  <si>
    <t>Mine, Zn content</t>
  </si>
  <si>
    <t>Secondary, remelt</t>
  </si>
  <si>
    <r>
      <t>Zirconium, mine, zircon</t>
    </r>
    <r>
      <rPr>
        <vertAlign val="superscript"/>
        <sz val="8"/>
        <rFont val="Times New Roman"/>
        <family val="1"/>
      </rPr>
      <t>e</t>
    </r>
  </si>
  <si>
    <t>INDUSTRIAL MINERALS</t>
  </si>
  <si>
    <r>
      <t>Arsenic trioxide</t>
    </r>
    <r>
      <rPr>
        <vertAlign val="superscript"/>
        <sz val="8"/>
        <rFont val="Times New Roman"/>
        <family val="1"/>
      </rPr>
      <t>e</t>
    </r>
  </si>
  <si>
    <t>Asbestos</t>
  </si>
  <si>
    <r>
      <t>Barite</t>
    </r>
    <r>
      <rPr>
        <vertAlign val="superscript"/>
        <sz val="8"/>
        <rFont val="Times New Roman"/>
        <family val="1"/>
      </rPr>
      <t>e</t>
    </r>
  </si>
  <si>
    <r>
      <t>Boron, B</t>
    </r>
    <r>
      <rPr>
        <vertAlign val="subscript"/>
        <sz val="8"/>
        <rFont val="Times New Roman"/>
        <family val="1"/>
      </rPr>
      <t>2</t>
    </r>
    <r>
      <rPr>
        <sz val="8"/>
        <rFont val="Times New Roman"/>
        <family val="1"/>
      </rPr>
      <t>O</t>
    </r>
    <r>
      <rPr>
        <vertAlign val="subscript"/>
        <sz val="8"/>
        <rFont val="Times New Roman"/>
        <family val="1"/>
      </rPr>
      <t>3</t>
    </r>
    <r>
      <rPr>
        <sz val="8"/>
        <rFont val="Times New Roman"/>
        <family val="1"/>
      </rPr>
      <t xml:space="preserve"> content</t>
    </r>
  </si>
  <si>
    <t>Bromine</t>
  </si>
  <si>
    <t>Celestite</t>
  </si>
  <si>
    <t>Cement, hydraulic</t>
  </si>
  <si>
    <t>Clay:</t>
  </si>
  <si>
    <t>Bentonite</t>
  </si>
  <si>
    <t>Kaolin</t>
  </si>
  <si>
    <t>Diamond:</t>
  </si>
  <si>
    <t>Gem, unspecified</t>
  </si>
  <si>
    <t>thousand carats</t>
  </si>
  <si>
    <t>--</t>
  </si>
  <si>
    <t>Synthetic, industrial</t>
  </si>
  <si>
    <t>Diatomite</t>
  </si>
  <si>
    <t>Dolomite</t>
  </si>
  <si>
    <t>Feldspar</t>
  </si>
  <si>
    <t>Fluorspar</t>
  </si>
  <si>
    <t>Garnet, industrial</t>
  </si>
  <si>
    <t>Graphite:</t>
  </si>
  <si>
    <t>Amorphous, aphanitic</t>
  </si>
  <si>
    <t>Crystalline flake</t>
  </si>
  <si>
    <t>Gypsum:</t>
  </si>
  <si>
    <t>Mine</t>
  </si>
  <si>
    <t>Synthetic, industrial byproduct</t>
  </si>
  <si>
    <r>
      <t>Kyanite and related materials, andalusite</t>
    </r>
    <r>
      <rPr>
        <vertAlign val="superscript"/>
        <sz val="8"/>
        <rFont val="Times New Roman"/>
        <family val="1"/>
      </rPr>
      <t>e</t>
    </r>
  </si>
  <si>
    <r>
      <t>Lime</t>
    </r>
    <r>
      <rPr>
        <vertAlign val="superscript"/>
        <sz val="8"/>
        <rFont val="Times New Roman"/>
        <family val="1"/>
      </rPr>
      <t>e</t>
    </r>
  </si>
  <si>
    <t>Lithium:</t>
  </si>
  <si>
    <t>Mine, lithium carbonate equivalent:</t>
  </si>
  <si>
    <t>Ore and concentrate</t>
  </si>
  <si>
    <t>Brine</t>
  </si>
  <si>
    <t>Compounds:</t>
  </si>
  <si>
    <t>Lithium carbonate</t>
  </si>
  <si>
    <t>Lithium chloride</t>
  </si>
  <si>
    <t>Lithium hydroxide</t>
  </si>
  <si>
    <t>Magnesite</t>
  </si>
  <si>
    <t>Mica</t>
  </si>
  <si>
    <t>Nitrogen, N content:</t>
  </si>
  <si>
    <t>Ammonia</t>
  </si>
  <si>
    <t>Urea</t>
  </si>
  <si>
    <t>Fertilizer</t>
  </si>
  <si>
    <t>Perlite</t>
  </si>
  <si>
    <t>Phosphate:</t>
  </si>
  <si>
    <t>Mine, phosphate rock:</t>
  </si>
  <si>
    <r>
      <t>P</t>
    </r>
    <r>
      <rPr>
        <vertAlign val="subscript"/>
        <sz val="8"/>
        <rFont val="Times New Roman"/>
        <family val="1"/>
      </rPr>
      <t>2</t>
    </r>
    <r>
      <rPr>
        <sz val="8"/>
        <rFont val="Times New Roman"/>
        <family val="1"/>
      </rPr>
      <t>O</t>
    </r>
    <r>
      <rPr>
        <vertAlign val="subscript"/>
        <sz val="8"/>
        <rFont val="Times New Roman"/>
        <family val="1"/>
      </rPr>
      <t>5</t>
    </r>
    <r>
      <rPr>
        <sz val="8"/>
        <rFont val="Times New Roman"/>
        <family val="1"/>
      </rPr>
      <t xml:space="preserve"> content</t>
    </r>
  </si>
  <si>
    <r>
      <t>Fertilizers, P</t>
    </r>
    <r>
      <rPr>
        <vertAlign val="subscript"/>
        <sz val="8"/>
        <rFont val="Times New Roman"/>
        <family val="1"/>
      </rPr>
      <t>2</t>
    </r>
    <r>
      <rPr>
        <sz val="8"/>
        <rFont val="Times New Roman"/>
        <family val="1"/>
      </rPr>
      <t>O</t>
    </r>
    <r>
      <rPr>
        <vertAlign val="subscript"/>
        <sz val="8"/>
        <rFont val="Times New Roman"/>
        <family val="1"/>
      </rPr>
      <t>5</t>
    </r>
    <r>
      <rPr>
        <sz val="8"/>
        <rFont val="Times New Roman"/>
        <family val="1"/>
      </rPr>
      <t xml:space="preserve"> content</t>
    </r>
  </si>
  <si>
    <r>
      <t>Potash, marketable, K</t>
    </r>
    <r>
      <rPr>
        <vertAlign val="subscript"/>
        <sz val="8"/>
        <rFont val="Times New Roman"/>
        <family val="1"/>
      </rPr>
      <t>2</t>
    </r>
    <r>
      <rPr>
        <sz val="8"/>
        <rFont val="Times New Roman"/>
        <family val="1"/>
      </rPr>
      <t>O content</t>
    </r>
  </si>
  <si>
    <t>Salt</t>
  </si>
  <si>
    <t>Sand and gravel, industrial</t>
  </si>
  <si>
    <t>Sodium, compounds:</t>
  </si>
  <si>
    <t>Caustic soda</t>
  </si>
  <si>
    <t>Mirabilite</t>
  </si>
  <si>
    <t>Soda ash, natural and synthetic</t>
  </si>
  <si>
    <t>Sulfur, S content:</t>
  </si>
  <si>
    <t>Byproduct:</t>
  </si>
  <si>
    <r>
      <t>Metallurgy</t>
    </r>
    <r>
      <rPr>
        <vertAlign val="superscript"/>
        <sz val="8"/>
        <rFont val="Times New Roman"/>
        <family val="1"/>
      </rPr>
      <t>e</t>
    </r>
  </si>
  <si>
    <t>Natural gas and petroleum</t>
  </si>
  <si>
    <t>Pyrites</t>
  </si>
  <si>
    <t>Sulfur, compounds, sulfuric acid</t>
  </si>
  <si>
    <t xml:space="preserve">Talc </t>
  </si>
  <si>
    <r>
      <rPr>
        <sz val="8"/>
        <rFont val="Times New Roman"/>
        <family val="1"/>
      </rPr>
      <t>Vermiculite</t>
    </r>
    <r>
      <rPr>
        <vertAlign val="superscript"/>
        <sz val="8"/>
        <rFont val="Times New Roman"/>
        <family val="1"/>
      </rPr>
      <t>e</t>
    </r>
  </si>
  <si>
    <r>
      <t>Wollastonite</t>
    </r>
    <r>
      <rPr>
        <vertAlign val="superscript"/>
        <sz val="8"/>
        <rFont val="Times New Roman"/>
        <family val="1"/>
      </rPr>
      <t>e</t>
    </r>
  </si>
  <si>
    <t>Zeolites</t>
  </si>
  <si>
    <t>MINERAL FUELS AND RELATED MATERIALS</t>
  </si>
  <si>
    <t>Coal:</t>
  </si>
  <si>
    <r>
      <t>Anthracite</t>
    </r>
    <r>
      <rPr>
        <vertAlign val="superscript"/>
        <sz val="8"/>
        <rFont val="Times New Roman"/>
        <family val="1"/>
      </rPr>
      <t>e</t>
    </r>
  </si>
  <si>
    <r>
      <t>Bituminous</t>
    </r>
    <r>
      <rPr>
        <vertAlign val="superscript"/>
        <sz val="8"/>
        <rFont val="Times New Roman"/>
        <family val="1"/>
      </rPr>
      <t>e</t>
    </r>
  </si>
  <si>
    <r>
      <t>Lignite</t>
    </r>
    <r>
      <rPr>
        <vertAlign val="superscript"/>
        <sz val="8"/>
        <rFont val="Times New Roman"/>
        <family val="1"/>
      </rPr>
      <t>e</t>
    </r>
  </si>
  <si>
    <r>
      <t>Metallurgical</t>
    </r>
    <r>
      <rPr>
        <vertAlign val="superscript"/>
        <sz val="8"/>
        <rFont val="Times New Roman"/>
        <family val="1"/>
      </rPr>
      <t>e</t>
    </r>
  </si>
  <si>
    <t>Coke, metallurgical</t>
  </si>
  <si>
    <t>Liquefied natural gas</t>
  </si>
  <si>
    <t>Natural gas:</t>
  </si>
  <si>
    <t>All forms</t>
  </si>
  <si>
    <t>million cubic meters</t>
  </si>
  <si>
    <t>Coalbed gas, only</t>
  </si>
  <si>
    <t>Petroleum:</t>
  </si>
  <si>
    <t>Crude, including from oil shale</t>
  </si>
  <si>
    <t>million 42-gallon barrels</t>
  </si>
  <si>
    <t>Refinery, throughput</t>
  </si>
  <si>
    <r>
      <t>Uranium, mine, U content</t>
    </r>
    <r>
      <rPr>
        <vertAlign val="superscript"/>
        <sz val="8"/>
        <rFont val="Times New Roman"/>
        <family val="1"/>
      </rPr>
      <t>e</t>
    </r>
  </si>
  <si>
    <r>
      <t>e</t>
    </r>
    <r>
      <rPr>
        <sz val="8"/>
        <rFont val="Times New Roman"/>
        <family val="1"/>
      </rPr>
      <t xml:space="preserve">Estimated.  </t>
    </r>
    <r>
      <rPr>
        <vertAlign val="superscript"/>
        <sz val="8"/>
        <rFont val="Times New Roman"/>
        <family val="1"/>
      </rPr>
      <t>r</t>
    </r>
    <r>
      <rPr>
        <sz val="8"/>
        <rFont val="Times New Roman"/>
        <family val="1"/>
      </rPr>
      <t>Revised.  do. Ditto.  -- Zero.</t>
    </r>
  </si>
  <si>
    <r>
      <t>1</t>
    </r>
    <r>
      <rPr>
        <sz val="8"/>
        <rFont val="Times New Roman"/>
        <family val="1"/>
      </rPr>
      <t>Table includes data available through January 4, 2024. All data are reported unless otherwise noted. Totals and estimated data are rounded to no more than three significant digits; may not add to totals shown.</t>
    </r>
  </si>
  <si>
    <r>
      <rPr>
        <vertAlign val="superscript"/>
        <sz val="8"/>
        <rFont val="Times New Roman"/>
        <family val="1"/>
      </rPr>
      <t>2</t>
    </r>
    <r>
      <rPr>
        <sz val="8"/>
        <rFont val="Times New Roman"/>
        <family val="1"/>
      </rPr>
      <t>In addition to the commodities listed, iodine and a variety of construction stone, sand, and gravel may have been produced, but available information was inadequate to make reliable estimates of output.</t>
    </r>
  </si>
  <si>
    <r>
      <rPr>
        <vertAlign val="superscript"/>
        <sz val="8"/>
        <rFont val="Times New Roman"/>
        <family val="1"/>
      </rPr>
      <t>3</t>
    </r>
    <r>
      <rPr>
        <sz val="8"/>
        <rFont val="Times New Roman"/>
        <family val="1"/>
      </rPr>
      <t>The copper content of solvent extraction output at the mine level is the same as electrowon refinery output because copper produced in the solvent extraction and electrowinning process was typically reported only at the refinery level.</t>
    </r>
  </si>
  <si>
    <t>TABLE 2</t>
  </si>
  <si>
    <t>CHINA: STRUCTURE OF THE MINERAL INDUSTRY IN 2022</t>
  </si>
  <si>
    <t xml:space="preserve"> (Thousand metric tons unless otherwise specified)</t>
  </si>
  <si>
    <t xml:space="preserve">Facilities, major operating companies, </t>
  </si>
  <si>
    <t>Annual</t>
  </si>
  <si>
    <t>Commodity</t>
  </si>
  <si>
    <r>
      <t>and major equity owners</t>
    </r>
    <r>
      <rPr>
        <vertAlign val="superscript"/>
        <sz val="8"/>
        <rFont val="Times New Roman"/>
        <family val="1"/>
      </rPr>
      <t>1</t>
    </r>
    <r>
      <rPr>
        <sz val="8"/>
        <rFont val="Times New Roman"/>
        <family val="1"/>
      </rPr>
      <t xml:space="preserve"> </t>
    </r>
  </si>
  <si>
    <r>
      <t>Location of main facilities</t>
    </r>
    <r>
      <rPr>
        <vertAlign val="superscript"/>
        <sz val="8"/>
        <rFont val="Times New Roman"/>
        <family val="1"/>
      </rPr>
      <t>2, 3</t>
    </r>
    <r>
      <rPr>
        <sz val="8"/>
        <rFont val="Times New Roman"/>
        <family val="1"/>
      </rPr>
      <t xml:space="preserve"> </t>
    </r>
  </si>
  <si>
    <r>
      <t>capacity</t>
    </r>
    <r>
      <rPr>
        <vertAlign val="superscript"/>
        <sz val="8"/>
        <rFont val="Times New Roman"/>
        <family val="1"/>
      </rPr>
      <t>e</t>
    </r>
    <r>
      <rPr>
        <sz val="8"/>
        <rFont val="Times New Roman"/>
        <family val="1"/>
      </rPr>
      <t xml:space="preserve"> </t>
    </r>
  </si>
  <si>
    <t>Aluminum Corporation of China (Chinalco)</t>
  </si>
  <si>
    <t>Do.</t>
  </si>
  <si>
    <t>Guangxi Tiandong Jinxin Chemical Co. Ltd.</t>
  </si>
  <si>
    <t>Guangxi, Tiandong</t>
  </si>
  <si>
    <t>Huayang New Material Technology Group Co. Ltd.</t>
  </si>
  <si>
    <t>Shanxi, Yangquan, Pingan</t>
  </si>
  <si>
    <t>Luoyang Xiangjiang Wanji Aluminum Industry Co. Ltd.</t>
  </si>
  <si>
    <t>Henan, Xin'an</t>
  </si>
  <si>
    <t>Yunnan Aluminium Co. Ltd.</t>
  </si>
  <si>
    <t>Yunnan, Kunming</t>
  </si>
  <si>
    <t>Yunnan Wenshan Aluminum Co. Ltd.</t>
  </si>
  <si>
    <t>Yunnan, Wenshan</t>
  </si>
  <si>
    <t>East Hope Group Co. Ltd.:</t>
  </si>
  <si>
    <t>Oriental Hope Aluminum Co. Ltd.</t>
  </si>
  <si>
    <t>Shanxi, Jinzhong, Zuoquan</t>
  </si>
  <si>
    <t>Oriental Hope (Sanmenxia) Aluminum Co. Ltd.</t>
  </si>
  <si>
    <t>Henan, Sanmenxia, Mianchi</t>
  </si>
  <si>
    <t>Guangxi Huayin Aluminium Industry Co. Ltd.</t>
  </si>
  <si>
    <t>Guangxi, Baise, Debao</t>
  </si>
  <si>
    <t>Guangxi Tiandong Jinsheng Chemical Co. Ltd.</t>
  </si>
  <si>
    <t>Guangxi, Baise, Tiandong</t>
  </si>
  <si>
    <t>(Hangzhou Jinjiang Group Co. Ltd., 100%)</t>
  </si>
  <si>
    <t>Shanxi, Yangquan</t>
  </si>
  <si>
    <t xml:space="preserve">Jingxi Tiangui Aluminum Co. Ltd. (Tianshan Aluminum </t>
  </si>
  <si>
    <t>Guangxi, Baise, Jingxi</t>
  </si>
  <si>
    <t>Co. Ltd., 100%)</t>
  </si>
  <si>
    <t xml:space="preserve">Longkou Donghai Alumina Co. Ltd. (Shandong Nanshan </t>
  </si>
  <si>
    <t>Shandong,Yantai, Longkou</t>
  </si>
  <si>
    <t>Group Co. Ltd., 100%)</t>
  </si>
  <si>
    <t xml:space="preserve">Luoyang Xiangjiang Wanji Aluminium Industry Co. Ltd. </t>
  </si>
  <si>
    <t>Henan, Luoyang, Xin'an</t>
  </si>
  <si>
    <t>Nanchuan Pioneer Alumina Refinery Co. Ltd. (Bosai</t>
  </si>
  <si>
    <t>Chongqing, Nanchuan, Wenfeng</t>
  </si>
  <si>
    <t xml:space="preserve">Minerals Group Co. Ltd., 100%) </t>
  </si>
  <si>
    <t xml:space="preserve">Shandong Weiqiao Aluminum and Power Co. Ltd. </t>
  </si>
  <si>
    <t>Shandong, Binzhou, Zouping</t>
  </si>
  <si>
    <t>(China Hongqiao Group, 100%)</t>
  </si>
  <si>
    <t>SPIC Shanxi Aluminum Co. Ltd.</t>
  </si>
  <si>
    <t>Shanxi, Xinzhou, Yuaping</t>
  </si>
  <si>
    <t>Xinfa Aluminium Group Co. Ltd.</t>
  </si>
  <si>
    <t xml:space="preserve">Yunnan Wenshan Aluminum Co. Ltd. [Aluminum </t>
  </si>
  <si>
    <t xml:space="preserve">Corporation of China (Chinalco), 100%] </t>
  </si>
  <si>
    <t>Bosai Minerals Group Co. Ltd.</t>
  </si>
  <si>
    <t>Sichuan, Xuankou, Wenchuan</t>
  </si>
  <si>
    <t>China Hongqiao Group Ltd.:</t>
  </si>
  <si>
    <t>Shandong Weiqiao Aluminum and Power Co. Ltd.</t>
  </si>
  <si>
    <t xml:space="preserve">Yunnan Hongtai New Material Co. Ltd. </t>
  </si>
  <si>
    <t>Baotou Rare Earth Aluminum Industry Co. Ltd.</t>
  </si>
  <si>
    <t>Nei Mongol, Baotou</t>
  </si>
  <si>
    <t>Baotou Xinhengfeng Energy Co. Ltd.</t>
  </si>
  <si>
    <t>Xinjiang Uyghur, Urumchi</t>
  </si>
  <si>
    <t>Gansu Dongxing Aluminum Co. Ltd. [Jiuquan Iron and</t>
  </si>
  <si>
    <t>Gansu, Lanzhou, Anning</t>
  </si>
  <si>
    <t>Steel (Group) Co. Ltd., 100%]</t>
  </si>
  <si>
    <t>Gansu Zhongrui Aluminum Co. Ltd.</t>
  </si>
  <si>
    <t>Gansu, Baiyin, Lichuan</t>
  </si>
  <si>
    <t>Henan Yugang Longquan Aluminium Co. Ltd.</t>
  </si>
  <si>
    <t>Henan, Luoyang, Yichuan</t>
  </si>
  <si>
    <t>Henan Zhongfu Industry Co. Ltd. (Vimetco N.V., 100%)</t>
  </si>
  <si>
    <t>Henan, Zhengzhou, Gongyi</t>
  </si>
  <si>
    <t>Henan, Anyang, Linzhou</t>
  </si>
  <si>
    <t>Jiaozuo Wanfang Aluminum Co. Ltd.</t>
  </si>
  <si>
    <t>Henan, Jiaozuo, Macun</t>
  </si>
  <si>
    <t xml:space="preserve">Luoyang Xiangjiang Wanji Aluminum Industry Co. Ltd. </t>
  </si>
  <si>
    <t>Ningxia Power Investment Corp.</t>
  </si>
  <si>
    <t xml:space="preserve">Ningxia, Wuzhong, Qingtongxia </t>
  </si>
  <si>
    <t>Shandong Nanshan Aluminum Co. Ltd.</t>
  </si>
  <si>
    <t>Shandong, Yantai, Longkou</t>
  </si>
  <si>
    <t>State Power Investment Corp. Ltd.</t>
  </si>
  <si>
    <t>Tianshan Aluminum Co. Ltd.</t>
  </si>
  <si>
    <t>Xinjiang Uyghur, Shihezi</t>
  </si>
  <si>
    <t xml:space="preserve">Yidian Holding Group Co. Ltd. </t>
  </si>
  <si>
    <t>Yunnan Hongtai New Material Co. Ltd.</t>
  </si>
  <si>
    <t>Yunnan, Wenshan, Yanshan</t>
  </si>
  <si>
    <t>Yunnan Shenhuo Aluminium Co. Ltd.</t>
  </si>
  <si>
    <t>Yunnan Wenshan Aluminium Co. Ltd.</t>
  </si>
  <si>
    <t>See footnotes at end of table.</t>
  </si>
  <si>
    <t>TABLE 2—Continued</t>
  </si>
  <si>
    <t xml:space="preserve"> CHINA: STRUCTURE OF THE MINERAL INDUSTRY IN 2022</t>
  </si>
  <si>
    <t>(Thousand metric tons unless otherwise specified)</t>
  </si>
  <si>
    <t>Mine:</t>
  </si>
  <si>
    <t>Ore</t>
  </si>
  <si>
    <t>Hsikwangshan Twinkling Star Antimony Co. Ltd.</t>
  </si>
  <si>
    <t>Hunan, Lengshuijiang</t>
  </si>
  <si>
    <t>(China Minmetals Corp., 100%)</t>
  </si>
  <si>
    <t>Concentrate</t>
  </si>
  <si>
    <t>Hunan Gold Corp. Ltd.</t>
  </si>
  <si>
    <t>Hunan, Yuanling</t>
  </si>
  <si>
    <t>Metal, including intermediate</t>
  </si>
  <si>
    <t>Huaxi Group Industrial Co. Ltd.</t>
  </si>
  <si>
    <t>Guangxi, Hechi</t>
  </si>
  <si>
    <t>Hunan Chenzhou Mining Group Co. Ltd.</t>
  </si>
  <si>
    <t>Hunan Yuteng Nonferrous Metals Co. Ltd.</t>
  </si>
  <si>
    <t>Hunan, Chenzhou</t>
  </si>
  <si>
    <t>Jiyuan Wangyang Smeltery Group Co. Ltd.</t>
  </si>
  <si>
    <t>Henan, Jiaozuo</t>
  </si>
  <si>
    <t>Arsenic</t>
  </si>
  <si>
    <t>Chenzhou Chenxi Metal Co. Ltd.</t>
  </si>
  <si>
    <t>China Arsenic Industries Co. Ltd.</t>
  </si>
  <si>
    <t>Guangdong, Zhuhai</t>
  </si>
  <si>
    <t>NA</t>
  </si>
  <si>
    <t>Jianghua Jinhui Arsenic Co. Ltd.</t>
  </si>
  <si>
    <t>Shandong Humon Smelting Co. Ltd.</t>
  </si>
  <si>
    <t>Shandong, Yantai</t>
  </si>
  <si>
    <t>Yangtao Chemical Industry Co. Ltd.</t>
  </si>
  <si>
    <t xml:space="preserve">China National Nonmetallic Industry Corp. </t>
  </si>
  <si>
    <t>Nei Mongol, Baotou;</t>
  </si>
  <si>
    <t>Shanxi, Lai Yuan, and Lu Liang</t>
  </si>
  <si>
    <t>Barite</t>
  </si>
  <si>
    <t>9X Minerals LLC</t>
  </si>
  <si>
    <t>Guizhou, Dejiang</t>
  </si>
  <si>
    <t>Guizhou, Xiangshou</t>
  </si>
  <si>
    <t>Guizhou Saboman Import &amp; Export Co. Ltd.</t>
  </si>
  <si>
    <t>Guizhou, Guiding</t>
  </si>
  <si>
    <t xml:space="preserve">Beryllium: </t>
  </si>
  <si>
    <t>metric tons</t>
  </si>
  <si>
    <t>Fuyun Hengsheng Beryllium Industry Co. Ltd.</t>
  </si>
  <si>
    <t>Xinjiang Uyghur, Fuyun</t>
  </si>
  <si>
    <t>[Xinjiang Nonferrous Metal Industry (Group) Co. Ltd.]</t>
  </si>
  <si>
    <t>Hunan Shuikoushan Nonferrous Metals Group Co. Ltd.</t>
  </si>
  <si>
    <t>Hunan, Hengyang, Changning</t>
  </si>
  <si>
    <t>Oxide</t>
  </si>
  <si>
    <t>Northwest Rare Metal Materials Research Institute Ningxia Co. Ltd.</t>
  </si>
  <si>
    <t>Ningxia, Shizuishan, Dawukou</t>
  </si>
  <si>
    <t>[CNMC (Ningxia) Oriental Group Co. Ltd.]</t>
  </si>
  <si>
    <t>Bismuth, metal</t>
  </si>
  <si>
    <t>Chinalco Yunnan Copper Group Co. Ltd.</t>
  </si>
  <si>
    <t>Nei Mongol, Chifeng</t>
  </si>
  <si>
    <t xml:space="preserve">Guangzhou Smelter Co. Ltd. (China Great Wall Aluminium </t>
  </si>
  <si>
    <t>Guangdong, Guangzhou</t>
  </si>
  <si>
    <t>Industry Co. Ltd.)</t>
  </si>
  <si>
    <t>Hunan Bismuth Industry Co. Ltd.</t>
  </si>
  <si>
    <t>Hunan Jinwang Bismuth Industry Co. Ltd.</t>
  </si>
  <si>
    <t>Jiyuan Wangyang smelter (Jiquan Wangyang</t>
  </si>
  <si>
    <t>Smeltery Group Co. Ltd.)</t>
  </si>
  <si>
    <t>Shizhuyuan Nonferrous Metals Co. Ltd.</t>
  </si>
  <si>
    <t>Hunan, Shizhuyuan</t>
  </si>
  <si>
    <t>Yunnan Chihong Zinc and Germanium Co. Ltd.</t>
  </si>
  <si>
    <t>Yunnan, Qujing</t>
  </si>
  <si>
    <t>Zhuzhou Smelter Group Co. Ltd.</t>
  </si>
  <si>
    <t>Hunan, Zhuzhou</t>
  </si>
  <si>
    <t>Boron, ore</t>
  </si>
  <si>
    <t>Liaoning Dashiqiao Maolong Boron Industry Co. Ltd.</t>
  </si>
  <si>
    <t>Liaoning, Dashiqiao</t>
  </si>
  <si>
    <t>Liaoning Jinma (Kuandian) Boron Mine Co. Ltd.</t>
  </si>
  <si>
    <t>Liaoning, Dandong</t>
  </si>
  <si>
    <t xml:space="preserve">Qinghai Zhongtian Boron-Lithium Mining Co. Ltd. </t>
  </si>
  <si>
    <t>Qinghai, Haixi</t>
  </si>
  <si>
    <t>Cadmium, refinery,</t>
  </si>
  <si>
    <t>primary</t>
  </si>
  <si>
    <t>Zhuzhou smelter (Zhuye Torch Metals Co. Ltd.)</t>
  </si>
  <si>
    <t>Cement</t>
  </si>
  <si>
    <t>Anhui Conch Cement Co. Ltd.</t>
  </si>
  <si>
    <t>Anhui, Wuhu</t>
  </si>
  <si>
    <t>Asia Cement (China) Holding Corp.</t>
  </si>
  <si>
    <t>Jiangxi, Ruichang</t>
  </si>
  <si>
    <t>BBMG Corp.</t>
  </si>
  <si>
    <t>Beijing</t>
  </si>
  <si>
    <t>China Building Materials Group Co. Ltd.</t>
  </si>
  <si>
    <t>China Resources Cement Holdings Ltd.</t>
  </si>
  <si>
    <t>Southern China</t>
  </si>
  <si>
    <t>China Shanshui Cement Group Ltd. (Sunnsy Group)</t>
  </si>
  <si>
    <t>Shandong, Jinan, Changqing</t>
  </si>
  <si>
    <t>Gezhouba Group Cement Co. Ltd. (GGCC)</t>
  </si>
  <si>
    <t>Hubei, Wuhan</t>
  </si>
  <si>
    <t>Henan Tongli Cement Co. Ltd.</t>
  </si>
  <si>
    <t>Henan, Zhengzhou</t>
  </si>
  <si>
    <t xml:space="preserve">Hongshi Holding Group Co. Ltd. </t>
  </si>
  <si>
    <t>Zhejiang, Jinhua</t>
  </si>
  <si>
    <t>Cement—Continued</t>
  </si>
  <si>
    <t xml:space="preserve">Huaxin Cement Co. Ltd. (Holcim Group, 41.8%, and </t>
  </si>
  <si>
    <t>Hubei, Huangshi</t>
  </si>
  <si>
    <t>others, 58.2%)</t>
  </si>
  <si>
    <t>Jiangsu Jinfeng Cement Group Co. Ltd.</t>
  </si>
  <si>
    <t>Jiangsu, Changzhou, Liyang</t>
  </si>
  <si>
    <t>Jiangxi Wannianqing Cement Co. Ltd.</t>
  </si>
  <si>
    <t>Jiangxi, Shangra, Wannin</t>
  </si>
  <si>
    <t>Jilin Yatai Group Co. Ltd.</t>
  </si>
  <si>
    <t>Jilin, Changchun</t>
  </si>
  <si>
    <t>Shandong Shanshui Cement Group Co. Ltd.</t>
  </si>
  <si>
    <t>Shandong, Jinan</t>
  </si>
  <si>
    <t>Sichuan Esheng Cement Co. Ltd.</t>
  </si>
  <si>
    <t>Sichuan, Emeishan, Jiuli</t>
  </si>
  <si>
    <t>Taiwan Cement Corp.</t>
  </si>
  <si>
    <t>Zhejiang, Hangzhou</t>
  </si>
  <si>
    <t>Tangshan Jidong Cement Co. Ltd.</t>
  </si>
  <si>
    <t>Hebei, Tangshan</t>
  </si>
  <si>
    <t>Tianrui Group Cement Co. Ltd.</t>
  </si>
  <si>
    <t>Henan, Ruzhou</t>
  </si>
  <si>
    <t>Xinjiang Qingsong Building Material Chemical Co. Ltd.</t>
  </si>
  <si>
    <t>Xinjiang Uyghur, Aksu</t>
  </si>
  <si>
    <t>Yaobai Special Cement Group Co. Ltd.</t>
  </si>
  <si>
    <t>Shaanxi, Xi'an</t>
  </si>
  <si>
    <t>Yunnan Cement Building Materials Group Co. Ltd.</t>
  </si>
  <si>
    <t>West China Cement Ltd.</t>
  </si>
  <si>
    <t>Shaanxi, Xi'an, Chang'an</t>
  </si>
  <si>
    <t>Chromium, chromite</t>
  </si>
  <si>
    <t>Tibet Mineral Development Co. Ltd. (Baowu Group, 100%)</t>
  </si>
  <si>
    <t>Xizang, Qusong</t>
  </si>
  <si>
    <t>Clay, Kaolin</t>
  </si>
  <si>
    <t xml:space="preserve">Longyan Kaolin Co. Ltd. </t>
  </si>
  <si>
    <t>Fujian, Longyan</t>
  </si>
  <si>
    <t>Guangdong, Shaoguan</t>
  </si>
  <si>
    <t>Yankuang Beihai Kaolin Co. Ltd.</t>
  </si>
  <si>
    <t>Guangxi, Beihai</t>
  </si>
  <si>
    <t>Yunnan Xishuangbanna Wanxiang Mining Co. Ltd.</t>
  </si>
  <si>
    <t>Yunnan, Jinghong</t>
  </si>
  <si>
    <t>Coal</t>
  </si>
  <si>
    <t>China Coal Energy Co. Ltd. (China National Coal Group)</t>
  </si>
  <si>
    <t xml:space="preserve">Mines in Nei Mongol, Shanxi, </t>
  </si>
  <si>
    <t>Jiangsu, and other Provinces</t>
  </si>
  <si>
    <t>Datong Coal Mine Group Co. Ltd.</t>
  </si>
  <si>
    <t>Shanxi, Datong</t>
  </si>
  <si>
    <t>Henan Energy and Chemical Industry Group Co. Ltd.</t>
  </si>
  <si>
    <t>Jinneng Group Co. Ltd.</t>
  </si>
  <si>
    <t>Jizhong Energy Group Co. Ltd.</t>
  </si>
  <si>
    <t>Hebei, Handan</t>
  </si>
  <si>
    <t xml:space="preserve">Kailuan (Group) Co. Ltd. </t>
  </si>
  <si>
    <t>National Energy Investment Group Co. Ltd.</t>
  </si>
  <si>
    <t xml:space="preserve">Mines in Nei Mongol, </t>
  </si>
  <si>
    <t>Xinjiang, and other Provinces</t>
  </si>
  <si>
    <t>Shaanxi Coal and Chemical Industry Group Co. Ltd.</t>
  </si>
  <si>
    <t>Shaanxi, Chengcheng</t>
  </si>
  <si>
    <t>Shandong Energy Group Co. Ltd.</t>
  </si>
  <si>
    <t>Shanxi Coking Coal Energy Group Co. Ltd.</t>
  </si>
  <si>
    <t>Shanxi, Taiyuan</t>
  </si>
  <si>
    <t>Shanxi Lu'an Mining Group Co. Ltd.</t>
  </si>
  <si>
    <t>Shanxi, Changzhi</t>
  </si>
  <si>
    <t>Yangquan Coal Industry Group Co. Ltd.</t>
  </si>
  <si>
    <t>Yanzhou Coal Mining Co. Ltd.</t>
  </si>
  <si>
    <t>Shandong, Jining</t>
  </si>
  <si>
    <t>Hainan Mining Co. Ltd.</t>
  </si>
  <si>
    <t>Hainan, Changjiang</t>
  </si>
  <si>
    <t>Jinchuan Group Co. Ltd.</t>
  </si>
  <si>
    <t>Gansu, Jinchang, Jinchuan</t>
  </si>
  <si>
    <t>Shandong Jinling Mining Co. Ltd.</t>
  </si>
  <si>
    <t>Shandong, Yantai, Zhaoyuan</t>
  </si>
  <si>
    <t>Xinjiang Xinxin Mining Industry Co. Ltd.</t>
  </si>
  <si>
    <t>Yuanjiang Nickel Industry Co. Ltd. (Yunnan Tin Industry</t>
  </si>
  <si>
    <t>Yunnan, Yuxi, Yuanjiang</t>
  </si>
  <si>
    <t>Group Co. Ltd.)</t>
  </si>
  <si>
    <t>Refined:</t>
  </si>
  <si>
    <t>Anhui Hanrui New Materials Co. Ltd.</t>
  </si>
  <si>
    <t>Anhui, Chuzhou, Langya</t>
  </si>
  <si>
    <t>(Nanjing Hanrui Cobalt Co. Ltd., 100%)</t>
  </si>
  <si>
    <t>Dalian Aote Cobalt Nickel New Materials Co. Ltd.</t>
  </si>
  <si>
    <t>Liaoning, Dalian, Puwan New</t>
  </si>
  <si>
    <t>District</t>
  </si>
  <si>
    <t xml:space="preserve">Ganzhou Tengyuan Cobalt New Material Co. Ltd. </t>
  </si>
  <si>
    <t>Jiangxi, Ganzhou, Ganxian</t>
  </si>
  <si>
    <t xml:space="preserve">Ganzhou YiHao Umicore Industries Co. Ltd. </t>
  </si>
  <si>
    <t>Jiangxi, Ganzhou, Zhanggong, Xihe</t>
  </si>
  <si>
    <t>Greatpower Nickel and Cobalt Materials Co. Ltd.</t>
  </si>
  <si>
    <t>Zhejiang, Shaoxing, Shangyu</t>
  </si>
  <si>
    <t>(Greatpower Jinchuan Advanced Battery Materials Corp.)</t>
  </si>
  <si>
    <t>Guangdong Jiana Energy Technology Co. Ltd.</t>
  </si>
  <si>
    <t>Guangdong, Qingyuan, Yingde</t>
  </si>
  <si>
    <t>Hefei Rongjie Metal Technology Co. Ltd.</t>
  </si>
  <si>
    <t>Anhui, Hefei</t>
  </si>
  <si>
    <t>Hunan Yacheng New Materials Co. Ltd.</t>
  </si>
  <si>
    <t>Hunan, Changsha, Ningxiang</t>
  </si>
  <si>
    <t>Jiangsu Huayou Energy Technology Co. Ltd.</t>
  </si>
  <si>
    <t>Jiangsu, Nanjing, Jiangning</t>
  </si>
  <si>
    <t xml:space="preserve">Jiangsu Jiangwu Cobalt Industry Co. Ltd. </t>
  </si>
  <si>
    <t>Jiangsu, Ganzhou</t>
  </si>
  <si>
    <t>[Jiangxi Tungsten Group (JXTC)]</t>
  </si>
  <si>
    <r>
      <t>Cobalt, Co content</t>
    </r>
    <r>
      <rPr>
        <sz val="8"/>
        <color rgb="FFFF0000"/>
        <rFont val="Times New Roman"/>
        <family val="1"/>
      </rPr>
      <t>:</t>
    </r>
    <r>
      <rPr>
        <sz val="8"/>
        <rFont val="Times New Roman"/>
        <family val="1"/>
      </rPr>
      <t>—Continued</t>
    </r>
  </si>
  <si>
    <t>Refined:—Continued</t>
  </si>
  <si>
    <t>Primary—Continued</t>
  </si>
  <si>
    <t>Jiangsu Xiongfeng Technology Co. Ltd.</t>
  </si>
  <si>
    <t>Jiangsu, Nantong, Haimen</t>
  </si>
  <si>
    <t>Lanzhou Jinchuan Advanced Materials Technology Co. Ltd.</t>
  </si>
  <si>
    <t>Gansu, Lanzhou, Heping</t>
  </si>
  <si>
    <t>(Jinchuan Group Co. Ltd.)</t>
  </si>
  <si>
    <t xml:space="preserve">Nantong Xinwei Nickel and Cobalt Hightech Development </t>
  </si>
  <si>
    <t>Co. Ltd.</t>
  </si>
  <si>
    <t xml:space="preserve">Quzhou Huayou Cobalt New Material Co. Ltd. </t>
  </si>
  <si>
    <t>Zhejiang, Quzhou, Kecheng</t>
  </si>
  <si>
    <t>Sichuan Wanbang Shenghui New Energy Technology Co. Ltd.</t>
  </si>
  <si>
    <t>Sichuan, Meishan, Shishu</t>
  </si>
  <si>
    <t xml:space="preserve">Tianjin Maolian Technology Co. Ltd. (Beijing Hezong </t>
  </si>
  <si>
    <t>Tianjin, Binhai, Nangang</t>
  </si>
  <si>
    <t>Science &amp; Technology Co. Ltd., 100%)</t>
  </si>
  <si>
    <t>Yantai Kaishi Industrial Co. Ltd.</t>
  </si>
  <si>
    <t>Shandong, Yantai, Zhifu</t>
  </si>
  <si>
    <t>Zhejiang Huayou Cobalt Co. Ltd.</t>
  </si>
  <si>
    <t>Zhejiang, Tongxiang</t>
  </si>
  <si>
    <t>Zhongwei New Materials Co. Ltd.</t>
  </si>
  <si>
    <t>Zhuhai Kelixin Metal Material Co. Ltd. (Chengtun Mining</t>
  </si>
  <si>
    <t>Guangdong, Zhuhai, Jinwan</t>
  </si>
  <si>
    <t>Chizhou Xian New material Technology Co. Ltd.</t>
  </si>
  <si>
    <t>Anhui, Chizhou, Guichi</t>
  </si>
  <si>
    <t>CNGR Advanced Materials Co. Ltd.</t>
  </si>
  <si>
    <t>Guizhou, Tongren</t>
  </si>
  <si>
    <t>GEM (Jiangsu) Cobalt Industry Co. Ltd. (GEM Co. Ltd.)</t>
  </si>
  <si>
    <t>Jiangsu, Taizhou, Taixing</t>
  </si>
  <si>
    <t>GEM (Wuxi) Energy Materials Co. Ltd. (GEM Co. Ltd., 100%)</t>
  </si>
  <si>
    <t>Jiangsu, Wuxi, Xinwu</t>
  </si>
  <si>
    <t>Hunan Jinyuan New Material Ltd.</t>
  </si>
  <si>
    <t>Hunan, Yiyang, Anhua</t>
  </si>
  <si>
    <t>Zhejiang New Era Zhongneng Recycling Technology Co. Ltd.</t>
  </si>
  <si>
    <t>China Risun Coal Chemicals Group Ltd.</t>
  </si>
  <si>
    <t>Beijing, Fengtai</t>
  </si>
  <si>
    <t>Hebei Kailuan Energy Chemical Co. Ltd.</t>
  </si>
  <si>
    <t>Heilongjiang Baotailong New Material Co. Ltd.</t>
  </si>
  <si>
    <t>Heilongjiang, Qitaihe</t>
  </si>
  <si>
    <t>Shaanxi Heimao Coking Co. Ltd.</t>
  </si>
  <si>
    <t>Shaanxi, Hancheng</t>
  </si>
  <si>
    <t>Shandong Jinneng Technology Co. Ltd.</t>
  </si>
  <si>
    <t>Shandong, Qihe</t>
  </si>
  <si>
    <t xml:space="preserve">Shanxi Antai Group Co. Ltd. </t>
  </si>
  <si>
    <t>Shanxi, Jinzhong</t>
  </si>
  <si>
    <t>Shanxi Coking Co. Ltd.</t>
  </si>
  <si>
    <t>Shanxi Meijin Energy Co. Ltd.</t>
  </si>
  <si>
    <t xml:space="preserve">Yunnan Coal Energy Co. Ltd. </t>
  </si>
  <si>
    <t>Mine, Cu content</t>
  </si>
  <si>
    <t xml:space="preserve">Anhui Tongling Nonferrous Metals Group Co. Ltd. </t>
  </si>
  <si>
    <t>Anhui, Anqing</t>
  </si>
  <si>
    <t>Baiyin Nonferrous Metals Group Co. Ltd.</t>
  </si>
  <si>
    <t>Gansu, Baiyin</t>
  </si>
  <si>
    <t>China Daye Non-Ferrous Metals Mining Ltd.</t>
  </si>
  <si>
    <t>China Gold International Resources Corp. Ltd.</t>
  </si>
  <si>
    <t>Central Xizang</t>
  </si>
  <si>
    <t>China National Gold Group Corp.</t>
  </si>
  <si>
    <t>Xinjiang Uyghur, Wunuketushan</t>
  </si>
  <si>
    <t>China Nonferrous Metal Mining (Group) Co. Ltd.</t>
  </si>
  <si>
    <t>Liaoning, Manchu</t>
  </si>
  <si>
    <t xml:space="preserve">Chinalco Yunnan Copper Group Co. Ltd. </t>
  </si>
  <si>
    <t>Gansu Yangba Copper Industry Co. Ltd.</t>
  </si>
  <si>
    <t>Gansu, Yangba</t>
  </si>
  <si>
    <t>Heilongjiang Liujiu Mining Co. Ltd.</t>
  </si>
  <si>
    <t>Heilongjiang, Longjiang</t>
  </si>
  <si>
    <t>Hubei Jiuzhou Mining Co. Ltd.</t>
  </si>
  <si>
    <t>Hubei, Daye</t>
  </si>
  <si>
    <t>Hubei Sanxin Gold and Copper Co. Ltd.</t>
  </si>
  <si>
    <t>Jiangxi Copper Co. Ltd.</t>
  </si>
  <si>
    <t>Jiangxi, Dexing</t>
  </si>
  <si>
    <t>Gansu, Jinchang</t>
  </si>
  <si>
    <t>Shanxi Zhongtiaoshan Nonferrous Metal Group Co. Ltd.</t>
  </si>
  <si>
    <t>Shanxi, Zhongtiaoshan</t>
  </si>
  <si>
    <t>Tibet Julong Copper Co. Ltd. (Zijin Mining Group Co. Ltd.)</t>
  </si>
  <si>
    <t>Xizang, Julong</t>
  </si>
  <si>
    <t>Tongling Nonferrous Metals Group Holding Co. Ltd.</t>
  </si>
  <si>
    <t>Anhui, Tongling</t>
  </si>
  <si>
    <t>Western Mining Co. Ltd.</t>
  </si>
  <si>
    <t>Qinghai, Xining</t>
  </si>
  <si>
    <t>Western Mining Co. Ltd., 58%, and Zijin Copper Co. Ltd., 22%</t>
  </si>
  <si>
    <t>Xizang, Chamdo, Jiangda</t>
  </si>
  <si>
    <t>Xinjiang Ashele Copper Co. Ltd. (Zijin Mining Group Co. Ltd.)</t>
  </si>
  <si>
    <t>Xinjiang Uyghur, Habahe</t>
  </si>
  <si>
    <t>Xinjiang Uyghur, Urumqi</t>
  </si>
  <si>
    <t>Xinjiang Yakesi Resources Co. Ltd.</t>
  </si>
  <si>
    <t>Xinjiang Uyghur, Huangshan</t>
  </si>
  <si>
    <t>Yunnan Copper Co. Ltd., 51%, and Shanghai Oriental Pearl</t>
  </si>
  <si>
    <t>Xinjiang Uyghur, Hami, Yizhou</t>
  </si>
  <si>
    <t>Group, 49%</t>
  </si>
  <si>
    <t>Copper:—Continued</t>
  </si>
  <si>
    <t>Mine, Cu content—Continued</t>
  </si>
  <si>
    <t xml:space="preserve">Yunnan Diqing Nonferrous Metals Co. Ltd. </t>
  </si>
  <si>
    <t>Yunnan, Diqing</t>
  </si>
  <si>
    <t>Yuxi Resources Corp.</t>
  </si>
  <si>
    <t>Yunnan, Yuxi</t>
  </si>
  <si>
    <t>Zijin Mining Group Co. Ltd.</t>
  </si>
  <si>
    <t>Heilongjiang, Heihe</t>
  </si>
  <si>
    <t>Jilin, Hunchun</t>
  </si>
  <si>
    <t>Refined</t>
  </si>
  <si>
    <t>Chifeng Fubang Copper Industry Co. Ltd.</t>
  </si>
  <si>
    <t>Nei Mongol, Chifeng, Linxi</t>
  </si>
  <si>
    <t>Chifeng Jinfeng Copper Co. Ltd.</t>
  </si>
  <si>
    <t>Yunnan, Kunming, Wuhua</t>
  </si>
  <si>
    <t>Chifeng Yunnan Copper Nonferrous Metals Co. Ltd.</t>
  </si>
  <si>
    <t>Nei Mongol, Chifeng, Harqin</t>
  </si>
  <si>
    <t>Chinalco Luoyang Copper Processing Co. Ltd.</t>
  </si>
  <si>
    <t>Henan, Luoyang, Jianxi</t>
  </si>
  <si>
    <t>Daye Nonferrous Metals Co. Ltd.</t>
  </si>
  <si>
    <t>Hubei, Huangshi, Xialu</t>
  </si>
  <si>
    <t>Guangxi Nanguo Copper Industry Co. Ltd.</t>
  </si>
  <si>
    <t>Guangxi, Chongzuo, Fusui</t>
  </si>
  <si>
    <t>Guangxi Non-Ferrous Metal Group</t>
  </si>
  <si>
    <t>Guangxi, Wuzhou, Longxu</t>
  </si>
  <si>
    <t>Heilongjiang Zijin Copper Smelter Co. Ltd.</t>
  </si>
  <si>
    <t>Heilongjiang, Qiqihar, Hulan-Ergi</t>
  </si>
  <si>
    <t>Henan Yuguang Gold &amp; Lead Co. Ltd.</t>
  </si>
  <si>
    <t>Henan, Jiyuan, Kejing</t>
  </si>
  <si>
    <t>Huili Kunpeng Co. Ltd.</t>
  </si>
  <si>
    <t>Sichuan, Huili</t>
  </si>
  <si>
    <t xml:space="preserve">Huludao Dongfang Copper Industry Co. Ltd. (Huludao </t>
  </si>
  <si>
    <t>Liaoning, Huludao, Longgang</t>
  </si>
  <si>
    <t>Nonferrous Metals Group Co. Ltd.)</t>
  </si>
  <si>
    <t>Jiangxi, Yingtan, Guixi</t>
  </si>
  <si>
    <t>Jilin Zijin Copper Smelter Co. Ltd. (Zijin Mining Group Co. Ltd.)</t>
  </si>
  <si>
    <t>Guangxi, Fangchenggang</t>
  </si>
  <si>
    <t>Linyi Jinsheng Non-Ferrous Metal Industry Co. Ltd.</t>
  </si>
  <si>
    <t>Shandong, Linyi</t>
  </si>
  <si>
    <t>Ningbo Jintian Copper Corp.</t>
  </si>
  <si>
    <t>Zhejiang, Ningbo, Jiangbei</t>
  </si>
  <si>
    <t>Shandong Dongying Fangyuan Nonferrous Metals Co. Ltd.</t>
  </si>
  <si>
    <t>Shandong, Dongying, Dongying</t>
  </si>
  <si>
    <t>Tianjin Datong Copper Co. Ltd.</t>
  </si>
  <si>
    <t>Tianjin</t>
  </si>
  <si>
    <t>Anhui, Tongling, Tongguang</t>
  </si>
  <si>
    <t>Anhui, Tongling, Yi'an</t>
  </si>
  <si>
    <t xml:space="preserve">Yanggu Xiangguang Copper Co. Ltd. (Shandong Fengxiang </t>
  </si>
  <si>
    <t>Shandong, Liaocheng, Yanggu</t>
  </si>
  <si>
    <t>Yunnan Copper Co. Ltd. (Chialco)</t>
  </si>
  <si>
    <t>Yunnan, Honghe, Gejiu</t>
  </si>
  <si>
    <t xml:space="preserve">Zhangjiagang United Copper Co. (Tongling Nonferrous </t>
  </si>
  <si>
    <t>Jiangsu, Zhangjiagang</t>
  </si>
  <si>
    <t>Metals Group Holding Co. Ltd.)</t>
  </si>
  <si>
    <t>Zhongjin Gold Corp. Ltd. (China National Gold Group Co. Ltd.)</t>
  </si>
  <si>
    <t>Henan, Sanmenxia, Hubin</t>
  </si>
  <si>
    <t>Zhongtiaoshan Nonferrous Metals Group Co. Ltd.</t>
  </si>
  <si>
    <t>Shanxi, Yuncheng, Yuanqu</t>
  </si>
  <si>
    <t>Zijin Copper Co. Ltd. (Zijin Mining Group Co. Ltd.)</t>
  </si>
  <si>
    <t>Fujian, Shanghang</t>
  </si>
  <si>
    <t>Jilin, Yanbian, Hunchun</t>
  </si>
  <si>
    <t>Xinjiang Uyghur, Changji Hui, Fukang</t>
  </si>
  <si>
    <t>Diamond, synthetic</t>
  </si>
  <si>
    <t>million carats</t>
  </si>
  <si>
    <t>Henan Huanghe Whirlwind Co. Ltd.</t>
  </si>
  <si>
    <t>Zhengzhou Sino-Crystal Diamond Co. Ltd.</t>
  </si>
  <si>
    <t>Henan, Zhengzhou, Zhongyuan</t>
  </si>
  <si>
    <t>Zhongnan Diamond Co. Ltd.</t>
  </si>
  <si>
    <t>Henan, Nanyang</t>
  </si>
  <si>
    <t>Anyang Hongyan Ferroalloys Co. Ltd.</t>
  </si>
  <si>
    <t>Henan, Anyang, Long'an</t>
  </si>
  <si>
    <t xml:space="preserve">Fengzhen Xintai New Material Technology Co. Ltd. </t>
  </si>
  <si>
    <t>Nei Mongol, Ulanqab, Fengzhen</t>
  </si>
  <si>
    <t>(Xinganglian Metallurgical Co. Ltd.)</t>
  </si>
  <si>
    <t>Hebei Taiheng Special Steel Co. Ltd.</t>
  </si>
  <si>
    <t>Hebei, Cangzhou</t>
  </si>
  <si>
    <t>Huade County Zhongtai Ferronickel Co. Ltd.</t>
  </si>
  <si>
    <t>Nei Mongol, Huade</t>
  </si>
  <si>
    <t>Do</t>
  </si>
  <si>
    <t>Inner Mongolia Kehan Metallurgy Co. Ltd.</t>
  </si>
  <si>
    <t>Inner Mongolia Ulanqab Xufeng Xinchuang Industrial Co. Ltd.</t>
  </si>
  <si>
    <t>Nei Mongol, Ulanqab</t>
  </si>
  <si>
    <t>(Henan Xibao Metallurgical Materials Group Co. Ltd.)</t>
  </si>
  <si>
    <t xml:space="preserve">Inner Mongolia Xintaiyuan New Material Co. Ltd. </t>
  </si>
  <si>
    <t>Jiangxian Mingmaite Co. Ltd.</t>
  </si>
  <si>
    <t>Shanxi, Yuncheng, Jiangxian</t>
  </si>
  <si>
    <t xml:space="preserve">Mintal Group Cleantech Decelopment Co. Ltd. </t>
  </si>
  <si>
    <t>Ferroalloys:—Continued</t>
  </si>
  <si>
    <t>Ferrochromium—Continued</t>
  </si>
  <si>
    <t>Ningxia Tianjing Manganese Industry Group Co. Ltd.</t>
  </si>
  <si>
    <t>Ningxia, Zhongwei, Zhongning</t>
  </si>
  <si>
    <t>Qinghai Tianyi Metallurgy Co. Ltd.</t>
  </si>
  <si>
    <t>Qinghai, Xining, Huangzhong</t>
  </si>
  <si>
    <t>Shanxi Jiang County Minmetal Co. Ltd.</t>
  </si>
  <si>
    <t>Shanxi Taigang Wanbang Furnace Charge Co. Ltd.</t>
  </si>
  <si>
    <t>Shanxi, Jinzhong, Yuci</t>
  </si>
  <si>
    <t>Sichuan Ehui Group</t>
  </si>
  <si>
    <t>Nei Mongol, Fengzhen</t>
  </si>
  <si>
    <t xml:space="preserve">Sichuan Leshan Xinhe Electric Power Comprehensive </t>
  </si>
  <si>
    <t>Sichuan, Leshan, Jinkouhe</t>
  </si>
  <si>
    <t xml:space="preserve">  Development Co. Ltd.</t>
  </si>
  <si>
    <t>Sichuan Mingda Ebian Alloy Co. Ltd.</t>
  </si>
  <si>
    <t>Sichuan, Leshan, Ebian Yi</t>
  </si>
  <si>
    <t>Sichuan Yingjing Yiming Special Alloy Co. Ltd.</t>
  </si>
  <si>
    <t>Sichuan, Ya'an, Yingjing</t>
  </si>
  <si>
    <t>Sichuan Yuanda Juhua Industrial Co. Ltd.</t>
  </si>
  <si>
    <t>Sichuan, Chengdu</t>
  </si>
  <si>
    <t>Ulanqab Xiongwei Guangda New Material Co. Ltd.</t>
  </si>
  <si>
    <t>Nei Mongol, Ulanqab, Huade</t>
  </si>
  <si>
    <t xml:space="preserve">Yihui Group Co. Ltd. </t>
  </si>
  <si>
    <t>Ferromanganese</t>
  </si>
  <si>
    <t>CITIC Dameng Mining Co. Ltd.</t>
  </si>
  <si>
    <t>Guangxi, Chongzuo, Daxin</t>
  </si>
  <si>
    <t>CITIC Jinzhou Metal Co. Ltd. (CITIC United Asia Investments</t>
  </si>
  <si>
    <t>Liaoning, Jinzhou, Taihe</t>
  </si>
  <si>
    <t>Ltd., 82.82%, and others, 17.18%)</t>
  </si>
  <si>
    <t>Guangxi Ferroalloy Co. Ltd.</t>
  </si>
  <si>
    <t>Guangxi, Laibin</t>
  </si>
  <si>
    <t>Guangxi Guikang New Materials Co. Ltd.</t>
  </si>
  <si>
    <t>Guangxi, Guilin, Lingchuan</t>
  </si>
  <si>
    <t xml:space="preserve">Guangxi Qinzhou Hengxing Manganese Industry Co. Ltd. </t>
  </si>
  <si>
    <t>Guangxi, Qinzhou</t>
  </si>
  <si>
    <t xml:space="preserve">Henan Xibao Metallurgical Materials Group Co. Ltd. </t>
  </si>
  <si>
    <t>Henan, Nanyang, Xixia</t>
  </si>
  <si>
    <t>Inner Mongolia Chayouqianqi Mengfa Ferroalloy Co. Ltd.</t>
  </si>
  <si>
    <t>Inner Mongolia Erdos Resources Co. Ltd.</t>
  </si>
  <si>
    <t>Nei Mongol, Erdos, Dongsheng</t>
  </si>
  <si>
    <t>Jiaocheng Yiwang Ferroalloy Co. Ltd.</t>
  </si>
  <si>
    <t>Shanxi, Jiaocheng</t>
  </si>
  <si>
    <t xml:space="preserve">Lingqiu County Jinyu Ferroalloy Co. Ltd. </t>
  </si>
  <si>
    <t>Shanxi, Datong, Lingqiu</t>
  </si>
  <si>
    <t>Minmetal Hunan Ferroalloy Co. Ltd.</t>
  </si>
  <si>
    <t>Hunan, Xiangxiang</t>
  </si>
  <si>
    <t>Ningxia Shengyan Industrial Group Fuhua Metallurgical Co. Ltd.</t>
  </si>
  <si>
    <t>Ningxia, Yinchuan</t>
  </si>
  <si>
    <t>Qinzhou City Jincheng Manganese Industry Co. Ltd.</t>
  </si>
  <si>
    <t>Shandong Shengrong New Material Co. Ltd.</t>
  </si>
  <si>
    <t>Shandong, Heze</t>
  </si>
  <si>
    <t>Shanxi Dongfang Resources Development Co. Ltd.</t>
  </si>
  <si>
    <t>Shanxi, Yuncheng, Jishan</t>
  </si>
  <si>
    <t>Sichuan Chuantou Emei Ferroalloy (Group) Co. Ltd.</t>
  </si>
  <si>
    <t>Sichuan, Leshan, Emeishan</t>
  </si>
  <si>
    <t>Ulanqab Xiongwei Guangda New Materials Co. Ltd.</t>
  </si>
  <si>
    <t>Yunnan Wenshan Dounan Manganese Industry Co. Ltd.</t>
  </si>
  <si>
    <t>Yunnan, Yanshan</t>
  </si>
  <si>
    <t>Beipiao Wanhong Molybdenum Industry Co. Ltd.</t>
  </si>
  <si>
    <t>Liaoning, Chaoyang, Beipiao</t>
  </si>
  <si>
    <t xml:space="preserve">Chaoyang Jinda Molybdenum Industry Co. Ltd. </t>
  </si>
  <si>
    <t>Liaoning, Chaoyang</t>
  </si>
  <si>
    <t>China Molybdenum Co. Ltd.</t>
  </si>
  <si>
    <t>Henan, Luoyang, Luanchuan</t>
  </si>
  <si>
    <t xml:space="preserve">Deyang Yuanjian Ferroalloy Co. Ltd. </t>
  </si>
  <si>
    <t>Sichuan, Deyang</t>
  </si>
  <si>
    <t>Huludao Wanfeng Metal Co. Ltd.</t>
  </si>
  <si>
    <t>Jinduicheng Molybdenum Industry Co. Ltd.</t>
  </si>
  <si>
    <t>Shaanxi, Weinan, Huazhou</t>
  </si>
  <si>
    <t>Jinzhou Xinghe Metal Co. Ltd.</t>
  </si>
  <si>
    <t>Liaoning, Jinzhou</t>
  </si>
  <si>
    <t>Liaoning Xinhualong Dayou Molybdenum Industry Co. Ltd.</t>
  </si>
  <si>
    <t>Liaoning, Jinzhou, Linghai</t>
  </si>
  <si>
    <t>Liaoning Xintai Molybdenum Industry Co. Ltd.</t>
  </si>
  <si>
    <t>Liaoning, Jinzhou, Yixian</t>
  </si>
  <si>
    <t>Linghai Hengtai Molybdenum Industry Co. Ltd.</t>
  </si>
  <si>
    <t>Liaoning, Linghai, Shuangyang</t>
  </si>
  <si>
    <t xml:space="preserve">Luoyang Bohua Industrial Co. Ltd. </t>
  </si>
  <si>
    <t>Henan, Luoyang</t>
  </si>
  <si>
    <t>Luoyang Duohua Molybdenum Industry Co. Ltd.</t>
  </si>
  <si>
    <t>Baosteel Desheng Stainless Steel Co. Ltd. (Baowu Group)</t>
  </si>
  <si>
    <t>Fujian, Fuzhou, Luoyuan</t>
  </si>
  <si>
    <t>Fujian Dingxin Nickel Industry Co. Ltd.</t>
  </si>
  <si>
    <t xml:space="preserve">Fujian, Fu'an,Wuwan </t>
  </si>
  <si>
    <t>Guangdong Century Qingshan Nickel Industry Co. Ltd.</t>
  </si>
  <si>
    <t>Guangdong, Yangjiang</t>
  </si>
  <si>
    <t>Guangdong Guangqing Metal Technology Co. Ltd.</t>
  </si>
  <si>
    <t>Guangxi Beigang New Material Co. Ltd. (Guangxi</t>
  </si>
  <si>
    <t>Guangxi, Beihai, Tieshangang</t>
  </si>
  <si>
    <t xml:space="preserve">Chengde Group Co. Ltd.) </t>
  </si>
  <si>
    <t>Fujian, Fu'an</t>
  </si>
  <si>
    <t>Henan Jinhui Stainless Steel Co. Ltd.</t>
  </si>
  <si>
    <t>Henan, Xuchang,Changge</t>
  </si>
  <si>
    <t>Ferronickel, nickel pig iron,</t>
  </si>
  <si>
    <t>Inner Mongolia Heyi Nickel-Chrome Composite Co. Ltd.</t>
  </si>
  <si>
    <t>Nei Mongol, Tongliao, Naiman</t>
  </si>
  <si>
    <t>—Continued</t>
  </si>
  <si>
    <t>Inner Mongolia Huade Wuzhou Steel Co. Ltd.</t>
  </si>
  <si>
    <t>Inner Mongolia Jinma Group Corp.</t>
  </si>
  <si>
    <t>Nei Mongol, Hohhot, Xincheng</t>
  </si>
  <si>
    <t>Inner Mongolia Shuofeng Industry Co. Ltd.</t>
  </si>
  <si>
    <t>Inner Mongolia Xinyang Metallurgy Chemical Co. Ltd.</t>
  </si>
  <si>
    <t>Nei Mongol, Ulanqab, Tugui</t>
  </si>
  <si>
    <t>Jiangsu Delong Nickel Industry Co. Ltd.</t>
  </si>
  <si>
    <t>Jiangsu, Yangcheng, Xiangshui</t>
  </si>
  <si>
    <t>Jiangsu Suqian Huiran Industrial Co. Ltd. (Ningbo Lygend Group)</t>
  </si>
  <si>
    <t>Jiangsu, Suqian</t>
  </si>
  <si>
    <t>Liaoning Guorun Metal Group Co. Ltd.</t>
  </si>
  <si>
    <t>Liaoning, Yingkou, Shagang</t>
  </si>
  <si>
    <t>Liaoning Shengyun Industry Development Co. Ltd.</t>
  </si>
  <si>
    <t>Liaoning, Yingkou, Dashiqiao</t>
  </si>
  <si>
    <t>Liaoning Treasure Platinum Technology Co. Ltd.</t>
  </si>
  <si>
    <t>Liaoning, Liaoyang, Liuerbao</t>
  </si>
  <si>
    <t>Shandong Xinhai Technology Co. Ltd.</t>
  </si>
  <si>
    <t>Suqian Xiangxiang Industrial Co. Ltd. (Ningbo Lygend Group)</t>
  </si>
  <si>
    <t>Yangjiang Yichuan Metal Science and Technology Co. Ltd.</t>
  </si>
  <si>
    <t>Guangdong, Yangjiang, Gangkou</t>
  </si>
  <si>
    <t>Yangzhou Yichuan Nickel Industry Co. Ltd.</t>
  </si>
  <si>
    <t>Jiangsu, Yangzhou, Lidian</t>
  </si>
  <si>
    <t>Blue Star Silicon Materials Co. Ltd. [China National</t>
  </si>
  <si>
    <t>Gansu, Lanzhou, Zhongbao</t>
  </si>
  <si>
    <t>Chemical Corp. Ltd. (ChemChina), 79.5%]</t>
  </si>
  <si>
    <t>Gansu Hongyu Ferroalloy Co. Ltd.</t>
  </si>
  <si>
    <t>Gansu, Baiyin, Jingtai</t>
  </si>
  <si>
    <t>Nei Mongol, Erdos, Otog</t>
  </si>
  <si>
    <t>Inner Mongolia Junzheng Energy &amp; Chemical Co. Ltd.</t>
  </si>
  <si>
    <t>Nei Mongol, Wuhai</t>
  </si>
  <si>
    <t>Ningxia Darshan Silicon Industry Co. Ltd.</t>
  </si>
  <si>
    <t>Ningxia, Wuzhong</t>
  </si>
  <si>
    <t>Ningxia Rongsheng Ferroalloy Group Co. Ltd.</t>
  </si>
  <si>
    <t>Ningxia, Rongsheng</t>
  </si>
  <si>
    <t xml:space="preserve">Ningxia Sanyuan Zhongtai Metallurgical Co. Ltd. </t>
  </si>
  <si>
    <t>Ningxia, Zhongwei, Shapotou</t>
  </si>
  <si>
    <t>Ningxia Xinhua Industrial Group Co. Ltd.</t>
  </si>
  <si>
    <t>Ningxia, Zhongwei</t>
  </si>
  <si>
    <t xml:space="preserve">Ningxia Zhongwei Maoye Metallurgical Co. Ltd. </t>
  </si>
  <si>
    <t>Ningxia Zhongwei Yinhe Smelting Co. Ltd.</t>
  </si>
  <si>
    <t>Qinghai Belden High Purity Materials Development Co. Ltd.</t>
  </si>
  <si>
    <t>Qinghai Huadian Ferroalloy Co. Ltd.</t>
  </si>
  <si>
    <t>Qinghai, Xining, Huangyuan</t>
  </si>
  <si>
    <t>Qinghai Kaiyuan Metal Materials Co. Ltd.</t>
  </si>
  <si>
    <t>Qinghai Tongli Ferroalloys Co. Ltd.</t>
  </si>
  <si>
    <t>Qinghai, Haidong, Lebu</t>
  </si>
  <si>
    <t>Qinghai Wutong (Group) Industry Co. Ltd.</t>
  </si>
  <si>
    <t>Qinghai, Xining, Chengbei</t>
  </si>
  <si>
    <t>Sichuan, Emeishan</t>
  </si>
  <si>
    <t>100</t>
  </si>
  <si>
    <t>Sichuan, Leshan, Jinhe</t>
  </si>
  <si>
    <t>Development Co. Ltd.</t>
  </si>
  <si>
    <t>Tengda Xibei Ferroalloy Co. Ltd.</t>
  </si>
  <si>
    <t>Gansu, Lanzhou, Yongdeng</t>
  </si>
  <si>
    <t>Tengzhou Delifu Casting Materials Co. Ltd. (Feng Erda Group)</t>
  </si>
  <si>
    <t xml:space="preserve">Ningxia, Shizuishan and </t>
  </si>
  <si>
    <t>Ferrotitanium</t>
  </si>
  <si>
    <t>Hebei Jindu Ferroalloy Group Co. Ltd.</t>
  </si>
  <si>
    <t>Hebei, Xingtai, Qinghe</t>
  </si>
  <si>
    <t>3</t>
  </si>
  <si>
    <t>Jinzhou Hengli Ferroalloy Co. Ltd.</t>
  </si>
  <si>
    <t>Liaoning, Jinzhou, Guta</t>
  </si>
  <si>
    <t>4</t>
  </si>
  <si>
    <t>Jinzhou Hengtai Special Alloy Co. Ltd.</t>
  </si>
  <si>
    <t>6</t>
  </si>
  <si>
    <t>Ferrotungsten</t>
  </si>
  <si>
    <t>Anhua Tiangong Jinyuan Alloy Materials Co. Ltd.</t>
  </si>
  <si>
    <t>Ganzhou Jiangwu Ferrotungsten Co. Ltd. [Jiangxi Tungsten</t>
  </si>
  <si>
    <t>Industry Group Co. Ltd. (JWYX)]</t>
  </si>
  <si>
    <t>Hunan Chuangda Vanadium Tungsten Co. Ltd. (HCVT)</t>
  </si>
  <si>
    <t>Hunan, Hengyang, Hengdong</t>
  </si>
  <si>
    <t>14</t>
  </si>
  <si>
    <t>Sinosteel Jilin Ferroalloy Co. Ltd. (Sinosteel Group Corp. Ltd.)</t>
  </si>
  <si>
    <t>Jilin, Jilin</t>
  </si>
  <si>
    <t>Chaoyang Boyuan Metal Industry Co. Ltd.</t>
  </si>
  <si>
    <t>HBIS Chengde Iron &amp; Steel Co. (HBIS Chengsteel)</t>
  </si>
  <si>
    <t>Hebei, Chengde</t>
  </si>
  <si>
    <t>Huludao Mingxin Ferroalloy Co. Ltd.</t>
  </si>
  <si>
    <t>Liaoning, Huludao</t>
  </si>
  <si>
    <t>Jiangxi Yonsheng Mining and Metallurgy Co. Ltd.</t>
  </si>
  <si>
    <t>Jiangxi, Xinyu</t>
  </si>
  <si>
    <t>Jinzhou Guangda Ferroalloy Co. Ltd.</t>
  </si>
  <si>
    <t>Jinzhou Hongding Metal Co. Ltd.</t>
  </si>
  <si>
    <t>Jinzhou Xinrong Vanadium Industry Co. Ltd.</t>
  </si>
  <si>
    <t>Ferrovanadium—Continued</t>
  </si>
  <si>
    <t xml:space="preserve">Jinzhou Xinwanbo Metal Materials Co. Ltd. </t>
  </si>
  <si>
    <t>Liaoning Huatai Metal Industry Co. Ltd.</t>
  </si>
  <si>
    <t>Pangang Group Vanadium and Titanium Resources Co. Ltd.</t>
  </si>
  <si>
    <t>Sichuan, Panzhihua</t>
  </si>
  <si>
    <t>Pangang Group Xichang Steel &amp; Vanadium Co. Ltd.</t>
  </si>
  <si>
    <t>Sichuan, Xichang, Jingjiu</t>
  </si>
  <si>
    <t>Yingkou Shengdong Refractories Co. Ltd.</t>
  </si>
  <si>
    <t>Liaoning, Yingkou</t>
  </si>
  <si>
    <t>Chahar Right Front Banner Tengfei FerroAlloy Co. Ltd.</t>
  </si>
  <si>
    <t xml:space="preserve">Chongqing Dalang Metallurgical New Materials Co. Ltd. </t>
  </si>
  <si>
    <t>Chongqing, Fuling, Qingxi</t>
  </si>
  <si>
    <t>(Bosai Group, 78%, and Fuling Nengyuan Shiye Group, 22%)</t>
  </si>
  <si>
    <t>Dushan Hengxing Ferroalloy Co. Ltd.</t>
  </si>
  <si>
    <t>Guizhou, Qiannan, Dushan</t>
  </si>
  <si>
    <t>Guangxi Baise Bisheng Mining. Co. Ltd.</t>
  </si>
  <si>
    <t>Guangxi, Baise</t>
  </si>
  <si>
    <t>Cengong Jinmeng Manganese Industry Co. Ltd.</t>
  </si>
  <si>
    <t>Guizhou, Cengong</t>
  </si>
  <si>
    <t>Dushan Jinmeng Manganese Industry Co. Ltd.</t>
  </si>
  <si>
    <t>Guizhou, Dushan, Mawei</t>
  </si>
  <si>
    <t>Guangxi Yizhou Jinmeng Manganese Industry Co. Ltd.</t>
  </si>
  <si>
    <t>Guangxi, Hechi, Yizhou</t>
  </si>
  <si>
    <t xml:space="preserve">Guangxi Tiandong Shengjin New Materials Co. Ltd. </t>
  </si>
  <si>
    <t>Guizhou Jinyuan Suiyang Industry Co. Ltd.</t>
  </si>
  <si>
    <t>Guizhou, Zunyi</t>
  </si>
  <si>
    <t>Huade Tiancheng Ferroalloys Co. Ltd.</t>
  </si>
  <si>
    <t>Inner Mongolia Puyuan Ferroalloys Co. Ltd.</t>
  </si>
  <si>
    <t>Inner Mongolia Ruihao New Material Technology Co. Ltd.</t>
  </si>
  <si>
    <t>Nei Mongol, Xilingol, Zhurihe</t>
  </si>
  <si>
    <t>Inner Mongolia Xinchuang Metallurgical Co. Ltd.</t>
  </si>
  <si>
    <t>Jilin Ferroalloy Co. Ltd.</t>
  </si>
  <si>
    <t>Jilin, Jilin, Changyi</t>
  </si>
  <si>
    <t>Nei Mongol</t>
  </si>
  <si>
    <t xml:space="preserve">Ningxia Jiacheng Metallurgy &amp; Chemical Co. Ltd. </t>
  </si>
  <si>
    <t>Ningxia Jiyuan Metallurgical Group Co. Ltd.</t>
  </si>
  <si>
    <t>Ningxia, Shizuishan</t>
  </si>
  <si>
    <t>Ningxia Pingluo Wanshun Metal and Chemical Co. Ltd.</t>
  </si>
  <si>
    <t>Ningxia, Shizuishan, Pingluo</t>
  </si>
  <si>
    <t>Shizuishan Huiyi Metallurgical Industry and Trade Co. Ltd.</t>
  </si>
  <si>
    <t>Zhuhai SEZ Fangyuan Inc.</t>
  </si>
  <si>
    <t>6 plants in Guangxi, Jingxi</t>
  </si>
  <si>
    <t>Aluminum Corporation of China (Chinalco):</t>
  </si>
  <si>
    <t>Chalco Zunyi Aluminum Co. Ltd.</t>
  </si>
  <si>
    <t>Pingguo Aluminum Co. Ltd.</t>
  </si>
  <si>
    <t>Guangxi, Pingguo</t>
  </si>
  <si>
    <t>East Hope Jinzhong Aluminum Co. Ltd.</t>
  </si>
  <si>
    <t>Shanxi, Lingshi</t>
  </si>
  <si>
    <t>East Hope Mianchi Gallium Industry Co. Ltd.</t>
  </si>
  <si>
    <t>Henan, Sanmenxia</t>
  </si>
  <si>
    <t>Shandong Aluminium Industry Co. Ltd.</t>
  </si>
  <si>
    <t>Shandong, Zibo</t>
  </si>
  <si>
    <t>Shanxi Zhaofeng Aluminum &amp; Power Co. Ltd.</t>
  </si>
  <si>
    <t>Xiaoyi Xing'an Gallium Industry Co. Ltd.</t>
  </si>
  <si>
    <t>Shanxi, Xiaoyi</t>
  </si>
  <si>
    <t>Zhuzhou Keneng New Material Co. Ltd.</t>
  </si>
  <si>
    <t>Hunan, Zunyi</t>
  </si>
  <si>
    <t>Gas, natural</t>
  </si>
  <si>
    <t xml:space="preserve"> million cubic meters</t>
  </si>
  <si>
    <t>China National Offshore Oil Corp. (CNOOC)</t>
  </si>
  <si>
    <t xml:space="preserve">Offshore fields at Bohai, East </t>
  </si>
  <si>
    <t>China Sea, and South China Sea</t>
  </si>
  <si>
    <t>China National Petroleum Corp. (CNPC)</t>
  </si>
  <si>
    <t xml:space="preserve">Nei Mongol, Qinghai, </t>
  </si>
  <si>
    <t>(PetroChina Ltd.)</t>
  </si>
  <si>
    <t>Sichuan, and Xinjiang</t>
  </si>
  <si>
    <t>China Petroleum &amp; Chemical Corp. (Sinopec Corp.)</t>
  </si>
  <si>
    <t>Gas, liquefied natural gas</t>
  </si>
  <si>
    <t>Inner Mongolia Xingsheng Natural Gas Co. Ltd.</t>
  </si>
  <si>
    <t>Nei Mongol, Erdos</t>
  </si>
  <si>
    <t>Shaanxi Zhongyuan Green Energy Natural Gas Co. Ltd.</t>
  </si>
  <si>
    <t>Shaanxi, Yulin</t>
  </si>
  <si>
    <t xml:space="preserve">Xinjiang Guanghui New Energy Co. Ltd. </t>
  </si>
  <si>
    <t>Xinjiang Uyghur, Hami</t>
  </si>
  <si>
    <t>Germanium</t>
  </si>
  <si>
    <t>Nanjing Germanium Co. Ltd.</t>
  </si>
  <si>
    <t>Jiangsu, Nanjing</t>
  </si>
  <si>
    <t xml:space="preserve">Nei Mongol Xilingol Tongli Germanium Industry Co. Ltd. </t>
  </si>
  <si>
    <t>Nei Mongol, Xilinhot</t>
  </si>
  <si>
    <t>Shanghai Lontai Copper Co. Ltd.</t>
  </si>
  <si>
    <t>Shanghai</t>
  </si>
  <si>
    <t>Shenzhen Nonfemet Co. Ltd.</t>
  </si>
  <si>
    <t>Yunnan Lincang Xinyuan Germanium Industrial Co. Ltd.</t>
  </si>
  <si>
    <t>Yunnan, Lincang</t>
  </si>
  <si>
    <t>China Gold International Resources Corp.</t>
  </si>
  <si>
    <t>Nei Mongol and Xizang</t>
  </si>
  <si>
    <t>China National Gold Group Co. Ltd.</t>
  </si>
  <si>
    <t>Henan, Lingbao</t>
  </si>
  <si>
    <t>Hunan, Huaihua, Yuanling</t>
  </si>
  <si>
    <t>Lingbao Gold Group Co. Ltd.</t>
  </si>
  <si>
    <t>Henan, Nanyang, Tongbai</t>
  </si>
  <si>
    <t>Xinjiang Uyghur, Altay, Habahe</t>
  </si>
  <si>
    <t>Shandong Gold Mining Co. Ltd.</t>
  </si>
  <si>
    <t>Shandong Zhongkuang Group Co. Ltd.</t>
  </si>
  <si>
    <t>Tongling Nonferrous Metals Group Co. Ltd.</t>
  </si>
  <si>
    <t>Western Mining Co. Ltd., 58%; Zijin Mining Group Co.</t>
  </si>
  <si>
    <t>Xizang, Changdu, Jiangda</t>
  </si>
  <si>
    <t xml:space="preserve"> Ltd., 22%; others, 20%</t>
  </si>
  <si>
    <t>Western Region Gold Co. Ltd. [Xinjiang Nonferrous Metal</t>
  </si>
  <si>
    <t>Industry (Group) Co. Ltd., 56.5%, and others 43.5%]</t>
  </si>
  <si>
    <t>Xinjiang Uyghur, Yili, Ghulja</t>
  </si>
  <si>
    <t>Xinjiang Uyghur, Tacheng, Toli</t>
  </si>
  <si>
    <t>Xinjiang Nonferrous Metal Industry (Group) Co. Ltd.</t>
  </si>
  <si>
    <t>Yintai Gold Co. Ltd.</t>
  </si>
  <si>
    <t>Nei Mongol, Xilingol</t>
  </si>
  <si>
    <t>Zhaojin Mining Industry Co. Ltd.</t>
  </si>
  <si>
    <t>Zhongjin Gold Corp. Ltd.</t>
  </si>
  <si>
    <t>China National Gold Group Jiapigou Mining Co. Ltd.</t>
  </si>
  <si>
    <t>Jilin, Huadian</t>
  </si>
  <si>
    <t>Dongwu Gold Group Co. Ltd.</t>
  </si>
  <si>
    <t>Jiangsu, Suzhou</t>
  </si>
  <si>
    <t xml:space="preserve">Great Wall Gold Silver Refinery (China Banknote Printing </t>
  </si>
  <si>
    <t>and Minting Corp.)</t>
  </si>
  <si>
    <t>Guangdong Jinding Gold Co. Ltd.</t>
  </si>
  <si>
    <t>Guangdong, Gaoyao</t>
  </si>
  <si>
    <t>5</t>
  </si>
  <si>
    <t>Henan, Jiyuan</t>
  </si>
  <si>
    <t>7</t>
  </si>
  <si>
    <t>Henan Zhongyuan Gold Smelter LLC</t>
  </si>
  <si>
    <t>36</t>
  </si>
  <si>
    <t>Heraeus Precious Metal Technology (China) Co. Ltd.</t>
  </si>
  <si>
    <t>Hunan Chenzhou Mining Co. Ltd.</t>
  </si>
  <si>
    <t>Hunan, Huaihua</t>
  </si>
  <si>
    <t xml:space="preserve">Inner Mongolia Qiankun Gold and Silver Refining Co. Ltd. </t>
  </si>
  <si>
    <t>Nei Mongol, Hohhot</t>
  </si>
  <si>
    <t>Jiangxi Copper Corp. Ltd.</t>
  </si>
  <si>
    <t>Jiangxi, Yintan, Guixi</t>
  </si>
  <si>
    <t>Lingbao Jinyuan Tonghui Refinery Co. Ltd.</t>
  </si>
  <si>
    <t>Luoyang Zijin Yinhui Gold Refinery Co. Ltd.</t>
  </si>
  <si>
    <t>(Zijin Mining Group Co. Ltd.)</t>
  </si>
  <si>
    <t>Metalor Precious Metals (Suzhou) Co. Ltd.</t>
  </si>
  <si>
    <t>Shaanxi Gold Group Xi'an Qinjin Co. Ltd.</t>
  </si>
  <si>
    <t>Shandong Gold Smelting Co. Ltd.</t>
  </si>
  <si>
    <t>Shandong Zhaojin Gold &amp; Silver Refining Co. Ltd.</t>
  </si>
  <si>
    <t>Shandong, Zhaoyuan</t>
  </si>
  <si>
    <t>Shanghai Tiancheng Gold Co. Ltd.</t>
  </si>
  <si>
    <t>Shanghai Xinye Copper Industry Co. Ltd.</t>
  </si>
  <si>
    <t>Shenzhen Cuilu Gold Refinery Co. Ltd.</t>
  </si>
  <si>
    <t>Guangdong, Shenzhen</t>
  </si>
  <si>
    <t>Shenzhen Dianjin Precious Metal Refining Co. Ltd.</t>
  </si>
  <si>
    <t>Gold:—Continued</t>
  </si>
  <si>
    <t>Refined—Continued</t>
  </si>
  <si>
    <t>Shenzhen Zhonghenglong Industrial Co. Ltd.</t>
  </si>
  <si>
    <t>Sichuan Tianze Precious Metals Co. Ltd.</t>
  </si>
  <si>
    <t>Soochow Gold Group Co. Ltd.</t>
  </si>
  <si>
    <t>Urumqi Tianshan Star Precious Metal Smelting Co. Ltd.</t>
  </si>
  <si>
    <t>(Xinjiang Xinxin Mining Industry Co. Ltd.)</t>
  </si>
  <si>
    <t>Yanggu Xiangguang Copper Industry Co. Ltd.</t>
  </si>
  <si>
    <t>Shandong, Yanggu, Shifo</t>
  </si>
  <si>
    <t>Yantai Guoda Precious Metal Smelting Co. Ltd.</t>
  </si>
  <si>
    <t>Yantai Penggang Gold Industry Co. Ltd.</t>
  </si>
  <si>
    <t>Shandong, Penglai</t>
  </si>
  <si>
    <t>Yuguang Gold &amp; Lead Co. Ltd.</t>
  </si>
  <si>
    <t>Henan, Jiyuan, Tiantan</t>
  </si>
  <si>
    <t>Yunnan Copper Industry Co. Ltd.</t>
  </si>
  <si>
    <t>Yunnan Gold and Mining Group Co. Ltd.</t>
  </si>
  <si>
    <t>Zhaoyuan Gold Smelter Co. Ltd. (Shandong Zhaojin Group Co. Ltd.)</t>
  </si>
  <si>
    <t>Zhejiang Fuye Group Co. Ltd.</t>
  </si>
  <si>
    <t>Zhejiang, Fuye</t>
  </si>
  <si>
    <t xml:space="preserve">Zhuzhou Smelter Group Co. Ltd. </t>
  </si>
  <si>
    <t>Zijin Mining Group Gold Smelting Co. Ltd.</t>
  </si>
  <si>
    <t>Fujian, Longyan, Shanghang</t>
  </si>
  <si>
    <t>Graphite</t>
  </si>
  <si>
    <t>Heilongjiang Hegang Graphite Industry Co. Ltd.</t>
  </si>
  <si>
    <t>Heilongjiang, Luobei</t>
  </si>
  <si>
    <t>Hensen Graphite Co. Ltd.</t>
  </si>
  <si>
    <t>Heilongjiang, Jiangsu and</t>
  </si>
  <si>
    <t>Jixi Aoyu Graphite Co. Ltd.</t>
  </si>
  <si>
    <t>Heilongjiang, Jixi</t>
  </si>
  <si>
    <t>Jixi Liumao Graphite Resources Co. Ltd.</t>
  </si>
  <si>
    <t>Luobei Haida Graphite Co. Ltd.</t>
  </si>
  <si>
    <t>Heilongjiang, Hegang</t>
  </si>
  <si>
    <t>Nei Mongol Xinghe Jingxin Graphite Co. Ltd.</t>
  </si>
  <si>
    <t>Nei Mongol, Xinghe</t>
  </si>
  <si>
    <t>Qingdao Haida Graphite Co. Ltd.</t>
  </si>
  <si>
    <t>Shandong, Qingdao, Pingdu</t>
  </si>
  <si>
    <t>Qingdao Yanxin Graphite Products Co. Ltd.</t>
  </si>
  <si>
    <t>Shandong, Qingdao</t>
  </si>
  <si>
    <t>Gypsum, mine</t>
  </si>
  <si>
    <t xml:space="preserve">Hebei Xingtai Shuanghua Gypsum Products Co. Ltd. </t>
  </si>
  <si>
    <t xml:space="preserve">Hebei, Xingtai </t>
  </si>
  <si>
    <t>Henan Yongtai Gypsum Co. Ltd.</t>
  </si>
  <si>
    <t>Hubei Jingmen Yulian Gypsum Co. Ltd.</t>
  </si>
  <si>
    <t>Hubei, Jingmeng</t>
  </si>
  <si>
    <t>Hubei Shuangxing Gypsum Co. Ltd.</t>
  </si>
  <si>
    <t xml:space="preserve">Ningxia Jinruiyuan Industry and Trade Co. Ltd. </t>
  </si>
  <si>
    <t>Ningxia, Yanchi</t>
  </si>
  <si>
    <t>Ningxia Qingshan Sanyuan Mining Co. Ltd.</t>
  </si>
  <si>
    <t>Ningxia Yanchi Qianyuan Gypsum Mining Co. Ltd.</t>
  </si>
  <si>
    <t>Ningxia Yanchi Yulian Gypsum Co. Ltd.</t>
  </si>
  <si>
    <t xml:space="preserve">Ninhxia Yanchi Shunning Gypsum Co. Ltd. </t>
  </si>
  <si>
    <t xml:space="preserve">Pizhou Huanyu Gypsum Co. Ltd. </t>
  </si>
  <si>
    <t>Jiangsu, Pizhou</t>
  </si>
  <si>
    <t>Shanxi Taiyuan Xishan Gypsum Mine Co. Ltd.</t>
  </si>
  <si>
    <t xml:space="preserve">Shanxi, Taiyuan </t>
  </si>
  <si>
    <t>Indium, refinery</t>
  </si>
  <si>
    <t>Guangxi Debang Technology Co. Ltd.</t>
  </si>
  <si>
    <t>Guangxi, Liuzhou</t>
  </si>
  <si>
    <t>Guangxi Tanghan Zinc &amp; Indium Co. Ltd.</t>
  </si>
  <si>
    <t xml:space="preserve"> (China Minmetals Corp.)</t>
  </si>
  <si>
    <t xml:space="preserve">Huludao Nonferrous Metals Group Co. Ltd. </t>
  </si>
  <si>
    <t>Jinshan Indium and Germanium Metallurgical Chemical Co.</t>
  </si>
  <si>
    <t>Guangxi, Hechi, Nandan</t>
  </si>
  <si>
    <t>Laibin smelter (Liuzhou Huaxi Group Co.)</t>
  </si>
  <si>
    <t>Liuzhou Zinc Products Co. Ltd.</t>
  </si>
  <si>
    <t>Nanjing Sanyou Electronic Material Co. Ltd.</t>
  </si>
  <si>
    <t>Xiangtan Zhengtan Nonferrous Metal Co. Ltd.</t>
  </si>
  <si>
    <t>Hunan, Xiangtan</t>
  </si>
  <si>
    <t>Yintai Technology Co. Ltd.</t>
  </si>
  <si>
    <t>Yuguang Gold-Lead Co. Ltd.</t>
  </si>
  <si>
    <t xml:space="preserve">Yunnan Chengfeng Nonferrous Metals Co. Ltd. </t>
  </si>
  <si>
    <t>Yunnan, Gejiu</t>
  </si>
  <si>
    <t>Yunnan Mengzi Mining and Smelting Co. Ltd.</t>
  </si>
  <si>
    <t>Yunnan, Honghe</t>
  </si>
  <si>
    <t>Iron ore, mine, concentrate</t>
  </si>
  <si>
    <t>Add New Energy Investment Holdings Group Ltd.</t>
  </si>
  <si>
    <t>Shandong, Yangzhuang</t>
  </si>
  <si>
    <t>Anshan Mining Co. Ltd.</t>
  </si>
  <si>
    <t>Liaoning, Anshan</t>
  </si>
  <si>
    <t>Aowei Holding Ltd.</t>
  </si>
  <si>
    <t>Hebei, Laiyuan</t>
  </si>
  <si>
    <t>Banshigou Iron Mine Mining Co. Ltd.</t>
  </si>
  <si>
    <t>Jilin, Hunjiang</t>
  </si>
  <si>
    <t>Baotou Iron and Steel Group Co. Ltd.</t>
  </si>
  <si>
    <t>Baowu Maanshan Iron and Steel Group</t>
  </si>
  <si>
    <t>Anhui, Maanshan</t>
  </si>
  <si>
    <t>Benxi Iron and Steel Co. Ltd.</t>
  </si>
  <si>
    <t>Liaoning, Benxi</t>
  </si>
  <si>
    <t>China Baowu Steel Group Corp. Ltd.</t>
  </si>
  <si>
    <t>China Hanking Holdings Ltd.</t>
  </si>
  <si>
    <t>China Minmetals Corp.</t>
  </si>
  <si>
    <t>China Vanadium Titano-Magnetite Mining Co. Ltd.</t>
  </si>
  <si>
    <t>Dabaoshan Mining Co. Ltd.</t>
  </si>
  <si>
    <t>Guangdong, Qujiang</t>
  </si>
  <si>
    <t>Hebei Iron and Steel Group Co. Ltd.</t>
  </si>
  <si>
    <t>Huaxia Jianlong Mining Technology Co. Ltd.</t>
  </si>
  <si>
    <t>Jiuquan Iron and Steel Co. Ltd.</t>
  </si>
  <si>
    <t>Gansu, Zhangye, Sunan Yugur</t>
  </si>
  <si>
    <t>Kunming Iron and Steel Co. Ltd.</t>
  </si>
  <si>
    <t>Meishan Metallurgical Co. Ltd.</t>
  </si>
  <si>
    <t>Metallurgical Corporation of China Ltd.</t>
  </si>
  <si>
    <t>Nanjing Iron &amp; Steel Co. Ltd.</t>
  </si>
  <si>
    <t xml:space="preserve">Panzhihua Mining Co. Ltd. [Panzhihua Iron and Steel Group  </t>
  </si>
  <si>
    <t>Co. Ltd. (Pangang)]</t>
  </si>
  <si>
    <t>Shandong Iron and Steel Group Co. Ltd.</t>
  </si>
  <si>
    <t>Shandong Taishan Sunlight Group Co. Ltd.</t>
  </si>
  <si>
    <t>Shandong, Laiwu</t>
  </si>
  <si>
    <t>Shoudu (Capital) Mining Co. Ltd.</t>
  </si>
  <si>
    <t>Taiyuan Iron and Steel Co. Ltd.</t>
  </si>
  <si>
    <t>Tonghua Iron &amp; Steel Group Co. Ltd.</t>
  </si>
  <si>
    <t>Xinjiang Yaxing Mining Co. Ltd.</t>
  </si>
  <si>
    <t>Xinjiang Uyghur, Akto</t>
  </si>
  <si>
    <t>Xinyu Iron &amp; Steel Group Co. Ltd.</t>
  </si>
  <si>
    <t>Jiangxi, Xinyu </t>
  </si>
  <si>
    <t>Yingliu Mining Co. Ltd.</t>
  </si>
  <si>
    <t>Xinjiang Uyghur, Altay, Fuyun</t>
  </si>
  <si>
    <t>Iron and steel, raw steel</t>
  </si>
  <si>
    <t>Ansteel Group Corp. Ltd.</t>
  </si>
  <si>
    <t>Baowu Steel Group Corp. Ltd.</t>
  </si>
  <si>
    <t>Anhui, Maanshan; Hubei, Wuhan</t>
  </si>
  <si>
    <t>Beijing Jianlong Heavy Industry Group Co. Ltd.</t>
  </si>
  <si>
    <t>Benxi Beiying Iron and Steel (Group) Co. Ltd.</t>
  </si>
  <si>
    <t>Liaoning, Benxi, Pingshan</t>
  </si>
  <si>
    <t>Benxi Steel Plates Co. Ltd.</t>
  </si>
  <si>
    <t>Liaoning, Benxi, Xihu</t>
  </si>
  <si>
    <t>Chengyu Vanadium and Titanium Technology Co. Ltd.</t>
  </si>
  <si>
    <t>Sichuan, Neijiang, Weiyuan</t>
  </si>
  <si>
    <t>CITIC Pacific Special Steel Holdings Ltd.</t>
  </si>
  <si>
    <t>Jiangsu, Jiangyin</t>
  </si>
  <si>
    <t>Fujian Dadonghai Industrial Group Co. Ltd.</t>
  </si>
  <si>
    <t>Fujian, Fuzhou, Changle</t>
  </si>
  <si>
    <t>Fujian Sangang (Group) Co. Ltd.</t>
  </si>
  <si>
    <t>Fujian, Sanming</t>
  </si>
  <si>
    <t>Fangchenggang Jinxi Section Steel Technology Co. Ltd.</t>
  </si>
  <si>
    <t>Guangxi Liuzhou Iron and Steel Group Co. Ltd.</t>
  </si>
  <si>
    <t>Hebei Iron and Steel Group Co. Ltd. (HBIS)</t>
  </si>
  <si>
    <t>Hunan Valin Iron &amp; Steel Group Co. Ltd.</t>
  </si>
  <si>
    <t>Hunan, Changsha</t>
  </si>
  <si>
    <t>Inner Mongolia Baotou Steel Union Co. Ltd.</t>
  </si>
  <si>
    <t>Nei Mongol, Baotou, Hexi</t>
  </si>
  <si>
    <t>Jiangsu Shagang Group Co. Ltd.</t>
  </si>
  <si>
    <t>Jiangsu, Suzhou, Zhangjiagang</t>
  </si>
  <si>
    <t>Nanjing Iron &amp; Steel Co. Ltd. (NISCO)</t>
  </si>
  <si>
    <t>Jiangsu, Nanjing, Luhe</t>
  </si>
  <si>
    <t>Rizhao Steel Holding Group Co. Ltd.</t>
  </si>
  <si>
    <t>Shandong, Rizhao</t>
  </si>
  <si>
    <t>Shandong Dexing Group Co. Ltd.</t>
  </si>
  <si>
    <t>Shandong, Dezhou</t>
  </si>
  <si>
    <t>Shougang Iron and Steel Co. Ltd.</t>
  </si>
  <si>
    <t>Taiyuan Iron and Steel (Group) Co. Ltd.</t>
  </si>
  <si>
    <t>Shanxi, Yaiyuan, Jiancaoping</t>
  </si>
  <si>
    <t>Tangshan Donghai Iron and Steel Group Co. Ltd.</t>
  </si>
  <si>
    <t>Hebei, Tangshan, Luan</t>
  </si>
  <si>
    <t>Iron and steel, raw steel—Continued</t>
  </si>
  <si>
    <t>Tangshan Yanshan Iron and Steel Co. Ltd.</t>
  </si>
  <si>
    <t>Hebei, Tangshan, Qian'an</t>
  </si>
  <si>
    <t>Xinyu Iron and Steel Group Co. Ltd. (XinSteel)</t>
  </si>
  <si>
    <t>Jiangxi, Xinyu, Yushui</t>
  </si>
  <si>
    <t>Zhongtian Iron and Steel Group Co. Ltd.</t>
  </si>
  <si>
    <t>Jiangsu, Changzhou, Wujin</t>
  </si>
  <si>
    <t>Baiyin Nonferrous Metal Co.</t>
  </si>
  <si>
    <t>Gansu, Changba</t>
  </si>
  <si>
    <t>Gansu, Lijiagou</t>
  </si>
  <si>
    <t>Xizang, Maizhokunggar</t>
  </si>
  <si>
    <t>China Tin Group Co. Ltd. (Guangxi Huaxi Group Co. Ltd.)</t>
  </si>
  <si>
    <t>Guangxi, Dachang</t>
  </si>
  <si>
    <t>Dongshengmiao Mining Co. Ltd. (Guocheng Mining Co. Ltd.)</t>
  </si>
  <si>
    <t xml:space="preserve">Nei Mongol, Urad Houqi </t>
  </si>
  <si>
    <t>Greenway Mining Group Ltd.</t>
  </si>
  <si>
    <t>Yunnan, Dehong</t>
  </si>
  <si>
    <t>Yunnan, Yingjiang</t>
  </si>
  <si>
    <t xml:space="preserve">Guangxi Cenxi Longwan Mining Co. Ltd. (Guangxi Nonferrous </t>
  </si>
  <si>
    <t>Guangxi, Cenxi, Hesan</t>
  </si>
  <si>
    <t>Metals Group Co. Ltd.)</t>
  </si>
  <si>
    <t xml:space="preserve">Guangxi Zhongjin Lingnan Mining Co. Ltd. </t>
  </si>
  <si>
    <t>Guangxi, Laibin, Wuxuan</t>
  </si>
  <si>
    <t>Hunan Baoshan Nonferrous Metals and Mining Co. Ltd.</t>
  </si>
  <si>
    <t>Hunan, Baoshan</t>
  </si>
  <si>
    <t>Hunan, Kangjiawan</t>
  </si>
  <si>
    <t>(China Minmetal Corp.)</t>
  </si>
  <si>
    <t>Hunan, Chaling, Shuikoushan</t>
  </si>
  <si>
    <t>Jiangxi Dean Tianbao Mining Group Co. Ltd.</t>
  </si>
  <si>
    <t>Jiangxi, De'an, Zhangshiba</t>
  </si>
  <si>
    <t>Jinhui Mining Co. Ltd.</t>
  </si>
  <si>
    <t>Gansu, Longnan, Hui</t>
  </si>
  <si>
    <t>Shandong Gold Non-Ferrous Metal Mining Group Co. Ltd.</t>
  </si>
  <si>
    <t>Nei Mongol, Xilingol, East Ujimqin</t>
  </si>
  <si>
    <t xml:space="preserve">Shenzhen Zhongjin Lingnan Nonferrous Metals Co. Ltd. </t>
  </si>
  <si>
    <t>Sichuan Xinyuan Mining Industry Co. Ltd.</t>
  </si>
  <si>
    <t>Sichuan, Xiacun</t>
  </si>
  <si>
    <t>Tibet Huaxia Mineral Co. Ltd.</t>
  </si>
  <si>
    <t>Xizang, Nagqu, Lhari</t>
  </si>
  <si>
    <t>Tibet Huayu Mining Co. Ltd.</t>
  </si>
  <si>
    <t>Xizang, Lhasa</t>
  </si>
  <si>
    <t>Qinghai, Xitieshan</t>
  </si>
  <si>
    <t>Yunnan, Huize, Rongda</t>
  </si>
  <si>
    <t xml:space="preserve">Yunnan Jinding Zinc Industry Co. Ltd. (Sichuan Hongda </t>
  </si>
  <si>
    <t>Yunnan, Lanping</t>
  </si>
  <si>
    <t>Nei Mongol, Bayannur</t>
  </si>
  <si>
    <t>Xinjiang Uyghur, Wuqia</t>
  </si>
  <si>
    <t>Anhui Tongguan Chizhou Nonferrous Metals Co. Ltd.</t>
  </si>
  <si>
    <t>Anhui, Chizhou</t>
  </si>
  <si>
    <t>Anyang Minshan Nonferrous Metals Co. Ltd. (Yubei Metal Co. Ltd.)</t>
  </si>
  <si>
    <t>Henan, Anyang</t>
  </si>
  <si>
    <t>Bayannur Zijin Nonferrous Metals Co. Ltd.</t>
  </si>
  <si>
    <t>Chenzhou Jingui Silver Industry Co. Ltd.</t>
  </si>
  <si>
    <t>Chifeng Shanjin Silver and Lead Co. Ltd.</t>
  </si>
  <si>
    <t>Guangxi Nandan Nanfang Nonferrous Metal Smelting Co. Ltd.</t>
  </si>
  <si>
    <t>Haicheng Chengxin Nonferrous Metals Co. Ltd.</t>
  </si>
  <si>
    <t>Liaoning, Chengxin</t>
  </si>
  <si>
    <t>Hanzhong Zinc Industry Co. Ltd. (Youser Group)</t>
  </si>
  <si>
    <t>Shaanxi, Mainxian</t>
  </si>
  <si>
    <t>Henan Jinli Gold and Lead Group Co. Ltd.</t>
  </si>
  <si>
    <t>Henan Yuguang Gold and Lead Co. Ltd.</t>
  </si>
  <si>
    <t>Hengyang Shuikoushan Sanli Industry &amp; Trade Co.</t>
  </si>
  <si>
    <t>Hunan, Changning</t>
  </si>
  <si>
    <t>Hulunbuir Chihong Mining Co. Ltd. (Yunnan Chihong Zinc</t>
  </si>
  <si>
    <t>Nei Mongol, Hulunbuir</t>
  </si>
  <si>
    <t>and Germanium Co. Ltd.)</t>
  </si>
  <si>
    <t>Hunan Huaxin Rare Technology Co. Ltd.</t>
  </si>
  <si>
    <t>Jiangxi, Jiujiang, Hukou</t>
  </si>
  <si>
    <t>Jiangxi Jinde Lead Industry Co. Ltd.</t>
  </si>
  <si>
    <t>Jiangxi, Shangrao, Dexing</t>
  </si>
  <si>
    <t>Jinchengjiang Chengyuan Mining &amp; Smelting Co. Ltd.</t>
  </si>
  <si>
    <t>Guangxi, Hechi, Jinchengjiang</t>
  </si>
  <si>
    <t>Lead:—Continued</t>
  </si>
  <si>
    <t>Refinery:—Continued</t>
  </si>
  <si>
    <t>Jiquan Wangyang Smeltery Group Co. Ltd.</t>
  </si>
  <si>
    <t>Mengzi Mining and Metallurgical Industry Co. Ltd.</t>
  </si>
  <si>
    <t>Lingbao Xinling Refining Co. Ltd.</t>
  </si>
  <si>
    <t>Lingbao Zhicheng Lead Co. Ltd.</t>
  </si>
  <si>
    <t>Luoyang Yongning Nonferrous Technology Co. Ltd.</t>
  </si>
  <si>
    <t>Nanfang Nonferrous Metal Smelting Co. Ltd.</t>
  </si>
  <si>
    <t>Qinghai Xiyu Nonferrous Metal Co. Ltd.</t>
  </si>
  <si>
    <t>Qinghai, Golmud</t>
  </si>
  <si>
    <t>Shaanxi Dongling Group Co. Ltd.</t>
  </si>
  <si>
    <t>Shaanxi, Baoji, Fengxiang</t>
  </si>
  <si>
    <t>Shandong, Yantai, Mouping</t>
  </si>
  <si>
    <t>Shenzhen Zhongjin Lingnan Nonfemet Co. Ltd.</t>
  </si>
  <si>
    <t>Xingan Silver and Lead Smleting Co. Ltd.</t>
  </si>
  <si>
    <t>Nei Mongol, Hexigten</t>
  </si>
  <si>
    <t>Xuzhou Chunxing Alloy Co. Ltd.</t>
  </si>
  <si>
    <t>Jiangsu, Xuzhou</t>
  </si>
  <si>
    <t>Yunnan Shadian Lead Industry Co. Ltd.</t>
  </si>
  <si>
    <t>Yunnan Xinli Nonferrous Metals Co. Ltd.</t>
  </si>
  <si>
    <t>Yunnan Zhengxing Industrial Group Co. Ltd.</t>
  </si>
  <si>
    <t>Anhui Huaxin Lead Industry Group Co. Ltd.</t>
  </si>
  <si>
    <t>Anxin Chentai Nonferrous Metals Smelting</t>
  </si>
  <si>
    <t>Hebei, Baoding</t>
  </si>
  <si>
    <t>Anyang Jinpeng Lead Industry Co. Ltd.</t>
  </si>
  <si>
    <t>Anyang Yubei Gold and Lead Co. Ltd.</t>
  </si>
  <si>
    <t>Baoding Gangan Nonferrous Metals Co.</t>
  </si>
  <si>
    <t>Guangling Juyuan Silver Ltd.</t>
  </si>
  <si>
    <t>Jiangsu, Yangzhou</t>
  </si>
  <si>
    <t>Hebei Anxin Huacheng Lead Co.</t>
  </si>
  <si>
    <t>Hebei, Anxin</t>
  </si>
  <si>
    <t>Hebei Jinyu Sheng Renewable Resources Utilization Co.</t>
  </si>
  <si>
    <t>Hebei, Baoding, Xiongxian</t>
  </si>
  <si>
    <t>Hebei Songhe Renewable Resources Co. Ltd.</t>
  </si>
  <si>
    <t>Henan Asia Metal Recycling Co. Ltd.</t>
  </si>
  <si>
    <t>Henan, Xinxiang</t>
  </si>
  <si>
    <t>Hubei Chukai Metallurgy Co. Ltd.</t>
  </si>
  <si>
    <t>Hubei, Xiangyang</t>
  </si>
  <si>
    <t>Jiangsu New Chunxing Resource Recycling Co. Ltd.</t>
  </si>
  <si>
    <t>Jiangsu, Xuzhou, Pizhou</t>
  </si>
  <si>
    <t>Yunnan Xiangyun Feilong Recycling Technology Co. Ltd.</t>
  </si>
  <si>
    <t>Nei Mongol, Ximeng</t>
  </si>
  <si>
    <r>
      <t>Lithium, Li</t>
    </r>
    <r>
      <rPr>
        <vertAlign val="subscript"/>
        <sz val="8"/>
        <rFont val="Times New Roman"/>
        <family val="1"/>
      </rPr>
      <t>2</t>
    </r>
    <r>
      <rPr>
        <sz val="8"/>
        <rFont val="Times New Roman"/>
        <family val="1"/>
      </rPr>
      <t>CO</t>
    </r>
    <r>
      <rPr>
        <vertAlign val="subscript"/>
        <sz val="8"/>
        <rFont val="Times New Roman"/>
        <family val="1"/>
      </rPr>
      <t>3</t>
    </r>
    <r>
      <rPr>
        <sz val="8"/>
        <rFont val="Times New Roman"/>
        <family val="1"/>
      </rPr>
      <t xml:space="preserve"> equivalent:</t>
    </r>
  </si>
  <si>
    <t>Antai Mining Co. Ltd.</t>
  </si>
  <si>
    <t>Chongqing</t>
  </si>
  <si>
    <t>Fujian Zhonghe Co. Ltd.</t>
  </si>
  <si>
    <t>Sichuan, Maerkang</t>
  </si>
  <si>
    <t>Ganfeng Lithium Co. Ltd.</t>
  </si>
  <si>
    <t>Jiangxi, Ganzhou, Ningdu</t>
  </si>
  <si>
    <t>Ganzizhou Rongda Lithium Co. Ltd. (Youngy Co. Ltd.)</t>
  </si>
  <si>
    <t>Sichuan, Tagong</t>
  </si>
  <si>
    <t>Jinchuan Aoyinuo Mining Co. Ltd. (Chengxin Lithium Group)</t>
  </si>
  <si>
    <t>Sichuan, Jinchuan, Yelonggou</t>
  </si>
  <si>
    <t xml:space="preserve">Ningxia Non-Ferrous Metals Import and Export Corp. </t>
  </si>
  <si>
    <t>Jiangxi, Yichun, Yifeng</t>
  </si>
  <si>
    <t>(operator), and Yichun Tantalum Co. Ltd. (owner)</t>
  </si>
  <si>
    <t>Sichuan Yahua Industrial Group Co. Ltd.</t>
  </si>
  <si>
    <t>Sichuan, Ya'an</t>
  </si>
  <si>
    <t>Yichun Yinli New Energy Co. Ltd.</t>
  </si>
  <si>
    <t>Youngy Investment Holding Group Co. Ltd.</t>
  </si>
  <si>
    <t>Sichuan, Kangding</t>
  </si>
  <si>
    <t>Golmud Zangge Mining Co. Ltd. (Zangge Potash Fertilizer Co. Ltd.)</t>
  </si>
  <si>
    <t>Qinghai, Golmud, Qarhan Lake </t>
  </si>
  <si>
    <t>Minmetals Salt Lake Co. Ltd. (China Minmetals Corp., 51%,</t>
  </si>
  <si>
    <t>Qinghai, Mangya, Yiliping Lake</t>
  </si>
  <si>
    <t>and Qinghai Liangcheng Mining Co. Ltd., 49%)</t>
  </si>
  <si>
    <t>Qinghai CITIC Guoan Lithium Industry Development Co. Ltd.</t>
  </si>
  <si>
    <t>Qinghai, Xitai Ginel Salt Lake</t>
  </si>
  <si>
    <t>Qinghai Dongtai Ginel Lithium Resources Co. Ltd.</t>
  </si>
  <si>
    <t>Qinghai, Dongtai Ginel Salt Lake</t>
  </si>
  <si>
    <t>(Western Mining Group Co. Ltd.)</t>
  </si>
  <si>
    <t>Qinghai Hengxinrong Lithium Technology Co. Ltd.</t>
  </si>
  <si>
    <t>Qinghai Jintai Lithium Industry Co. Ltd. (Jintai Potash Fertilizer)</t>
  </si>
  <si>
    <t>Qinghai, Balun Mahai Lake</t>
  </si>
  <si>
    <t xml:space="preserve">Qinghai Qaidam Xinghua Lithium Salt Co. Ltd. </t>
  </si>
  <si>
    <t>Qinghai, Da Qaidam Salt Lake</t>
  </si>
  <si>
    <r>
      <t>Lithium, Li</t>
    </r>
    <r>
      <rPr>
        <vertAlign val="subscript"/>
        <sz val="8"/>
        <rFont val="Times New Roman"/>
        <family val="1"/>
      </rPr>
      <t>2</t>
    </r>
    <r>
      <rPr>
        <sz val="8"/>
        <rFont val="Times New Roman"/>
        <family val="1"/>
      </rPr>
      <t>CO</t>
    </r>
    <r>
      <rPr>
        <vertAlign val="subscript"/>
        <sz val="8"/>
        <rFont val="Times New Roman"/>
        <family val="1"/>
      </rPr>
      <t>3</t>
    </r>
    <r>
      <rPr>
        <sz val="8"/>
        <rFont val="Times New Roman"/>
        <family val="1"/>
      </rPr>
      <t xml:space="preserve"> equivalent:—Continued</t>
    </r>
  </si>
  <si>
    <t>Brine—Continued</t>
  </si>
  <si>
    <t xml:space="preserve">Qinghai Salt Lake Industry Co. Ltd. </t>
  </si>
  <si>
    <t>Tibet Guoneng Mining Development Co. Ltd. (Tibet City</t>
  </si>
  <si>
    <t>Xizang, Lungmu Tso Salt Lake</t>
  </si>
  <si>
    <t>Development Investment Co. Ltd.)</t>
  </si>
  <si>
    <t xml:space="preserve">Tibet Mineral Development Co. Ltd. (Baowu Steel Group </t>
  </si>
  <si>
    <t>Xizang, Zhabuye Salt Lake</t>
  </si>
  <si>
    <t>Corp. Ltd.)</t>
  </si>
  <si>
    <t>Chengdu Rongjie Lithium Industry Technology Co. Ltd.</t>
  </si>
  <si>
    <t>Guangxi Tianyuan New Energy Materials Co. Ltd.</t>
  </si>
  <si>
    <t>Guangxi, Qinzhou, Qinnan</t>
  </si>
  <si>
    <t>(Albemarle Lithium UK Ltd., 100%)</t>
  </si>
  <si>
    <t xml:space="preserve">Hainan Xingzhihai New Material Co. Ltd. (Hainan Mining Co. Ltd.) </t>
  </si>
  <si>
    <t>Hunan, Danzhou, Yanpu</t>
  </si>
  <si>
    <t>Huludao Hongjing Technology Co. Ltd. (Liaoning Hongjing Group)</t>
  </si>
  <si>
    <t>Liaoning, Hongjing, Lianshan</t>
  </si>
  <si>
    <t>H-Zone Lithium Technology Co. Ltd.</t>
  </si>
  <si>
    <t>Jiangxi, Yichun</t>
  </si>
  <si>
    <t>Jiangsu Ronghui General Lithium Co. Ltd.</t>
  </si>
  <si>
    <t xml:space="preserve">Jiangxi Dongpeng New Materials Co. Ltd. </t>
  </si>
  <si>
    <t>(China Mining Resources Group Co. Ltd., 100%)</t>
  </si>
  <si>
    <t>Jiangxi Ganfeng Lithium Co. Ltd.</t>
  </si>
  <si>
    <t>Jiangxi Jinhui Lithium Industry Co. Ltd.</t>
  </si>
  <si>
    <t>Jiangxi Nanshi Lithium New Materials Co. Ltd.</t>
  </si>
  <si>
    <t>Jiujiang Ronghui Lithium Industry Technology Co. Ltd.</t>
  </si>
  <si>
    <t>[General Lithium (Jiujiang) Tech Corp.]</t>
  </si>
  <si>
    <t xml:space="preserve">Qinghai CITIC Guoan Lithium Industry Development Co. Ltd. </t>
  </si>
  <si>
    <t xml:space="preserve">Qinghai Hengxinrong Lithium Technology Co. Ltd. </t>
  </si>
  <si>
    <t xml:space="preserve">Qinghai Lithium Co. Ltd. (Western Mining Group Co. </t>
  </si>
  <si>
    <t>Ltd., 74.54%, and others, 25.46%)</t>
  </si>
  <si>
    <t xml:space="preserve">Qinghai Yanhu Fozhao Lanke Lithium Co. Ltd. (Qinghai </t>
  </si>
  <si>
    <t>Salt Lake Industry Co. Ltd., 51.42%, and Kodak</t>
  </si>
  <si>
    <t>Shandong Ruifu Lithium Industry Co. Ltd.</t>
  </si>
  <si>
    <t>Shandong, Feicheng</t>
  </si>
  <si>
    <t>Sichuan Aba Guangsheng Lithium Co. Ltd.</t>
  </si>
  <si>
    <t>Sichuan, Wenchuan</t>
  </si>
  <si>
    <t>Sichuan Changhehua Lithium Technology Co. Ltd. (Rongjie Group)</t>
  </si>
  <si>
    <t>Sichuan Energy Investment Dingsheng Lithium Technology Co. Ltd.</t>
  </si>
  <si>
    <t>Sichuan, Meishan</t>
  </si>
  <si>
    <t xml:space="preserve">Sichuan Tianqi Lithium Industry Co. Ltd. </t>
  </si>
  <si>
    <t>Chongqing, Tongliang</t>
  </si>
  <si>
    <t>Sichuan Tianyi Lithium Industry Co. Ltd.</t>
  </si>
  <si>
    <t>Sichuan, Yibin</t>
  </si>
  <si>
    <t>Sichuan Yahua Lithium Industrial (Ya'an) Co. Ltd.</t>
  </si>
  <si>
    <t>Sichuan Zhiyuan Lithium Industry Co. Ltd.</t>
  </si>
  <si>
    <t>Sichuan, Deyang, Mianzhu</t>
  </si>
  <si>
    <t xml:space="preserve">Tangshan Xinfeng Lithium Industry Co. Ltd. </t>
  </si>
  <si>
    <t>Tibet Mineral Development Co. Ltd.</t>
  </si>
  <si>
    <t>(China Baowu Steel Group)</t>
  </si>
  <si>
    <t>Wudi Jinhaiwan Lithium Technology Co. Ltd.</t>
  </si>
  <si>
    <t>Shandong, Binzhou</t>
  </si>
  <si>
    <t>Xinjiang Haoxin Lithium Salt Development Co. Ltd.</t>
  </si>
  <si>
    <t>Yichun Yinli New Energy Co. Ltd. (Jiangxi Special Electric</t>
  </si>
  <si>
    <t>Motor Co. Ltd.)</t>
  </si>
  <si>
    <t>Yongxing Special Material Technology Co. Ltd.</t>
  </si>
  <si>
    <t>Magnesium:</t>
  </si>
  <si>
    <t>Mine, ore</t>
  </si>
  <si>
    <t>Liaoning Magnesite Mining Co.</t>
  </si>
  <si>
    <t>Liaoning, Haicheng</t>
  </si>
  <si>
    <t xml:space="preserve">Nanjing Yunhai Special Metal Co. Ltd. </t>
  </si>
  <si>
    <t>Magnesia</t>
  </si>
  <si>
    <t xml:space="preserve">Puyang Refractory Group Co. Ltd. </t>
  </si>
  <si>
    <t>Qinghai, Haidong</t>
  </si>
  <si>
    <t>Metal, primary</t>
  </si>
  <si>
    <t>Century Sunshine Group Holding Ltd.</t>
  </si>
  <si>
    <t>Jilin, Baishan</t>
  </si>
  <si>
    <t>Fugo Xintian Magnesium Alloy Co. Ltd.</t>
  </si>
  <si>
    <t>Shaanxi, Yulin, Fugu, Xintian</t>
  </si>
  <si>
    <t xml:space="preserve">Fugu County Jinwantong Magnesium Industry Co. Ltd. </t>
  </si>
  <si>
    <t>Magnesium:—Continued</t>
  </si>
  <si>
    <t>Metal, primary—Continued</t>
  </si>
  <si>
    <t xml:space="preserve">Fugu Jingfu Coal Chemical Co. Ltd. </t>
  </si>
  <si>
    <t>Fugu Taida Coal Chemical Co. Ltd.</t>
  </si>
  <si>
    <t>Fugu Yihe Magnesium Co. Ltd.</t>
  </si>
  <si>
    <t>Shaanxi, Yulin, Fugu, Yihe</t>
  </si>
  <si>
    <t>Huayu Enterprises (Group) Ltd.</t>
  </si>
  <si>
    <t>Shanxi, Jishan</t>
  </si>
  <si>
    <t>Shaanxi Fugu Yufeng Magnesium Industry Co. Ltd.</t>
  </si>
  <si>
    <t>Shaanxi, Yulin, Fugu, Yufeng</t>
  </si>
  <si>
    <t>Shaanxi Fugu Zhongxin Pvt. Ltd.</t>
  </si>
  <si>
    <t>Shaanxi, Yulin, Fugu, Zhongxin</t>
  </si>
  <si>
    <t xml:space="preserve">Shaanxi Haotian Group Coal Power Metallurgical and </t>
  </si>
  <si>
    <t>Shaanxi, Yulin, Fugu, Haotin</t>
  </si>
  <si>
    <t>Chemical Co. Ltd.</t>
  </si>
  <si>
    <t>Shaanxi Sanxin Group Co. Ltd.</t>
  </si>
  <si>
    <t>Shaanxi, Yulin, Fugu</t>
  </si>
  <si>
    <t>Shaanxi Tianyu Magnesium Industry Group Co. Ltd.</t>
  </si>
  <si>
    <t>Shanxi Bada Magnesium Industry Co. Ltd.</t>
  </si>
  <si>
    <t xml:space="preserve">Shanxi, Wenxi </t>
  </si>
  <si>
    <t>Shanxi Wenxi Regal Magnesium Industry Co. Ltd.</t>
  </si>
  <si>
    <t>Shanxi Wenxi Yinguang Magnesium Industry Group Co. Ltd.</t>
  </si>
  <si>
    <t xml:space="preserve">Shanxi Wulong Investment Group Co. Ltd. </t>
  </si>
  <si>
    <t>Shanxi Yinguang Huasheng Magnesium Industry Co. Ltd.</t>
  </si>
  <si>
    <t>Shenmu Xinqing Co. Ltd.</t>
  </si>
  <si>
    <t>Shaanxi, Shenmu</t>
  </si>
  <si>
    <t>Taiyuan Tongxiang Magnesium Metal Co. Ltd.</t>
  </si>
  <si>
    <t>Taiyuan Yiwei Magnesium Co. Ltd.</t>
  </si>
  <si>
    <t>Wenxi Biyun Magnesium Co. Ltd.</t>
  </si>
  <si>
    <t>Yulin Tianlong Magnesium Industry Co. Ltd.</t>
  </si>
  <si>
    <t>Shaanxi, Yulin, Fugu, Tianlong</t>
  </si>
  <si>
    <t>Zunyi Titanium Co. Ltd.</t>
  </si>
  <si>
    <t>Alloy</t>
  </si>
  <si>
    <t>Magontec Xi'an Co. Ltd.</t>
  </si>
  <si>
    <t>Shanxi Wenxi Zhenxin Magnesium Industry Co. Ltd.</t>
  </si>
  <si>
    <t>Mine, ore, gross weight</t>
  </si>
  <si>
    <t>Akto Baiyuanfeng Mining Industry Co. Ltd. (Western Gold)</t>
  </si>
  <si>
    <t>Xinjiang Uyghur, Kashgar</t>
  </si>
  <si>
    <t>Changyang Gucheng Manganese Industry Co. Ltd.</t>
  </si>
  <si>
    <t>Hubei, Yichang, Changyang</t>
  </si>
  <si>
    <t>Chongqing Xishuan Sanrun Mining Co. Ltd.</t>
  </si>
  <si>
    <t>Chongqing, Xiushan</t>
  </si>
  <si>
    <t>Guikang New Materials Co. Ltd.</t>
  </si>
  <si>
    <t>Guizhou Wuling Manganese Industry Co. Ltd.</t>
  </si>
  <si>
    <t>Guizhou, Songtao, Wuluo</t>
  </si>
  <si>
    <t>(Chongqing Wujiang Industry Group Co. Ltd.)</t>
  </si>
  <si>
    <t>Huayuan (Huayuan County) Yufeng Manganese Industry Co. Ltd.</t>
  </si>
  <si>
    <t>Hunan, Huayuan</t>
  </si>
  <si>
    <t>Hubei Changyang Hongxin Industry Group Co. Ltd.</t>
  </si>
  <si>
    <t>Hubei, Yichang</t>
  </si>
  <si>
    <t>Hunan Dongfang Mining Co. Ltd.</t>
  </si>
  <si>
    <t>Hunan, Xiangxi</t>
  </si>
  <si>
    <t>Jingxi Xinyuan Manganese Industry Co. Ltd.</t>
  </si>
  <si>
    <t>Guangxi, Baise, Hurun</t>
  </si>
  <si>
    <t>Linze Hongxin Mineral Industry Co. Ltd.</t>
  </si>
  <si>
    <t>Gansu, Zhangye, Linze</t>
  </si>
  <si>
    <t>Nanfang Manganese Group Ltd.</t>
  </si>
  <si>
    <t>Guangxi, Nanning</t>
  </si>
  <si>
    <t xml:space="preserve">Songtao Sanhe Manganese Industry Group Co. Ltd. </t>
  </si>
  <si>
    <t>Guizhou, Tongren, Songtao</t>
  </si>
  <si>
    <t xml:space="preserve">South Manganese Group Ltd.: </t>
  </si>
  <si>
    <t>Daxin Dameng Manganese Co. Ltd.</t>
  </si>
  <si>
    <t>Zunyi Hui Changgou Manganese Mine Co. Ltd.</t>
  </si>
  <si>
    <t>Guizhou, Zunyi, Honghuangang</t>
  </si>
  <si>
    <t>Tiandeng branch</t>
  </si>
  <si>
    <t>Xiushan County Jiayuan Mining Co. Ltd.</t>
  </si>
  <si>
    <t>Xiushan County Tianyuan Mining Industry Co. Ltd.</t>
  </si>
  <si>
    <t>Zunyi Tianci Manganese Industry Group Co. Ltd.</t>
  </si>
  <si>
    <t>Guizhou, Zunyi, Honghuagang</t>
  </si>
  <si>
    <t xml:space="preserve">Metal </t>
  </si>
  <si>
    <t>Akto Kebang Manganese Industry Co. Ltd.</t>
  </si>
  <si>
    <t>China Manganese (Hubei) Technology Development Co. Ltd.</t>
  </si>
  <si>
    <t>Hubei, Changyang, Longzhouping</t>
  </si>
  <si>
    <t>Manganese:—Continued</t>
  </si>
  <si>
    <t>Metal—Continued</t>
  </si>
  <si>
    <t>Chongqing Dalang Metallurgical New Materials Co. Ltd.</t>
  </si>
  <si>
    <t>Chongqing, Fuling</t>
  </si>
  <si>
    <t>[Chongqing Bosai Mining (Group) Co. Ltd.]</t>
  </si>
  <si>
    <t>Chongqing Tycoon Manganese Industry Co. Ltd.</t>
  </si>
  <si>
    <t>Chongqing, Longtan, Wuyu</t>
  </si>
  <si>
    <t>Chongqing Wujiang Industry Group Co. Ltd.:</t>
  </si>
  <si>
    <t>Chongqing Xiushan Wuling Manganese Industry Corp.</t>
  </si>
  <si>
    <t>Guangxi Jinmeng Manganese Industry Co. Ltd.</t>
  </si>
  <si>
    <t>Guangxi Xinzhen Manganese Industry Group Co. Ltd.</t>
  </si>
  <si>
    <t>Guizhou Tongren Jinrui Manganese Industry Co. Ltd.</t>
  </si>
  <si>
    <t>Guizhou, Tongren, Songtao, Wuluo</t>
  </si>
  <si>
    <t>Hunan, Xiangxi, Baojing</t>
  </si>
  <si>
    <t>Jingxi Baikuang Manganese Industry Co. Ltd.</t>
  </si>
  <si>
    <t>Guangxi, Jingxi</t>
  </si>
  <si>
    <t>Ningxia Tianyuan Manganese Industry Co. Ltd.</t>
  </si>
  <si>
    <t xml:space="preserve">South Manganese Group Ltd. </t>
  </si>
  <si>
    <t>Chongqing, Xiushan, Longchi</t>
  </si>
  <si>
    <t>Yongzhou Xincheng Manganese Industry Co. Ltd.</t>
  </si>
  <si>
    <t>Hunan, Yongzhou, Lingling</t>
  </si>
  <si>
    <t>Yunnan, Wenshan, Yanshan, Pingyuan</t>
  </si>
  <si>
    <t>Zhongmeng (Hubei) Technology Development Co. Ltd.</t>
  </si>
  <si>
    <t>Hubei, Suizhou, Guangshui</t>
  </si>
  <si>
    <t>Zunyi Tianci Manganese Industry (Group) Jinfeng Co. Ltd.</t>
  </si>
  <si>
    <t>Mercury:</t>
  </si>
  <si>
    <t>Guizhou Dalong Yinxing Mercury Co. Ltd.</t>
  </si>
  <si>
    <t xml:space="preserve">Guizhou, Tongren </t>
  </si>
  <si>
    <t xml:space="preserve">Guizhou Hongling Mercury Co. Ltd. </t>
  </si>
  <si>
    <t>Shaanxi Mercury and Antimony Technology Co. Ltd.</t>
  </si>
  <si>
    <t>Smelter</t>
  </si>
  <si>
    <t>Guizhou Tongren Wanshan Hongjing Mercury Tndustry Co. Ltd.</t>
  </si>
  <si>
    <t>Chemical products</t>
  </si>
  <si>
    <t>Guizhou Wanshan Minerals Co. Ltd.</t>
  </si>
  <si>
    <t>Molybdenum, mine, concentrate</t>
  </si>
  <si>
    <t>Chifeng Aolunhua Mining Co. Ltd.</t>
  </si>
  <si>
    <t>China Gold Inner Mongolia Mining Co. Ltd.</t>
  </si>
  <si>
    <t>Nei Mongol, Hulunbuir, Manzhouli</t>
  </si>
  <si>
    <t>Fengning Xinyuan Mining Co. Ltd. (Jianlong Group)</t>
  </si>
  <si>
    <t>Jilin Daheishan Molybdenum Industry Co. Ltd. (Zhongze Group)</t>
  </si>
  <si>
    <t>Jilin, Jilin, Yongji</t>
  </si>
  <si>
    <t>Jinduicheng Molybdenum Industry Co. Ltd. (Shaanxi Non-ferrous</t>
  </si>
  <si>
    <t xml:space="preserve">Shaanxi, Weinan, Hua, and </t>
  </si>
  <si>
    <t>Metals Holding Group Co. Ltd.)</t>
  </si>
  <si>
    <t>Henan, Luoyang, Ruyang</t>
  </si>
  <si>
    <t>Liaoning Xinhua Longdayou Molybdenum Industry Co. Ltd.</t>
  </si>
  <si>
    <t>Luanchuan County Jinding Mining Co. Ltd.</t>
  </si>
  <si>
    <t>Henan, Luanchuan</t>
  </si>
  <si>
    <t>Luanchuan Longyu Molybdenum Industry Co. Ltd.</t>
  </si>
  <si>
    <t>Luoyang Fuchuan Co. Ltd. (China Molybdenum Co. Ltd.)</t>
  </si>
  <si>
    <t>Yichun Luming Mining Co. Ltd. (China Railway Group Ltd.)</t>
  </si>
  <si>
    <t>Heilongjiang, Yichun</t>
  </si>
  <si>
    <t>Jilin Jien Nickel Industry Co. Ltd.</t>
  </si>
  <si>
    <t>Jilin, Pangshi</t>
  </si>
  <si>
    <t>Gansu, Jinchuan</t>
  </si>
  <si>
    <t>Shaanxi Hua'ao Mining Industry Co. Ltd.</t>
  </si>
  <si>
    <t>Shaanxi, Lueyang</t>
  </si>
  <si>
    <t>Nickel, Ni content:—Continued</t>
  </si>
  <si>
    <t>Mine—Continued</t>
  </si>
  <si>
    <t>Xinjiang Xinxin Mining Industry Co. Ltd.:</t>
  </si>
  <si>
    <t>Xinjiang Hami Tianlong Nickel Industry Ltd.</t>
  </si>
  <si>
    <t>Xinjiang, Hami</t>
  </si>
  <si>
    <t xml:space="preserve">Xinjiang Yakesi Resources Ltd. </t>
  </si>
  <si>
    <t>Yunnan Henghao Nickel Industry Group Co. Ltd.</t>
  </si>
  <si>
    <t>Yunan, Kunming</t>
  </si>
  <si>
    <t>Yunxi Group Yuanjiang Nickel Industry Co. Ltd.</t>
  </si>
  <si>
    <t>Smelter, nickel pig iron</t>
  </si>
  <si>
    <t>Guangdong Century Nickel Co. Ltd.</t>
  </si>
  <si>
    <t>Guangdong Guangxin Suntec Metal Holdings Co. Ltd.</t>
  </si>
  <si>
    <t>Guangxi Chengde Group Co. Ltd.</t>
  </si>
  <si>
    <t>Henan, Chengge</t>
  </si>
  <si>
    <t>Inner Mongolia Heyi Nickel Materials Co. Ltd.</t>
  </si>
  <si>
    <t>Nei Mongol, Wulanchabu, Huade</t>
  </si>
  <si>
    <t>Nei Mongol, Fengzhen, Fuhua</t>
  </si>
  <si>
    <t>Ningfen Group</t>
  </si>
  <si>
    <t>Suqian Xiangxiang Industrial Co. Ltd. (Lygend Group)</t>
  </si>
  <si>
    <t>Zhanhua Weiye Nickel Industrial Co. Ltd.</t>
  </si>
  <si>
    <t>Shandong, Binzhou, Zhanhua</t>
  </si>
  <si>
    <t>Chengdu Electrometallurgical Co. Ltd.</t>
  </si>
  <si>
    <t>China Metallurgical Ramu New Energy Technology Co. Ltd.</t>
  </si>
  <si>
    <t>Hebei, Tangshan, Caofeidian</t>
  </si>
  <si>
    <t>Guangxi Yinyi Advanced Material Co. Ltd.</t>
  </si>
  <si>
    <t>Guangxi, Yulin, Longtan</t>
  </si>
  <si>
    <t>Jiangxi Jiangli Science and Technology Co. Ltd.</t>
  </si>
  <si>
    <t>Jiangxi, Fenyi</t>
  </si>
  <si>
    <t>Jilin Jien Nickel Industry Co. Ltd. (Jilin Zhongze Haorong</t>
  </si>
  <si>
    <t>Jilin, Panshi</t>
  </si>
  <si>
    <t>Jinchuan Nonferrous Metals Co. Ltd.</t>
  </si>
  <si>
    <t>Tianjiang Maolian Technology Co. Ltd.</t>
  </si>
  <si>
    <t>Guangxi, Bohai, Longtan</t>
  </si>
  <si>
    <t>Vale New Nickel Materials (Dalian) Co. Ltd. (Vale S.A.)</t>
  </si>
  <si>
    <t>Liaoning, Dalian</t>
  </si>
  <si>
    <t>Xinjiang Uyghur, Fukang, Fuyun</t>
  </si>
  <si>
    <t>Yuanjiang Nickel Industry Co. Ltd.</t>
  </si>
  <si>
    <t>Chizhou CN New Materials Technology Co. Ltd.</t>
  </si>
  <si>
    <t>GEM Cobalt Industry Co. Ltd.</t>
  </si>
  <si>
    <t>Hubei, Jingman</t>
  </si>
  <si>
    <t xml:space="preserve">Hunan Brunp Recycling Technology Co. Ltd. </t>
  </si>
  <si>
    <t>Hunan, Changsha, Jinzhou</t>
  </si>
  <si>
    <t xml:space="preserve">Niobium and tantalum, </t>
  </si>
  <si>
    <t>Jiangxi Jiangte Mining Development Co. Ltd.</t>
  </si>
  <si>
    <t>concentrate, gross weight</t>
  </si>
  <si>
    <t>Jiangxi Jinhui Renewable Resources Co. Ltd.</t>
  </si>
  <si>
    <t xml:space="preserve">Jiangxi Tungsten Industry Group Co. Ltd. (China </t>
  </si>
  <si>
    <t xml:space="preserve">  Minmetals Corp.)</t>
  </si>
  <si>
    <t>Palladium, mine, Pd content</t>
  </si>
  <si>
    <t>Danba County Yangliuping Mining Co. Ltd.</t>
  </si>
  <si>
    <t>Sichuan, Yangliuping</t>
  </si>
  <si>
    <t>Crude</t>
  </si>
  <si>
    <t>thousand</t>
  </si>
  <si>
    <t>China National Offshore Oil Corp. (CNOOC):</t>
  </si>
  <si>
    <t>42-gallon barrels</t>
  </si>
  <si>
    <t>Bohai Offshore Oil Corp.</t>
  </si>
  <si>
    <t>Bohai, offshore</t>
  </si>
  <si>
    <t xml:space="preserve">Nanhai East Corp. </t>
  </si>
  <si>
    <t>South China Sea, offshore</t>
  </si>
  <si>
    <t>Petroleum:—Continued</t>
  </si>
  <si>
    <t>Crude—Continued</t>
  </si>
  <si>
    <t>China National Petroleum Corp. (CNPC):</t>
  </si>
  <si>
    <t>Daqing Petroleum Administration Bureau Co. Ltd.</t>
  </si>
  <si>
    <t>Heilongjiang, Daqing</t>
  </si>
  <si>
    <t>Liaohe Petroleum Administration Bureau Co. Ltd.</t>
  </si>
  <si>
    <t>Liaoning, Liaohe</t>
  </si>
  <si>
    <t xml:space="preserve">Shengli Petroleum Administration Co. Ltd. [China Petroleum </t>
  </si>
  <si>
    <t>Hebei, Shengli</t>
  </si>
  <si>
    <t>&amp; Chemical Corp. (Sinopec Corp.)]</t>
  </si>
  <si>
    <t>million</t>
  </si>
  <si>
    <t>Hengli Petrochemical Co. Ltd.</t>
  </si>
  <si>
    <t>Zhejiang Petrochemical Co. Ltd.</t>
  </si>
  <si>
    <t>Zhejiang, Zhoushan</t>
  </si>
  <si>
    <t>Other refinery facilities</t>
  </si>
  <si>
    <t>Phosphate rock</t>
  </si>
  <si>
    <t>Deyang Haohua Qingping Phosphate Co. Ltd.</t>
  </si>
  <si>
    <t>Guizhou Kailin (Group) Co. Ltd.</t>
  </si>
  <si>
    <t>Guizhou, Guiyang</t>
  </si>
  <si>
    <t xml:space="preserve">Guzhou Wengfu (Group) Co. Ltd. </t>
  </si>
  <si>
    <t xml:space="preserve">Sichuan Jinhe Phosphorus Mining  Co. Ltd. </t>
  </si>
  <si>
    <t>Sichuan, Shifang</t>
  </si>
  <si>
    <t xml:space="preserve">Yunnan Phosphate Chemical Group Co. Ltd. </t>
  </si>
  <si>
    <t>Yunnan Tianning Mining Co. Ltd.</t>
  </si>
  <si>
    <t>Yunnan, Anning</t>
  </si>
  <si>
    <t>Platinum, mine, Pt content</t>
  </si>
  <si>
    <t>Potash</t>
  </si>
  <si>
    <t>Qinghai Salt Lake Industry Group Co. Ltd.</t>
  </si>
  <si>
    <t>Qinghai, Charhan</t>
  </si>
  <si>
    <t>SDIC Xinjiang Lop Nur Potash Salt Co. Ltd.</t>
  </si>
  <si>
    <t>Xinjiang Uyghur, Ruoqiang</t>
  </si>
  <si>
    <t>Rare earths:</t>
  </si>
  <si>
    <t>Mine, rare-earth-</t>
  </si>
  <si>
    <t>China Northern Rare Earth (Group) High-Tech Co. Ltd.</t>
  </si>
  <si>
    <t>Banyan Obo Mine,</t>
  </si>
  <si>
    <t>oxide equivalent</t>
  </si>
  <si>
    <t>[Baotou Iron and Steel (Group) Co. Ltd.]</t>
  </si>
  <si>
    <t>China Rare Earth Group Co. Ltd. (State-owned Assets Supervision</t>
  </si>
  <si>
    <t>Ganzhou, Jiangxi</t>
  </si>
  <si>
    <t xml:space="preserve">Administration Commission of the State Council, 31.2%; </t>
  </si>
  <si>
    <t>Chinalco Rare Earth and Metals Co. Ltd.:</t>
  </si>
  <si>
    <t>Mianning Mianly Rare Earth Mining Co. Ltd.</t>
  </si>
  <si>
    <t>Sichuan, Liangshan, Mianning</t>
  </si>
  <si>
    <t>Shandong Weishanhu Rare Earth Co. Ltd.</t>
  </si>
  <si>
    <t>Shandong, Weishan</t>
  </si>
  <si>
    <t>Xichang He Geo Mining Development Co. Ltd.</t>
  </si>
  <si>
    <t>Sichuan, Liangshan, Dechang</t>
  </si>
  <si>
    <t>Xichang Zhineng Industry Co. Ltd.</t>
  </si>
  <si>
    <t>Jiangxi, Ganzhou</t>
  </si>
  <si>
    <t>China Southern Rare Earth Group Co. Ltd.:</t>
  </si>
  <si>
    <t>China Iron and Steel Research Institute Group Co. Ltd.</t>
  </si>
  <si>
    <t xml:space="preserve">Ganzhou Rare Earth Mining Co. Ltd. </t>
  </si>
  <si>
    <t>Mianning Wankaifeng Rare Earth Mining Co. Ltd.</t>
  </si>
  <si>
    <t>Sichuan JCC Rare Earth Co. Ltd.</t>
  </si>
  <si>
    <t>Sichuan, Mianning</t>
  </si>
  <si>
    <t>Longyan Rare Earth Development Co. Ltd.</t>
  </si>
  <si>
    <t>Fujian, Longyan, Xinluo</t>
  </si>
  <si>
    <t>(Xiamen Tungsten Industry Co. Ltd.)</t>
  </si>
  <si>
    <t>Pingyuan Huaqi Rare Earth Industry Co. Ltd. (Guangdong</t>
  </si>
  <si>
    <t>Guangdong, Meizhou, Pingyuan</t>
  </si>
  <si>
    <t xml:space="preserve">Rare Earth Industry Group Co. Ltd.) </t>
  </si>
  <si>
    <t xml:space="preserve">Smelter, </t>
  </si>
  <si>
    <t>rare-earth oxide equivalent</t>
  </si>
  <si>
    <t>Rare earths:—Continued</t>
  </si>
  <si>
    <t>Smelter, rare earth</t>
  </si>
  <si>
    <t>oxide equivalent—Continued</t>
  </si>
  <si>
    <t>Hunan Rare Earth Metal Material Research Institute Co. Ltd.</t>
  </si>
  <si>
    <t>Hunan, Changsha, Zhanggongling</t>
  </si>
  <si>
    <t>Shandong Zhongkai Rare Earth Materials Co. Ltd.</t>
  </si>
  <si>
    <t>Zibo Jiahua New Material Resources Co. Ltd.</t>
  </si>
  <si>
    <t>Shandong, Zibo, Linzi</t>
  </si>
  <si>
    <t>Dingnan Dahua New Material Resources Co. Ltd.</t>
  </si>
  <si>
    <t>Jiangxi, Ganzhou, Dingnan</t>
  </si>
  <si>
    <t>Guangzhou Jianfeng Minmetals Rare Earth Co. Ltd.</t>
  </si>
  <si>
    <t>Guangdong, Conghua, Aotou</t>
  </si>
  <si>
    <t>Minmetals Rare Earth Jianghua Co.</t>
  </si>
  <si>
    <t>Hunan, Yongzhou, Jianghua</t>
  </si>
  <si>
    <t>Ganzhou Rare Earth (Longnan) Nonferrous Metals Co.</t>
  </si>
  <si>
    <t>Ltd. [China Southern Rare Earth Group Co. Ltd.]</t>
  </si>
  <si>
    <t>Fujian Changting Jinlong Rare Earth Co. Ltd.</t>
  </si>
  <si>
    <t>Fujian, Longyan, Changting</t>
  </si>
  <si>
    <t>Guangdong Rare Earth Industry Group Co. Ltd.:</t>
  </si>
  <si>
    <t xml:space="preserve">China Nonferrous Metal Industry's Foreign Engineering and </t>
  </si>
  <si>
    <t>Construction Co. Ltd. (NFC)</t>
  </si>
  <si>
    <t xml:space="preserve">Guangdong Fuyuan Rare Earth New Material Co. Ltd.  </t>
  </si>
  <si>
    <t>Rhenium, rhenate</t>
  </si>
  <si>
    <t>Jiangxi, Guixi</t>
  </si>
  <si>
    <t>Jinduicheng Molybdenum Industry Group Co. Ltd.</t>
  </si>
  <si>
    <t>Shaanxi, Huaxian</t>
  </si>
  <si>
    <t>Ligeance Aerospace Technology Co. Ltd.</t>
  </si>
  <si>
    <t xml:space="preserve">Shaanxi, Xianyang </t>
  </si>
  <si>
    <t>Western Xinxing Metal Materials Co. Ltd.</t>
  </si>
  <si>
    <t>Shaanxi, Luonan</t>
  </si>
  <si>
    <t>Hubei Changzhou Salt Chemical Co. Ltd.</t>
  </si>
  <si>
    <t>Hubei, Changzhou</t>
  </si>
  <si>
    <t>Jiangsu Suyan Jingshen Co. Ltd.</t>
  </si>
  <si>
    <t>Jiangsu, Huai'an</t>
  </si>
  <si>
    <t>Jiangxi Jinghao Salt Chemical Co. Ltd.</t>
  </si>
  <si>
    <t>Jiangxi, Zhangshu</t>
  </si>
  <si>
    <t>Laizhou Chengyuan Salt Chemical Co. Ltd.</t>
  </si>
  <si>
    <t>Shandong, Laizhou</t>
  </si>
  <si>
    <t>Lianyungang City Industrial Investment Group Co. Ltd.</t>
  </si>
  <si>
    <t>Jiangsu, Lianyungang</t>
  </si>
  <si>
    <t>Shandong Dadi Salt Chemical Group Co. Ltd.</t>
  </si>
  <si>
    <t>Shandong, Weifang</t>
  </si>
  <si>
    <t>Shandong Haihua Group Co. Ltd.</t>
  </si>
  <si>
    <t>Sichuan Jiuda Salt Manufacturing Co. Ltd.</t>
  </si>
  <si>
    <t>Sichuan, Zigong</t>
  </si>
  <si>
    <t>Sichuan Zigong Chiyu Salt Products Co. Ltd.</t>
  </si>
  <si>
    <t>Tianjin Changlu Hangu Saltworks Co. Ltd.</t>
  </si>
  <si>
    <t>Zhongyan Dongxing Salt Chemical Co. Ltd.</t>
  </si>
  <si>
    <t>Anhui, Dingyuan</t>
  </si>
  <si>
    <t>Sand and gravel, for construction</t>
  </si>
  <si>
    <t xml:space="preserve">Anhui Conch Cement Co. Ltd. </t>
  </si>
  <si>
    <t>Beijing BBMG Group Co. Ltd.</t>
  </si>
  <si>
    <t xml:space="preserve">China Power Construction Anhui Changjiu New </t>
  </si>
  <si>
    <t xml:space="preserve">    Materials Co. Ltd.</t>
  </si>
  <si>
    <t>Huaxin Cement Co. Ltd.</t>
  </si>
  <si>
    <t>Richangsheng Group Co. Ltd.</t>
  </si>
  <si>
    <t>Zhejiang Transportation Investment Group Co. Ltd.</t>
  </si>
  <si>
    <t>Zhoushan Jinxin Mining Investment Co. Ltd.</t>
  </si>
  <si>
    <t>Zhoushan Seaport Development Co. Ltd.</t>
  </si>
  <si>
    <t>Scandium, scandium oxide</t>
  </si>
  <si>
    <t>Hunan Oriental Scandium Co. Ltd. (LB Group)</t>
  </si>
  <si>
    <t>Selenium:</t>
  </si>
  <si>
    <t>Vital Materials Co. Ltd. (Guangdong Xiandao Co. Ltd.)</t>
  </si>
  <si>
    <t>Guangdong, Qingyuan</t>
  </si>
  <si>
    <t xml:space="preserve">Jiangsu Pacific Quartz Co. Ltd. </t>
  </si>
  <si>
    <t>Jiangsu, Lianyungang, Donghai</t>
  </si>
  <si>
    <t>Gansu Sanyuan Silicon Materials Co. Ltd.</t>
  </si>
  <si>
    <t>Ningxia, Nei Mongol, and Gansu</t>
  </si>
  <si>
    <t xml:space="preserve">Aba Xilong Industrial Silicon Co. Ltd. (Zhejiang Xinan </t>
  </si>
  <si>
    <t>Chemical Group Co. Ltd.)</t>
  </si>
  <si>
    <t>Beijing Dadi Zelin Silicon Co. Ltd.</t>
  </si>
  <si>
    <t xml:space="preserve">Blue Star Silicon Materials Co. Ltd. [China National Chemical </t>
  </si>
  <si>
    <t>Corp. Ltd. (ChemChina), 79.5%]</t>
  </si>
  <si>
    <t>Changji Jisheng New Building Materials Co. Ltd.</t>
  </si>
  <si>
    <t>Xinjiang Uyghur, Changji</t>
  </si>
  <si>
    <t>(Xinjiang East Hope Group)</t>
  </si>
  <si>
    <t xml:space="preserve">Gansu Lanxing Silicon Materials Co. Ltd. </t>
  </si>
  <si>
    <t>Gansu, Lanzhou</t>
  </si>
  <si>
    <t>Inner Mongolia Erdos Power and Metallurgy Group Co. Ltd.</t>
  </si>
  <si>
    <t xml:space="preserve">Nei Mongol, Erdos, Qipanjing </t>
  </si>
  <si>
    <t>Inner Mongolia Xinyuan Silicon Material Technology Co.</t>
  </si>
  <si>
    <t xml:space="preserve">Sichuan Jingyuan Silicon Industry Co. Ltd. (Sichuan Leshan </t>
  </si>
  <si>
    <t>Xinhe Electric Power Comprehensive Development Co. Ltd.)</t>
  </si>
  <si>
    <t xml:space="preserve">Sichuan Maoxian Pandal Silicon Industry Co. Ltd. </t>
  </si>
  <si>
    <t>Sichuan, Aba, Maoxian</t>
  </si>
  <si>
    <t>Xinjiang China Silicon Technology Co. Ltd.</t>
  </si>
  <si>
    <t>Xinjiang Uyghur, Yili</t>
  </si>
  <si>
    <t>Xinjiang GCL Silicon Technology Co.</t>
  </si>
  <si>
    <t>Xinjiang Guopeng Technology Co. Ltd.</t>
  </si>
  <si>
    <t xml:space="preserve">Hoshine Jinsong Silicon Industry Co. Ltd. </t>
  </si>
  <si>
    <t>Xinjiang Uyghur, Karamay</t>
  </si>
  <si>
    <t xml:space="preserve">Xinjiang Eastern Hoshine Silicon Industry Co. Ltd. </t>
  </si>
  <si>
    <t>Xinjiang Uyghur, Turpan, Shanshan</t>
  </si>
  <si>
    <t xml:space="preserve">Xinjiang Western Hoshine Silicon Industry Co. Ltd. </t>
  </si>
  <si>
    <t>Xinjiang Jiagesen New Energy Materials Co. Ltd.</t>
  </si>
  <si>
    <t>Xinjiang Jierong Silicon Industry Co. Ltd.</t>
  </si>
  <si>
    <t>Xinjiang Jingheyuan New Materials Co. Ltd.</t>
  </si>
  <si>
    <t>Xinjiang Jingweike New Energy Development Co. Ltd.</t>
  </si>
  <si>
    <t xml:space="preserve">Xinjiang Uyghur, Yili, Gongliu </t>
  </si>
  <si>
    <t xml:space="preserve">Xinjiang Jingxin Silicon Industry Co. Ltd. </t>
  </si>
  <si>
    <t>Xinjiang Uyghur, Changji, Manas</t>
  </si>
  <si>
    <t>Xinjiang Sokesi New Material Co. Ltd.</t>
  </si>
  <si>
    <t>Xinjiang Xintao Silicon Industry Co. Ltd.</t>
  </si>
  <si>
    <t>Xinjiang Yugui Technology Co. Ltd.</t>
  </si>
  <si>
    <t>Xinjiang Yusi Technology Co. Ltd.</t>
  </si>
  <si>
    <t>Yili Jinjing Silicon Industry Co. Ltd.</t>
  </si>
  <si>
    <t>Xinjiang Uyghur, Yining</t>
  </si>
  <si>
    <t xml:space="preserve">Yunnan Lushui Jinzhi Silicon Co. Ltd. </t>
  </si>
  <si>
    <t>Yunnan, Lushui</t>
  </si>
  <si>
    <t>Yunnan Lushui Kanghua Silicon Industry Co. Ltd.</t>
  </si>
  <si>
    <t>Yunnan Yongchang Silicon Industry Co. Ltd.</t>
  </si>
  <si>
    <t>Yunnan, Baoshan, Longling</t>
  </si>
  <si>
    <t>(Yunnan Metallurgical Group Co. Ltd.)</t>
  </si>
  <si>
    <t>Zhejiang Zhongcheng Silicon Co. Ltd.</t>
  </si>
  <si>
    <t>Silver:</t>
  </si>
  <si>
    <t>Mine, Ag content</t>
  </si>
  <si>
    <t>Baojin Mining Group Co. Ltd.</t>
  </si>
  <si>
    <t>Nei Mongol, Hulubuir, Ergun</t>
  </si>
  <si>
    <t>Bay Area Gold Group Ltd.</t>
  </si>
  <si>
    <t>Henan, Luoyang, Luoanchuang</t>
  </si>
  <si>
    <t>Chifeng Dajingzi Mining Co. Ltd.</t>
  </si>
  <si>
    <t>Xizang, Lhasa, Maizhokunggar</t>
  </si>
  <si>
    <t xml:space="preserve">Government of Gansu, 69.37%, and China Nonferrous Metal </t>
  </si>
  <si>
    <t>Nei Mongol, Chifeng, Bairin</t>
  </si>
  <si>
    <t>Mining (Group) Co. Ltd., 30.53%</t>
  </si>
  <si>
    <t xml:space="preserve">Griffin Mining Ltd., 88.8%, and Zhangjiakou Caijiaying Lead </t>
  </si>
  <si>
    <t>Hebei, Zhangjiakou, Zhangbei</t>
  </si>
  <si>
    <t>Zinc Mining Co. Ltd., 11.2%</t>
  </si>
  <si>
    <t>Guocheng Mining Co. Ltd.</t>
  </si>
  <si>
    <t>Nei Mongol, Xilingol, Sonid</t>
  </si>
  <si>
    <t xml:space="preserve">Inner Mongolia Xingye Group Co. </t>
  </si>
  <si>
    <t>Jianxin Group</t>
  </si>
  <si>
    <t>Silver:—Continued</t>
  </si>
  <si>
    <t>Jinchuan Group Co. Ltd., 55%, and Zijin Mining Group Co.</t>
  </si>
  <si>
    <t>Xizang, Shigatse, Xietongment</t>
  </si>
  <si>
    <t>Ltd., 45%</t>
  </si>
  <si>
    <t>Gansu, Baiyin, Huining</t>
  </si>
  <si>
    <t xml:space="preserve">Nanjing Yinmao Lead-Zinc Mine Co. Ltd. </t>
  </si>
  <si>
    <t>Jiangsu, Nanjing, Qixia</t>
  </si>
  <si>
    <t>Shandong Gold Nonferrous Mining Group Co. Ltd.</t>
  </si>
  <si>
    <t>Nei Mongol, Chifeng, Ujimqin</t>
  </si>
  <si>
    <t>Shanxi Diaoquan Silver &amp; Copper Mining Co. Ltd., 54%,</t>
  </si>
  <si>
    <t>and Jiangxi Copper Co. Ltd., 46%</t>
  </si>
  <si>
    <t>Shengda Resources Co. Ltd.</t>
  </si>
  <si>
    <t>Nei Mongol, Chifeng, Hexigten</t>
  </si>
  <si>
    <t>Shezhen Zhongjin Lingnan Nonfemet. Co. Ltd.</t>
  </si>
  <si>
    <t>Guangdong, Shaoguan, Renhua</t>
  </si>
  <si>
    <t>Silvercorp Metals Inc.</t>
  </si>
  <si>
    <t>Guangdong, Yunfu, Yun'an</t>
  </si>
  <si>
    <t>Silvercorp Metals Inc., 80%, and Henan Xinhui Mining Co.</t>
  </si>
  <si>
    <t>Henan, Luoyang, Luoning</t>
  </si>
  <si>
    <t>Ltd., 20%</t>
  </si>
  <si>
    <t xml:space="preserve">Silver Metals Inc., 77.5%, and Henan Non-ferrous Geology </t>
  </si>
  <si>
    <t>Bureaus, 22.5%</t>
  </si>
  <si>
    <t>Tibet Baoxiang Mines Ltd.</t>
  </si>
  <si>
    <t>Xizang, Shigatse, Samzhubze</t>
  </si>
  <si>
    <t>Tibet Zhongkai Mining Industry Co. Ltd.</t>
  </si>
  <si>
    <t>Xizang, Lhasa, Lhunzhub</t>
  </si>
  <si>
    <t>Tongling Chemical Industry Group Co. Ltd.</t>
  </si>
  <si>
    <t>Anhui, Tongling, Tongguan</t>
  </si>
  <si>
    <t>Tongling Nonferrous Metal Group</t>
  </si>
  <si>
    <t>Wancheng Commercial Dongshengmiao Co. Ltd.</t>
  </si>
  <si>
    <t>Nei Mongol, Bayannur, Urad</t>
  </si>
  <si>
    <t>Western Region Gold Co. Ltd.</t>
  </si>
  <si>
    <t>Sichuan, Liangshan, Huidong</t>
  </si>
  <si>
    <t>Sichuan, Garze, Baiyu</t>
  </si>
  <si>
    <t>Xingye Mining Co. Ltd. (Inner Mongolia Xingye Group Co. Ltd.)</t>
  </si>
  <si>
    <t>Nei Mongol, Xilingol, West Ujimqin</t>
  </si>
  <si>
    <t>Yintai Gold Group Co. Ltd.</t>
  </si>
  <si>
    <t>Xizang, Chamdo, Jomda</t>
  </si>
  <si>
    <t>Yunnan Copper Co. Ltd.</t>
  </si>
  <si>
    <t>Yunnan, Diqing, Deqen</t>
  </si>
  <si>
    <t>Yunnan, Puer, Simao</t>
  </si>
  <si>
    <t>Zhongjin Gold Corp.</t>
  </si>
  <si>
    <t xml:space="preserve">Zijin Mining Group Co. Ltd. </t>
  </si>
  <si>
    <t>Hunan, Chenzhou, Suxian</t>
  </si>
  <si>
    <t>Daye Nonferrous Metals Group Holding Co. Ltd.</t>
  </si>
  <si>
    <t>[China Nonferrous Metal Mining (Group) Co. Ltd., 58%]</t>
  </si>
  <si>
    <t>Sichuan, Chengdu, Qingyang</t>
  </si>
  <si>
    <t>Henan Zhongyuan Gold Smelter LLC (Zhongjin Gold Corp. Ltd.)</t>
  </si>
  <si>
    <t>Huludao Nonferrous Metals Group Co. Ltd.</t>
  </si>
  <si>
    <t>Hunan, Chenzhou, Beihu</t>
  </si>
  <si>
    <t>Jinchuan refinery (Jinchuan Group Co. Ltd.)</t>
  </si>
  <si>
    <t>Henan Jinli Smelting Co. Ltd.</t>
  </si>
  <si>
    <t>Henan, Jiyuan, Chengliu</t>
  </si>
  <si>
    <t>Jiquan Wanyang Smelting (Group) Co. Ltd.</t>
  </si>
  <si>
    <t>Henan, Jinyuan, Sili</t>
  </si>
  <si>
    <t>Shandong Zhaojin Gold and Silver Refinery Co. Ltd.</t>
  </si>
  <si>
    <t>Anhui, Bengbu, Huayuan</t>
  </si>
  <si>
    <t>Yunnan, Qujing, Qilin</t>
  </si>
  <si>
    <t>Zijin Copper Co. Ltd.</t>
  </si>
  <si>
    <t>Strontium, carbonate</t>
  </si>
  <si>
    <t>Chongqing Chonglong Strontium Co. Ltd.</t>
  </si>
  <si>
    <t>Chongqing Tongliang Red Butterfly Strontium Co.</t>
  </si>
  <si>
    <t>Hebei Xinji Chemical Group</t>
  </si>
  <si>
    <t>Hebei, Xinji</t>
  </si>
  <si>
    <t>Nanjing Jinyan Strontium Co. Ltd.</t>
  </si>
  <si>
    <t>Jiangsu, Lishui</t>
  </si>
  <si>
    <t>Shijiazhuang Zhengding Xian Jinshi Chemical Co. Ltd.</t>
  </si>
  <si>
    <t>Hebei, Shijiazhuang</t>
  </si>
  <si>
    <t>Wutai Yunhai Magnesium Co. Ltd.</t>
  </si>
  <si>
    <t xml:space="preserve">Shanxi, Wutai </t>
  </si>
  <si>
    <t>Talc</t>
  </si>
  <si>
    <t>China National Nonmetallic Industry Corp.</t>
  </si>
  <si>
    <t>Guangxi, Longshen</t>
  </si>
  <si>
    <t>Tantalum, products</t>
  </si>
  <si>
    <t>Changsha Nanfang Tantalum and Niobium Co. Ltd.</t>
  </si>
  <si>
    <t>Duoluoshan Sapphire Rare Metal Co. Ltd.</t>
  </si>
  <si>
    <t>Guangdong, Zhaoqing</t>
  </si>
  <si>
    <t>F&amp;X Electro-Materials Ltd. (Uniton Industries Ltd.)</t>
  </si>
  <si>
    <t>Guangdong, Jiangmen, Xinhui</t>
  </si>
  <si>
    <t>FIR Metals &amp; Resource Ltd.</t>
  </si>
  <si>
    <t>Hengyang King Xing Lifeng New Materials Co. Ltd.</t>
  </si>
  <si>
    <t>Hunan, Hengyang</t>
  </si>
  <si>
    <t xml:space="preserve">Jiangsu Meterinco Special Alloy Co. Ltd.  </t>
  </si>
  <si>
    <t>Jiangxi Dinghai Tantalum &amp; Niobium Co. Ltd.</t>
  </si>
  <si>
    <t>Jiangxi, Fengxin</t>
  </si>
  <si>
    <t>Jiangxi King-Tan Tantalum Industry Co. Ltd.</t>
  </si>
  <si>
    <t>Jiangxi, Fengcheng</t>
  </si>
  <si>
    <t>Jiangxi Tuohong New Material Co. Ltd.</t>
  </si>
  <si>
    <t>Jiujiang Janny New Material Co. Ltd.</t>
  </si>
  <si>
    <t>Jiangxi, Jiujiang</t>
  </si>
  <si>
    <t>Jiujiang Jinxin Nonferrous Metals Co. Ltd.</t>
  </si>
  <si>
    <t>Jiujiang Tanbre Co. Ltd. [Jiangxi Tungsten Industry Group</t>
  </si>
  <si>
    <t>Co. Ltd. (China Minmetals Corp.)]</t>
  </si>
  <si>
    <t xml:space="preserve">Jiujiang Zhongao Tantalum &amp; Niobium Co. Ltd. (joint venture </t>
  </si>
  <si>
    <t xml:space="preserve">between Jiangxi Jiujiang Yizhong Nonferrous Metals Co. Ltd. </t>
  </si>
  <si>
    <t>and others)</t>
  </si>
  <si>
    <t>Metalink International Co. Ltd. (affiliates: Nanjing Metalink</t>
  </si>
  <si>
    <t>International Co. Ltd., and Metalink Special Alloys Corp.)</t>
  </si>
  <si>
    <t>Ningxia Orient Tantalum Industry Co. Ltd. (OTIC)</t>
  </si>
  <si>
    <t>Taike Technology (Suzhou) Co. Ltd.</t>
  </si>
  <si>
    <t>Ximei Resources (Guangdong) Ltd. (Ximei Resources Holding Ltd.)</t>
  </si>
  <si>
    <t>Guangdong, Yingde</t>
  </si>
  <si>
    <t>Xinxing Haorong Electronic Material Co. Ltd.</t>
  </si>
  <si>
    <t>Guangdong, Yunfu, Xinxing</t>
  </si>
  <si>
    <t>Yanling Jincheng Tantalum &amp; Niobium Co. Ltd.</t>
  </si>
  <si>
    <t>Hunan, Zhuzhou, Yanling</t>
  </si>
  <si>
    <t>Tellurium, refined:</t>
  </si>
  <si>
    <t xml:space="preserve">Secondary </t>
  </si>
  <si>
    <t>Hunan Jinrun Tellurium Industry Co. Ltd.</t>
  </si>
  <si>
    <t>Guangxi Pinggui PGMA Co. Ltd.</t>
  </si>
  <si>
    <t>Guangxi, Hezhou</t>
  </si>
  <si>
    <t>Guanxi Huaxi Group Co. Ltd.</t>
  </si>
  <si>
    <t xml:space="preserve">Inner Mongolia Xingye Mining Co. Ltd. (Xiwuzhumuqin </t>
  </si>
  <si>
    <t>Yinman Mining Co. Ltd.)</t>
  </si>
  <si>
    <t>Liuzhou Huaxi Group Co.</t>
  </si>
  <si>
    <t>Southern Mining Co. Ltd.</t>
  </si>
  <si>
    <t>Yunnan Hualian Zinc Indium Co. Ltd.</t>
  </si>
  <si>
    <t>Yunnan, Maguan</t>
  </si>
  <si>
    <t>Yunnan Tin Industry Group Co. Ltd.</t>
  </si>
  <si>
    <t>Chenzhou Yunxiang Mining and Metallurgy Co. Ltd.</t>
  </si>
  <si>
    <t>(Yunnan Tin Industry Group Co. Ltd.)</t>
  </si>
  <si>
    <t>Chifeng Dajingzi Tin Industry Co. Ltd.</t>
  </si>
  <si>
    <t xml:space="preserve">China Nonferrous Metals Group (Guangxi) Pinggui UFO Co. </t>
  </si>
  <si>
    <t>Guangxi, Hezhou, Pinggui</t>
  </si>
  <si>
    <t>Ltd. [China Nonferrous Metal Mining (Group) Co. Ltd.]</t>
  </si>
  <si>
    <t>China Tin Smelter Co. Ltd.</t>
  </si>
  <si>
    <t>25</t>
  </si>
  <si>
    <t>Gejiu Fengming Metallurgy Chemical Plant</t>
  </si>
  <si>
    <t>Gejiu Jinye Renewable Technology Co. Ltd.</t>
  </si>
  <si>
    <t>Gejiu Kai Meng Industry and Trade LLC</t>
  </si>
  <si>
    <t>8</t>
  </si>
  <si>
    <t>Gejiu Nonferrous Metal Processing Co. Ltd.</t>
  </si>
  <si>
    <t>Gejiu Yunxin Nonferrous Electrolysis Co. Ltd.</t>
  </si>
  <si>
    <t>Tin:—Continued</t>
  </si>
  <si>
    <t>Smelter—Continued</t>
  </si>
  <si>
    <t>Gejiu Zili Mining and Smelting Co.</t>
  </si>
  <si>
    <t>Yunnan, Huogudu</t>
  </si>
  <si>
    <t>Guangdong Hanhe Non-Ferrous Metal Co. Ltd.</t>
  </si>
  <si>
    <t xml:space="preserve">Guangdong, Chaozhou </t>
  </si>
  <si>
    <t>Guangxi Huaxi Nonferrous Metals Co. Ltd.</t>
  </si>
  <si>
    <t>Guanyang Guida Nonferrous Metal Smelting Plant</t>
  </si>
  <si>
    <t>Guangxi, Guanyang</t>
  </si>
  <si>
    <t>Huichang Hill Tin Industry Co. Ltd.</t>
  </si>
  <si>
    <t>Jiangxi New Nanshan Technology Co. Ltd.</t>
  </si>
  <si>
    <t>Ma'anshan Weitai Tin Co. Ltd.</t>
  </si>
  <si>
    <t>Nanshan Tin Co. Ltd.</t>
  </si>
  <si>
    <t>Yunnan Yunfan Nonferrous Metals Co. Ltd.</t>
  </si>
  <si>
    <t xml:space="preserve">Titanium: </t>
  </si>
  <si>
    <t>(Ansteel Group Corp. Ltd.)</t>
  </si>
  <si>
    <t xml:space="preserve">Panzhihua Longmang Mineral Products Co. Ltd. </t>
  </si>
  <si>
    <t>(LB Group Co. Ltd.)</t>
  </si>
  <si>
    <t>Yunnan, Chuxiong, Wuding</t>
  </si>
  <si>
    <t>Sichuan Anning Iron and Titanium Co. Ltd.</t>
  </si>
  <si>
    <t>Sichuan, Panzhihua, Miyi</t>
  </si>
  <si>
    <t>Xichang Mining Co. (Chongqing Iron and Steel Co. Ltd.)</t>
  </si>
  <si>
    <t>Sichuan, Chongqing, Xichang</t>
  </si>
  <si>
    <t xml:space="preserve">Anshan Hailiang Nonferrous Metals Material </t>
  </si>
  <si>
    <t>Liaoning, Anshan, Tai'an</t>
  </si>
  <si>
    <t xml:space="preserve">Manufacturing Co. Ltd. </t>
  </si>
  <si>
    <t>Baoji Lixing Titanium Industry Co. Ltd.</t>
  </si>
  <si>
    <t>Shaanxi, Baoji, Weibin</t>
  </si>
  <si>
    <t xml:space="preserve">Baoti Huashen Titanium Industry Co. Ltd. [Baoji Titanium </t>
  </si>
  <si>
    <t>Industry Co. Ltd. (Baoti Group Co. Ltd.), 66.67%]</t>
  </si>
  <si>
    <t>Chaoyang Baisheng Titanium Co. Ltd.</t>
  </si>
  <si>
    <t>Chaoyang Jinda Titanium Co. Ltd.</t>
  </si>
  <si>
    <t xml:space="preserve">CITIC Jinzhou Metal Co. Ltd. </t>
  </si>
  <si>
    <t>Jinchuan Group Co. Ltd. (LB Group Co. Ltd.)</t>
  </si>
  <si>
    <t xml:space="preserve">Longbai Lufeng Titanium Industry Co. Ltd. (operator, Yunnan </t>
  </si>
  <si>
    <t>Yunnan, Chuxiong, Lufeng</t>
  </si>
  <si>
    <t>Metallurgical Xinli Titanium Co. Ltd., and owner, LB Group)</t>
  </si>
  <si>
    <t>Luoyang Sunrui Wanji Titanium Industry Co. Ltd.</t>
  </si>
  <si>
    <t xml:space="preserve">Ningbo Chuangrun New Materials Co. Ltd. </t>
  </si>
  <si>
    <t>Zhejiang, Ningbo, Linshan</t>
  </si>
  <si>
    <t>Panzhihua Iron and Steel Group Co. Ltd. (Pangang)</t>
  </si>
  <si>
    <t>Sichuan Shengfeng Titanium Industry Co. Ltd.</t>
  </si>
  <si>
    <t>Sichuan, Meishan, Hongya</t>
  </si>
  <si>
    <t>Xinjiang Xianrun New Material Technology Co. Ltd. (Wujo Group)</t>
  </si>
  <si>
    <t>Zunbao Titanium Co. Ltd.</t>
  </si>
  <si>
    <t>Guizhou, Tongzi</t>
  </si>
  <si>
    <t>Zunyi Titanium Industry Co. Ltd.</t>
  </si>
  <si>
    <t>Guizhou, Zunyi, Zhoushuiqiao</t>
  </si>
  <si>
    <t>Tungsten:</t>
  </si>
  <si>
    <r>
      <t>Mine, WO</t>
    </r>
    <r>
      <rPr>
        <vertAlign val="subscript"/>
        <sz val="8"/>
        <rFont val="Times New Roman"/>
        <family val="1"/>
      </rPr>
      <t>3</t>
    </r>
    <r>
      <rPr>
        <sz val="8"/>
        <rFont val="Times New Roman"/>
        <family val="1"/>
      </rPr>
      <t xml:space="preserve"> in concentrate</t>
    </r>
  </si>
  <si>
    <t xml:space="preserve">China Molybdenum Co. Ltd. </t>
  </si>
  <si>
    <t>Henan, Luanchuan, Lengshui</t>
  </si>
  <si>
    <t>China Tungsten High-Tech Materials Co. Ltd.</t>
  </si>
  <si>
    <t>Jiangxi, Jiujiang, Xiushui</t>
  </si>
  <si>
    <t>Chongyi Zhangyuan Tungsten Co. Ltd.</t>
  </si>
  <si>
    <t>Jiangxi, Ganzhou, Chongyi</t>
  </si>
  <si>
    <t>Hunan Chenzhou Mining Co. Ltd. (Hunan Gold Co. Ltd.) </t>
  </si>
  <si>
    <t>Hunan Yaogangxian Mining Co. Ltd.</t>
  </si>
  <si>
    <t>Hunan, Yizhang</t>
  </si>
  <si>
    <t>Jiangxi Rare Earth and Rare Metals Tungsten Group Corp.</t>
  </si>
  <si>
    <t>Jiangxi Tungsten and Rare Earth Co. Ltd.</t>
  </si>
  <si>
    <t xml:space="preserve">Jiangxi Dajishan Tungsten Co. Ltd. </t>
  </si>
  <si>
    <t>Jiangxi, Quannan, Dajishan</t>
  </si>
  <si>
    <t>Jiangxi Dangping Tungsten Industry Co. Ltd.</t>
  </si>
  <si>
    <t>Jiangxi, Ganzhou, Yudu, Fujian</t>
  </si>
  <si>
    <t>Jiangxi Pangushan Tungsten Co. Ltd.</t>
  </si>
  <si>
    <t>Jiangxi, Ganzhou, Yudu, Jingshi</t>
  </si>
  <si>
    <t>Jiangxi Piaotang Tungsten Co. Ltd.</t>
  </si>
  <si>
    <t>Jiangxi, Ganzhou, Dayu</t>
  </si>
  <si>
    <t>Jiangxi Tieshanlong Tungsten Co. Ltd.</t>
  </si>
  <si>
    <t>Jiangxi, Ganzhou, Yudu, Tieshanglong</t>
  </si>
  <si>
    <t>Jiangxi Xiaolong Tungsten Co. Ltd.</t>
  </si>
  <si>
    <t>Jiangxi, Ji'an, Taihe</t>
  </si>
  <si>
    <t>Tungsten:—Continued</t>
  </si>
  <si>
    <r>
      <t>Mine, WO</t>
    </r>
    <r>
      <rPr>
        <vertAlign val="subscript"/>
        <sz val="8"/>
        <rFont val="Times New Roman"/>
        <family val="1"/>
      </rPr>
      <t>3</t>
    </r>
    <r>
      <rPr>
        <sz val="8"/>
        <rFont val="Times New Roman"/>
        <family val="1"/>
      </rPr>
      <t xml:space="preserve"> in concentrate—Continued</t>
    </r>
  </si>
  <si>
    <t>Ninghua Xingluokeng Tungsten Mine Co. Ltd. (Xiamen</t>
  </si>
  <si>
    <t>Fujian, Sanming, Ninghua</t>
  </si>
  <si>
    <t xml:space="preserve"> Tungsten Industry Co. Ltd.)</t>
  </si>
  <si>
    <t xml:space="preserve">Shizhuyuan Nonferrous Metals Co. Ltd. (China Tungsten </t>
  </si>
  <si>
    <t>High-Tech and Materials Co. Ltd.) </t>
  </si>
  <si>
    <t xml:space="preserve">Wenshan Malipo Zijin Tungsten Co. Ltd. (Zijin Mining </t>
  </si>
  <si>
    <t>Yunnan, Wenshan, Malipo</t>
  </si>
  <si>
    <t>Products</t>
  </si>
  <si>
    <t xml:space="preserve">Bingkun Tungsten Co. Ltd. </t>
  </si>
  <si>
    <t>Chaling Dadi Tungsten Co. Ltd.</t>
  </si>
  <si>
    <t>China Nonferrous Metals Group (Guangxi) Pinggui UFO Co. Ltd.</t>
  </si>
  <si>
    <t>Guangxi, Hezhou, Zhongshan</t>
  </si>
  <si>
    <t xml:space="preserve">China Tungsten High-tech Materials Co. Ltd., Chenzhou </t>
  </si>
  <si>
    <t>Tungsten Branch (China Minmetals Corp.)</t>
  </si>
  <si>
    <t>CMOC Tungsten Co. Ltd.</t>
  </si>
  <si>
    <t>10</t>
  </si>
  <si>
    <t xml:space="preserve">Fujian Xinlu Tungsten Industry Co. Ltd. [Xiamen Tungsten </t>
  </si>
  <si>
    <t>Fujian, Longyan, Xinluo, Yanshi</t>
  </si>
  <si>
    <t>Industry Co. Ltd. (XTC), 51%, and Fujian Jinxin Tungsten</t>
  </si>
  <si>
    <t>Industry Co. Ltd., 49%]</t>
  </si>
  <si>
    <t>Ganzhou Haichuang Tungsten Co. Ltd.</t>
  </si>
  <si>
    <t>Ganzhou Haisheng Tungsten and Molybdenum Co. Ltd.</t>
  </si>
  <si>
    <t xml:space="preserve">Ganzhou Huaxing Tungsten Products Co. Ltd. [Jiangxi </t>
  </si>
  <si>
    <t>Tungsten Industry Group Co. Ltd. (JWYX)]</t>
  </si>
  <si>
    <t>Guangdong Xianglu Tungsten Co. Ltd.</t>
  </si>
  <si>
    <t>Guangdong, Chaozhou, Xingqiao</t>
  </si>
  <si>
    <t>Guangxi Pinggui Feidie Co. Ltd. [China Nonferrous Metals</t>
  </si>
  <si>
    <t>(Guangxi) Pinggui Feidie Co. Ltd.]</t>
  </si>
  <si>
    <t>H.C. Stark Jiangwu Tungsten Specialties (Ganzhou) Co. Ltd.</t>
  </si>
  <si>
    <t>Jiangxi, Ganzhou, Zhanggong</t>
  </si>
  <si>
    <t>[Jiangxi Tungsten Industry Holdings Group Co. Ltd. (JXTC),</t>
  </si>
  <si>
    <t>and H.C. Starck GmbH (Masan Group Corp.)]</t>
  </si>
  <si>
    <t xml:space="preserve">Huichang Jinshunda Tin Co. Ltd. </t>
  </si>
  <si>
    <t>Jiangxi, Ganzhou, Huichang</t>
  </si>
  <si>
    <t>Huihuang Tungsten and Molybdenum Product Co. Ltd.</t>
  </si>
  <si>
    <t>Jiangsu, Dongtai</t>
  </si>
  <si>
    <t xml:space="preserve">Hunan Chenzhou Mining Co. Ltd. (Hunan Gold Corp. Ltd.) </t>
  </si>
  <si>
    <t>Hunan Jintai New Material Co. Ltd.</t>
  </si>
  <si>
    <t>Hunan Shizhuyuan Nonferrous Metals Co. Ltd. (Hunan</t>
  </si>
  <si>
    <t>20</t>
  </si>
  <si>
    <t>Nonferrous Metals Corp. Ltd.)</t>
  </si>
  <si>
    <t>Jiangxi Minmetal Gaoan Nenferrous Metals Co. Ltd.</t>
  </si>
  <si>
    <t>Jiangxi, Gaoan</t>
  </si>
  <si>
    <t>Jiangxi Rare Metals Tungsten Holding Group Co. Ltd. (JXHC):</t>
  </si>
  <si>
    <t xml:space="preserve">Jiangxi Tonggu Non-ferrous Metallurgical &amp; Chemical Co. Ltd. </t>
  </si>
  <si>
    <t xml:space="preserve">Jiangxi Xinsheng Tungsten Industry Co. Ltd. </t>
  </si>
  <si>
    <t>Jiangxi Xianglu Tungsten Co. Ltd.</t>
  </si>
  <si>
    <t>Jiangxi Yaosheng Tungsten Co. Ltd.</t>
  </si>
  <si>
    <t>Luoyang Yongzhuo Tungsten and Molybdenum Material Co. Ltd.</t>
  </si>
  <si>
    <t xml:space="preserve">Malipo Haiyu Tungsten Co. Ltd. (Xiamen Tungsten Co. Ltd.) </t>
  </si>
  <si>
    <t>Yunnan, Malipo</t>
  </si>
  <si>
    <t>Wendeng Zhengxing Tungsten Industry Co. Ltd.</t>
  </si>
  <si>
    <t>Shandong, Weihai</t>
  </si>
  <si>
    <t xml:space="preserve">Xiaman Jialu Metal Industry Co. Ltd. [Xiamen </t>
  </si>
  <si>
    <t>Fujian, Xiamen, Haicang</t>
  </si>
  <si>
    <t>Tungsten Co. Ltd. (XTC)]</t>
  </si>
  <si>
    <t>Xiaman Tungsten Industry Co. Ltd., Haicang branch</t>
  </si>
  <si>
    <t>Fujian, Xiamen</t>
  </si>
  <si>
    <t>[Xiamen Tungsten Co. Ltd. (XTC)]</t>
  </si>
  <si>
    <t>Zhongxiang Tungsten Co. Ltd.</t>
  </si>
  <si>
    <t>Uranium, mine, U content</t>
  </si>
  <si>
    <t xml:space="preserve">Fuzhou Jin'an Uranium Co. Ltd. </t>
  </si>
  <si>
    <t>Jiangxi, Fuzhou</t>
  </si>
  <si>
    <t>Ganzhou Jinrui Uranium Co. Ltd.</t>
  </si>
  <si>
    <t>Jiangxi, Chongyi</t>
  </si>
  <si>
    <t xml:space="preserve">North Uranium Co. Ltd. </t>
  </si>
  <si>
    <t>Liaoning, Qinglong</t>
  </si>
  <si>
    <t>Shaoguan Jinhong Uranium Industry Co. Ltd.</t>
  </si>
  <si>
    <t>Tianshan Uranium Co. Ltd.</t>
  </si>
  <si>
    <t>Xi'an CNNC Lantian Uranium Co. Ltd.</t>
  </si>
  <si>
    <t>Shaanxi, Lantian</t>
  </si>
  <si>
    <r>
      <t>Vanadium, V</t>
    </r>
    <r>
      <rPr>
        <vertAlign val="subscript"/>
        <sz val="8"/>
        <rFont val="Times New Roman"/>
        <family val="1"/>
      </rPr>
      <t>2</t>
    </r>
    <r>
      <rPr>
        <sz val="8"/>
        <rFont val="Times New Roman"/>
        <family val="1"/>
      </rPr>
      <t>O</t>
    </r>
    <r>
      <rPr>
        <vertAlign val="subscript"/>
        <sz val="8"/>
        <rFont val="Times New Roman"/>
        <family val="1"/>
      </rPr>
      <t>5</t>
    </r>
    <r>
      <rPr>
        <sz val="8"/>
        <rFont val="Times New Roman"/>
        <family val="1"/>
      </rPr>
      <t xml:space="preserve"> equivalent</t>
    </r>
  </si>
  <si>
    <t>Chengde Jianlong Special Steel Co. Ltd.</t>
  </si>
  <si>
    <t>HBIS Chengde Vanadium Titanium New Material Co.</t>
  </si>
  <si>
    <t>Heilongjiang Jianlong Vanadium Industry Co. Ltd.</t>
  </si>
  <si>
    <t>Heilongjiang, Shungyashan</t>
  </si>
  <si>
    <t>Liaoning Hongjing Industrial Co. Ltd.</t>
  </si>
  <si>
    <t>Liaoning, Huludao, Lianshan</t>
  </si>
  <si>
    <t>Pangang Group Xichang Steel and Vanadium Co. Ltd.</t>
  </si>
  <si>
    <t xml:space="preserve">Sichuan Desheng Group Vanadium and Titanium Co. Ltd. </t>
  </si>
  <si>
    <t>Sichuan, Chengdu, Leshan</t>
  </si>
  <si>
    <t>Sichuan Neijiang Tranvic Special Steel Co. Ltd. (Tranvic Group)</t>
  </si>
  <si>
    <t>Sichuan, Neijiang</t>
  </si>
  <si>
    <t>Vermiculite</t>
  </si>
  <si>
    <t>Xinjiang Yuli Inlong Vermiculite Co. Ltd.</t>
  </si>
  <si>
    <t>Xinjiang Uyghur, Korla</t>
  </si>
  <si>
    <t>Wollastonite</t>
  </si>
  <si>
    <t>Dalian Huanqiu Minerals Co. Ltd.</t>
  </si>
  <si>
    <t>Liaoning, Huanqiu</t>
  </si>
  <si>
    <t>Mine output, Zn content</t>
  </si>
  <si>
    <t>Guangdong Dabaoshan Mining Co. Ltd. (Rising Nonferrous</t>
  </si>
  <si>
    <t>Metals Share Co. Ltd., 40%)</t>
  </si>
  <si>
    <t>Huidong Daliang Mining Co. Ltd. (Western Mining Group Co. Ltd.)</t>
  </si>
  <si>
    <t>Sichuan, Huidong</t>
  </si>
  <si>
    <t>Inner Mongolia Mining Development</t>
  </si>
  <si>
    <t>Nei Mongol. Chifeng, Bairendaba</t>
  </si>
  <si>
    <t xml:space="preserve">Inner Mongolia Yulong Mining Co. Ltd. </t>
  </si>
  <si>
    <t>Nei Mongol, Bayanhubogacha</t>
  </si>
  <si>
    <t xml:space="preserve">Jiangxi Tianyi Mining Co. Ltd. </t>
  </si>
  <si>
    <t>Yunnan, Nujiang, Lanping</t>
  </si>
  <si>
    <t>Anhui Tongguan Chizhou Non-ferrous Metals Co. Ltd.</t>
  </si>
  <si>
    <t>Baiyin Nonferrous Metal Group Co. Ltd.</t>
  </si>
  <si>
    <t xml:space="preserve">Chifeng NFC Kumba Hongye Zinc Co. Ltd. (China Nonferrous </t>
  </si>
  <si>
    <t>Metals Mining Group Co. Ltd.)</t>
  </si>
  <si>
    <t>Gansu Baohui Industrial Group Co. Ltd.</t>
  </si>
  <si>
    <t>Gansu, Liulin</t>
  </si>
  <si>
    <t>Gansu Changba Nonferrous Metals Co. Ltd.</t>
  </si>
  <si>
    <t>Gansu, Chengxian</t>
  </si>
  <si>
    <t>Guangxi China Tin Group Co. Ltd.</t>
  </si>
  <si>
    <t>Guangxi Jinhe Mining Co. Ltd.</t>
  </si>
  <si>
    <t>Gansu, Huanjiang</t>
  </si>
  <si>
    <t>Zinc:—Continued</t>
  </si>
  <si>
    <t xml:space="preserve">Huludao Zinc Smelting Co. Ltd. (Huludao Nonferrous Metals </t>
  </si>
  <si>
    <t>Hulunbuir Chihong Mining Co. Ltd.</t>
  </si>
  <si>
    <t xml:space="preserve">Nei Mongol, Hulunbuir </t>
  </si>
  <si>
    <t>Yunnan, Laibin</t>
  </si>
  <si>
    <t>Liuzhou Longcheng Chemical General Plant</t>
  </si>
  <si>
    <t xml:space="preserve">Liuzhou Zhongse Zinc Products Co. Ltd. (China Nonferrous </t>
  </si>
  <si>
    <t>Qinghai Zhufeng Zinc Industry Co. Ltd.</t>
  </si>
  <si>
    <t>Shaanxi Dongling (Lead and Zinc) Smelting Co.</t>
  </si>
  <si>
    <t>Shaanxi, Baoji</t>
  </si>
  <si>
    <t>Sichuan Hongda Group</t>
  </si>
  <si>
    <t>Sichuan Huili Lead and Zinc Co. Ltd.</t>
  </si>
  <si>
    <t>Sichuan Sihuan Zinc and Germanium Technology Co. Ltd.</t>
  </si>
  <si>
    <t>Sichuan, Shimian</t>
  </si>
  <si>
    <t>Xing'an Copper &amp; Zinc Smelting Co. Ltd.</t>
  </si>
  <si>
    <t>Nei Mongol, Xilinuole</t>
  </si>
  <si>
    <t>Xinjiang Zijin Nonferrous Metals Co. Ltd. (Zijin Mining Group</t>
  </si>
  <si>
    <t>Co. Ltd.)</t>
  </si>
  <si>
    <t>Yuguang Zinc Industry Co. Ltd.</t>
  </si>
  <si>
    <t>Yunnan Jinding Zinc Industry Co. Ltd. (Sichuan Hongda Group)</t>
  </si>
  <si>
    <t>Yunnan Jingcheng Group Co. Ltd.</t>
  </si>
  <si>
    <t>Yunnan, Ruili</t>
  </si>
  <si>
    <t>Yunnan Luoping Zinc and Electricity Co. Ltd.</t>
  </si>
  <si>
    <t>Yunnan, Xindian</t>
  </si>
  <si>
    <t>Yunnan, Xiangyun</t>
  </si>
  <si>
    <t>Yunnan Yountong Zinc Industry Co. Ltd.</t>
  </si>
  <si>
    <t>Yunnan Wenshan Zinc and Indium Smelting Co. Ltd.</t>
  </si>
  <si>
    <t xml:space="preserve">Zhongjin Lingnan Nonferrous Metals Co. Ltd. </t>
  </si>
  <si>
    <t>Hanyuan Junlei Technology Co. Ltd.</t>
  </si>
  <si>
    <t>Sichuan, Hanyuan</t>
  </si>
  <si>
    <t>Yuanfu Zinc Industry Co. Ltd.</t>
  </si>
  <si>
    <t>Zirconium, zircon</t>
  </si>
  <si>
    <t>Various private producers</t>
  </si>
  <si>
    <t>Hainan, Wenchang and Wanning</t>
  </si>
  <si>
    <r>
      <t>e</t>
    </r>
    <r>
      <rPr>
        <sz val="8"/>
        <rFont val="Times New Roman"/>
        <family val="1"/>
      </rPr>
      <t>Estimated; estimated data are rounded to no more than three significant digits.  Do., do. Ditto.  NA Not available.</t>
    </r>
  </si>
  <si>
    <r>
      <t>1</t>
    </r>
    <r>
      <rPr>
        <sz val="8"/>
        <rFont val="Times New Roman"/>
        <family val="1"/>
      </rPr>
      <t>Most companies are owned by the central Government or a provincial government. Not all facilities are listed because the available information was inadequate to provide a complete list for the mineral commodity or because there were too many facilities to list.</t>
    </r>
  </si>
  <si>
    <r>
      <t>2</t>
    </r>
    <r>
      <rPr>
        <sz val="8"/>
        <rFont val="Times New Roman"/>
        <family val="1"/>
      </rPr>
      <t>Listed by Province or autonomous region, followed by locality. Only headquarter locations are provided for some companies that have numerous facilities throughout the country.</t>
    </r>
  </si>
  <si>
    <r>
      <t>3</t>
    </r>
    <r>
      <rPr>
        <sz val="8"/>
        <rFont val="Times New Roman"/>
        <family val="1"/>
      </rPr>
      <t>Some locations have different official translations, for example, Nei Mongol is also known as "Inner Mongolia" and Xizang is also known as "Tibet."</t>
    </r>
  </si>
  <si>
    <t>TABLE 3</t>
  </si>
  <si>
    <t>CHINA: EXPORTS OF SELECTED MINERAL COMMODITIES IN 2021 AND 2022</t>
  </si>
  <si>
    <t>Quantity</t>
  </si>
  <si>
    <t>Value</t>
  </si>
  <si>
    <t>(metric tons)</t>
  </si>
  <si>
    <t>(thousand dollars)</t>
  </si>
  <si>
    <t>Metal and alloys:</t>
  </si>
  <si>
    <t>Unwrought</t>
  </si>
  <si>
    <t>Semimanufactures</t>
  </si>
  <si>
    <t>Antimony, unwrought</t>
  </si>
  <si>
    <t>Cobalt, matte, unwrought, and powder</t>
  </si>
  <si>
    <t>Copper, metal and alloys:</t>
  </si>
  <si>
    <t>Ferroalloys</t>
  </si>
  <si>
    <t>Pig iron and cast iron</t>
  </si>
  <si>
    <t>Bars and rods</t>
  </si>
  <si>
    <t>Shapes and sections</t>
  </si>
  <si>
    <t>Sheets and plates</t>
  </si>
  <si>
    <t>Tube and pipe</t>
  </si>
  <si>
    <t>Wire of steel or iron</t>
  </si>
  <si>
    <t>Scrap</t>
  </si>
  <si>
    <t>Manganese, unwrought</t>
  </si>
  <si>
    <t>Molybdenum, ore and concentrate</t>
  </si>
  <si>
    <t>Rare-earth ore, metals, and compounds</t>
  </si>
  <si>
    <t xml:space="preserve">Silicon </t>
  </si>
  <si>
    <t>Tin, metal and alloys, unwrought</t>
  </si>
  <si>
    <t>Tungsten, tungstate salt</t>
  </si>
  <si>
    <t>Metal and alloys, unwrought</t>
  </si>
  <si>
    <t>Oxide and peroxide</t>
  </si>
  <si>
    <t>Cement and clinker</t>
  </si>
  <si>
    <t>Natural</t>
  </si>
  <si>
    <t>Synthesized</t>
  </si>
  <si>
    <t>Carbonate</t>
  </si>
  <si>
    <t>Oxide and hydroxide</t>
  </si>
  <si>
    <t>Magnesia, fused</t>
  </si>
  <si>
    <t>Coke, semicoke</t>
  </si>
  <si>
    <t>Refinery products</t>
  </si>
  <si>
    <t>Sources: General Administration of Customs of the People's Republic of China, Major Export Commodities in Quantity and Value, December 2022 and 2021; United Nations Comtrade database.</t>
  </si>
  <si>
    <t>TABLE 4</t>
  </si>
  <si>
    <t>CHINA: IMPORTS OF SELECTED MINERAL COMMODITIES IN 2021 AND 2022</t>
  </si>
  <si>
    <t>Gold</t>
  </si>
  <si>
    <t>Iron ore</t>
  </si>
  <si>
    <t>Iron and steel, steel:</t>
  </si>
  <si>
    <t>Lead, ore and concentrate</t>
  </si>
  <si>
    <t>Manganese, ore and concentrate</t>
  </si>
  <si>
    <t>Nickel, ore and concentrate</t>
  </si>
  <si>
    <t>Silicon, polycrystalline</t>
  </si>
  <si>
    <t>Tin, ore and concentrate</t>
  </si>
  <si>
    <t>Titanium dioxide</t>
  </si>
  <si>
    <t>Zinc, ore and concentrate</t>
  </si>
  <si>
    <t>Diamond</t>
  </si>
  <si>
    <t>Nitrogen, phosphorus, and potassium fertilizers:</t>
  </si>
  <si>
    <t>Compound fertilizers</t>
  </si>
  <si>
    <t>Potassium chloride</t>
  </si>
  <si>
    <t>Potassium sulfate</t>
  </si>
  <si>
    <t>Natural gas</t>
  </si>
  <si>
    <t>Sources: General Administration of Customs of the People's Republic of China, Major Import Commodities in Quantity and Value, December 2022 and 2021; United Nations Comtrade database.</t>
  </si>
  <si>
    <t>TABLE 5</t>
  </si>
  <si>
    <r>
      <t>CHINA: RESERVES OF MAJOR MINERAL COMMODITIES</t>
    </r>
    <r>
      <rPr>
        <sz val="8"/>
        <rFont val="Times New Roman"/>
        <family val="1"/>
      </rPr>
      <t xml:space="preserve"> IN 2022</t>
    </r>
    <r>
      <rPr>
        <vertAlign val="superscript"/>
        <sz val="8"/>
        <color indexed="8"/>
        <rFont val="Times New Roman"/>
        <family val="1"/>
      </rPr>
      <t>1</t>
    </r>
  </si>
  <si>
    <t>Commodities</t>
  </si>
  <si>
    <r>
      <t>Reserves</t>
    </r>
    <r>
      <rPr>
        <vertAlign val="superscript"/>
        <sz val="8"/>
        <rFont val="Times New Roman"/>
        <family val="1"/>
      </rPr>
      <t>2, 3</t>
    </r>
  </si>
  <si>
    <t>Antimony, Sb content</t>
  </si>
  <si>
    <t>Chromite</t>
  </si>
  <si>
    <t>Clay, kaolin</t>
  </si>
  <si>
    <t>million metric tons</t>
  </si>
  <si>
    <t>Copper, Cu content</t>
  </si>
  <si>
    <t>Gold, Au content</t>
  </si>
  <si>
    <t>Graphite, mineral</t>
  </si>
  <si>
    <t>Lead, Pb content</t>
  </si>
  <si>
    <r>
      <t>Lithium, LiO</t>
    </r>
    <r>
      <rPr>
        <vertAlign val="subscript"/>
        <sz val="8"/>
        <rFont val="Times New Roman"/>
        <family val="1"/>
      </rPr>
      <t>2</t>
    </r>
    <r>
      <rPr>
        <sz val="8"/>
        <rFont val="Times New Roman"/>
        <family val="1"/>
      </rPr>
      <t xml:space="preserve"> content</t>
    </r>
  </si>
  <si>
    <t>Manganese, ore</t>
  </si>
  <si>
    <r>
      <t>Mirabilite, Na</t>
    </r>
    <r>
      <rPr>
        <vertAlign val="subscript"/>
        <sz val="8"/>
        <rFont val="Times New Roman"/>
        <family val="1"/>
      </rPr>
      <t>2</t>
    </r>
    <r>
      <rPr>
        <sz val="8"/>
        <rFont val="Times New Roman"/>
        <family val="1"/>
      </rPr>
      <t>SO</t>
    </r>
    <r>
      <rPr>
        <vertAlign val="subscript"/>
        <sz val="8"/>
        <rFont val="Times New Roman"/>
        <family val="1"/>
      </rPr>
      <t>4</t>
    </r>
    <r>
      <rPr>
        <sz val="8"/>
        <rFont val="Times New Roman"/>
        <family val="1"/>
      </rPr>
      <t xml:space="preserve"> content</t>
    </r>
  </si>
  <si>
    <t>Molybdenum, Mo content</t>
  </si>
  <si>
    <t>billion cubic meters</t>
  </si>
  <si>
    <t>Nickel, Ni content</t>
  </si>
  <si>
    <t>Petroleum</t>
  </si>
  <si>
    <t>Potash, KCl content</t>
  </si>
  <si>
    <t>Salt, NaCl content</t>
  </si>
  <si>
    <t>Silver, Ag content</t>
  </si>
  <si>
    <t>Tin, Sn content</t>
  </si>
  <si>
    <r>
      <t>Titanium, TiO</t>
    </r>
    <r>
      <rPr>
        <vertAlign val="subscript"/>
        <sz val="8"/>
        <rFont val="Times New Roman"/>
        <family val="1"/>
      </rPr>
      <t>2</t>
    </r>
    <r>
      <rPr>
        <sz val="8"/>
        <rFont val="Times New Roman"/>
        <family val="1"/>
      </rPr>
      <t xml:space="preserve"> content</t>
    </r>
  </si>
  <si>
    <r>
      <t>Tungsten, WO</t>
    </r>
    <r>
      <rPr>
        <vertAlign val="subscript"/>
        <sz val="8"/>
        <color indexed="8"/>
        <rFont val="Times New Roman"/>
        <family val="1"/>
      </rPr>
      <t>3</t>
    </r>
    <r>
      <rPr>
        <sz val="8"/>
        <color indexed="8"/>
        <rFont val="Times New Roman"/>
        <family val="1"/>
      </rPr>
      <t xml:space="preserve"> content</t>
    </r>
  </si>
  <si>
    <r>
      <t>Vanadium, V</t>
    </r>
    <r>
      <rPr>
        <vertAlign val="subscript"/>
        <sz val="8"/>
        <color indexed="8"/>
        <rFont val="Times New Roman"/>
        <family val="1"/>
      </rPr>
      <t>2</t>
    </r>
    <r>
      <rPr>
        <sz val="8"/>
        <color indexed="8"/>
        <rFont val="Times New Roman"/>
        <family val="1"/>
      </rPr>
      <t>O</t>
    </r>
    <r>
      <rPr>
        <vertAlign val="subscript"/>
        <sz val="8"/>
        <color indexed="8"/>
        <rFont val="Times New Roman"/>
        <family val="1"/>
      </rPr>
      <t>5</t>
    </r>
    <r>
      <rPr>
        <sz val="8"/>
        <color indexed="8"/>
        <rFont val="Times New Roman"/>
        <family val="1"/>
      </rPr>
      <t xml:space="preserve"> content</t>
    </r>
  </si>
  <si>
    <t>Zinc, Zn content</t>
  </si>
  <si>
    <t>do., Ditto.</t>
  </si>
  <si>
    <r>
      <rPr>
        <vertAlign val="superscript"/>
        <sz val="8"/>
        <color indexed="8"/>
        <rFont val="Times New Roman"/>
        <family val="1"/>
      </rPr>
      <t>1</t>
    </r>
    <r>
      <rPr>
        <sz val="8"/>
        <color indexed="8"/>
        <rFont val="Times New Roman"/>
        <family val="1"/>
      </rPr>
      <t>Source: 2023 China Mineral Resources.</t>
    </r>
  </si>
  <si>
    <r>
      <rPr>
        <vertAlign val="superscript"/>
        <sz val="8"/>
        <color indexed="8"/>
        <rFont val="Times New Roman"/>
        <family val="1"/>
      </rPr>
      <t>2</t>
    </r>
    <r>
      <rPr>
        <sz val="8"/>
        <color indexed="8"/>
        <rFont val="Times New Roman"/>
        <family val="1"/>
      </rPr>
      <t>Data have been rounded to no more than two significant digits.</t>
    </r>
  </si>
  <si>
    <r>
      <rPr>
        <vertAlign val="superscript"/>
        <sz val="8"/>
        <rFont val="Times New Roman"/>
        <family val="1"/>
      </rPr>
      <t>3</t>
    </r>
    <r>
      <rPr>
        <sz val="8"/>
        <rFont val="Times New Roman"/>
        <family val="1"/>
      </rPr>
      <t>The National Bureau of Statistics of China categorizes these as "basic reserves."</t>
    </r>
  </si>
  <si>
    <r>
      <t>TABLE 1</t>
    </r>
    <r>
      <rPr>
        <sz val="8"/>
        <rFont val="Calibri"/>
        <family val="2"/>
      </rPr>
      <t>—</t>
    </r>
    <r>
      <rPr>
        <sz val="8"/>
        <rFont val="Times New Roman"/>
        <family val="1"/>
      </rPr>
      <t>Continued</t>
    </r>
  </si>
  <si>
    <t>METALS—Continued</t>
  </si>
  <si>
    <t>Lithium:—Continued</t>
  </si>
  <si>
    <t>INDUSTRIAL MINERALS—Continued</t>
  </si>
  <si>
    <t>Silica (quartz)</t>
  </si>
  <si>
    <t>Locations:</t>
  </si>
  <si>
    <t xml:space="preserve">Locations: </t>
  </si>
  <si>
    <t>Chinalco Rare Earth and Metals Co. Ltd., of which:</t>
  </si>
  <si>
    <t>Xinjiang Hoshine Silicon Industry Co. Ltd., including:</t>
  </si>
  <si>
    <t>Sichuan, Panzhihua, Yanbian</t>
  </si>
  <si>
    <t xml:space="preserve">Jiangxi Tungsten Industry Holding Group Co. Ltd., including: </t>
  </si>
  <si>
    <t>China National Nuclear Corp. (CNNC), including:</t>
  </si>
  <si>
    <t>East Hope Group Co. Ltd., of which:</t>
  </si>
  <si>
    <t>Guangxi Jinmeng Manganese Industry Co. Ltd., including:</t>
  </si>
  <si>
    <t>East Hope Group Co. Ltd., including:</t>
  </si>
  <si>
    <t>Indium, refinery, primary</t>
  </si>
  <si>
    <t>Plants in multiple Provinces</t>
  </si>
  <si>
    <t>6 plants in multiple Provinces</t>
  </si>
  <si>
    <t>Gasfields in multiple Provinces</t>
  </si>
  <si>
    <t>Mines in multiple Provinces</t>
  </si>
  <si>
    <t>Huaxiao Stainless Steel Corp. Ltd., including:</t>
  </si>
  <si>
    <t>Manufacturing, 43.58%)</t>
  </si>
  <si>
    <t xml:space="preserve">China Rare Earth Resources and Technology Co. Ltd., 20.3%; </t>
  </si>
  <si>
    <t>China Rare Earth Resources and Technology Co. Ltd.</t>
  </si>
  <si>
    <t>China Rare Earth Resources and Technology Co. Ltd., of which:</t>
  </si>
  <si>
    <t>China Southern Rare Earth Group Co. Ltd., 20.3%; Chinalco Rare</t>
  </si>
  <si>
    <t>Earth and Metals Co. Ltd., 20.3%; and others, 7.8%), including:</t>
  </si>
  <si>
    <t>Advance release</t>
  </si>
  <si>
    <t>This report will be included in the USGS Minerals Yearbook 2022, volume III, Area Reports—International.</t>
  </si>
  <si>
    <t>This icon is linked to an embedded text document. Double-click on the icon to view the text document.</t>
  </si>
  <si>
    <t>First posted</t>
  </si>
  <si>
    <t>Correction posted</t>
  </si>
  <si>
    <t>For more information on the USGS—the Federal source for science about the Earth, its natural and 
     living resources, natural hazards, and the environment—visit https://www.usgs.gov or call 1–888–392–8545.</t>
  </si>
  <si>
    <t>For an overview of USGS information products, including maps, imagery, and publications, 
     visit https://store.usgs.gov/ or contact the store at 1–888–275–8747.</t>
  </si>
  <si>
    <t>Any use of trade, firm, or product names is for descriptive purposes only and does not imply 
     endorsement by the U.S. Government.</t>
  </si>
  <si>
    <t>Although this information product, for the most part, is in the public domain, it also may contain 
     copyrighted materials as noted in the text. Permission to reproduce copyrighted items must be 
     secured from the copyright owner.</t>
  </si>
  <si>
    <t>World rankings for mineral production, shares of world production, and reserves presented in this
     chapter are derived from the referenced sources. Production data in this chapter may differ from data in
     other sources because of differences in the date of reporting</t>
  </si>
  <si>
    <t>The Mineral Industry of China in 2022</t>
  </si>
  <si>
    <t>This workbook includes an embedded Word document and five tables (see tabs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</si>
</sst>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000%"/>
    <numFmt numFmtId="166" formatCode="[$-409]d\-mmm\-yy;@"/>
    <numFmt numFmtId="167" formatCode="[$-409]mmmm\ d\,\ yyyy;@"/>
  </numFmts>
  <fonts count="39">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color indexed="8"/>
      <name val="Times New Roman"/>
      <family val="1"/>
    </font>
    <font>
      <sz val="8"/>
      <name val="Times New Roman"/>
      <family val="1"/>
    </font>
    <font>
      <vertAlign val="superscript"/>
      <sz val="8"/>
      <name val="Times New Roman"/>
      <family val="1"/>
    </font>
    <font>
      <sz val="12"/>
      <name val="Arial MT"/>
    </font>
    <font>
      <vertAlign val="superscript"/>
      <sz val="8"/>
      <color indexed="8"/>
      <name val="Times New Roman"/>
      <family val="1"/>
    </font>
    <font>
      <vertAlign val="subscript"/>
      <sz val="8"/>
      <color indexed="8"/>
      <name val="Times New Roman"/>
      <family val="1"/>
    </font>
    <font>
      <vertAlign val="subscript"/>
      <sz val="8"/>
      <name val="Times New Roman"/>
      <family val="1"/>
    </font>
    <font>
      <sz val="10"/>
      <name val="Times New Roman"/>
      <family val="1"/>
    </font>
    <font>
      <sz val="12"/>
      <color theme="1"/>
      <name val="Calibri"/>
      <family val="2"/>
      <scheme val="minor"/>
    </font>
    <font>
      <sz val="11"/>
      <color theme="1"/>
      <name val="Calibri"/>
      <family val="2"/>
      <scheme val="minor"/>
    </font>
    <font>
      <sz val="10"/>
      <color rgb="FF000000"/>
      <name val="Arial"/>
      <family val="2"/>
    </font>
    <font>
      <sz val="8"/>
      <color theme="1"/>
      <name val="Times New Roman"/>
      <family val="1"/>
    </font>
    <font>
      <sz val="10"/>
      <color theme="1"/>
      <name val="Arial"/>
      <family val="2"/>
    </font>
    <font>
      <sz val="8"/>
      <color rgb="FF000000"/>
      <name val="Times New Roman"/>
      <family val="1"/>
    </font>
    <font>
      <sz val="8"/>
      <color rgb="FF00B0F0"/>
      <name val="Times New Roman"/>
      <family val="1"/>
    </font>
    <font>
      <sz val="8"/>
      <color rgb="FFFF0000"/>
      <name val="Times New Roman"/>
      <family val="1"/>
    </font>
    <font>
      <sz val="8"/>
      <color rgb="FF0000FF"/>
      <name val="Times New Roman"/>
      <family val="1"/>
    </font>
    <font>
      <strike/>
      <sz val="8"/>
      <name val="Times New Roman"/>
      <family val="1"/>
    </font>
    <font>
      <sz val="11"/>
      <name val="Calibri"/>
      <family val="2"/>
      <scheme val="minor"/>
    </font>
    <font>
      <sz val="11"/>
      <color rgb="FF000000"/>
      <name val="Calibri"/>
      <family val="2"/>
    </font>
    <font>
      <sz val="10"/>
      <color rgb="FF000000"/>
      <name val="Times New Roman"/>
      <family val="1"/>
    </font>
    <font>
      <sz val="10"/>
      <color rgb="FF0000FF"/>
      <name val="Times New Roman"/>
      <family val="1"/>
    </font>
    <font>
      <sz val="10"/>
      <color rgb="FFFF0000"/>
      <name val="Times New Roman"/>
      <family val="1"/>
    </font>
    <font>
      <strike/>
      <sz val="10"/>
      <color rgb="FFFF0000"/>
      <name val="Times New Roman"/>
      <family val="1"/>
    </font>
    <font>
      <sz val="12"/>
      <name val="Times New Roman"/>
      <family val="1"/>
    </font>
    <font>
      <sz val="10"/>
      <color rgb="FF00B0F0"/>
      <name val="Times New Roman"/>
      <family val="1"/>
    </font>
    <font>
      <u/>
      <sz val="11"/>
      <color theme="10"/>
      <name val="Calibri"/>
      <family val="2"/>
      <scheme val="minor"/>
    </font>
    <font>
      <sz val="10"/>
      <name val="Arial"/>
      <family val="2"/>
    </font>
    <font>
      <sz val="11"/>
      <color theme="1"/>
      <name val="Segoe UI"/>
      <family val="2"/>
    </font>
    <font>
      <strike/>
      <sz val="8"/>
      <color rgb="FFFF0000"/>
      <name val="Times New Roman"/>
      <family val="1"/>
    </font>
    <font>
      <sz val="8"/>
      <name val="Calibri"/>
      <family val="2"/>
      <scheme val="minor"/>
    </font>
    <font>
      <sz val="8"/>
      <name val="Calibri"/>
      <family val="2"/>
    </font>
    <font>
      <b/>
      <sz val="10"/>
      <color theme="1"/>
      <name val="Times New Roman"/>
      <family val="1"/>
    </font>
    <font>
      <b/>
      <sz val="10"/>
      <name val="Times New Roman"/>
      <family val="2"/>
    </font>
    <font>
      <sz val="10"/>
      <name val="Times New Roman"/>
      <family val="2"/>
    </font>
  </fonts>
  <fills count="2">
    <fill>
      <patternFill patternType="none"/>
    </fill>
    <fill>
      <patternFill patternType="gray125"/>
    </fill>
  </fills>
  <borders count="24">
    <border>
      <left/>
      <right/>
      <top/>
      <bottom/>
      <diagonal/>
    </border>
    <border>
      <left/>
      <right/>
      <top/>
      <bottom style="hair">
        <color indexed="8"/>
      </bottom>
      <diagonal/>
    </border>
    <border>
      <left/>
      <right/>
      <top/>
      <bottom style="thin">
        <color indexed="64"/>
      </bottom>
      <diagonal/>
    </border>
    <border>
      <left/>
      <right/>
      <top style="hair">
        <color theme="1"/>
      </top>
      <bottom style="hair">
        <color theme="1"/>
      </bottom>
      <diagonal/>
    </border>
    <border>
      <left/>
      <right/>
      <top style="hair">
        <color theme="1"/>
      </top>
      <bottom/>
      <diagonal/>
    </border>
    <border>
      <left/>
      <right/>
      <top style="hair">
        <color theme="1"/>
      </top>
      <bottom style="hair">
        <color indexed="64"/>
      </bottom>
      <diagonal/>
    </border>
    <border>
      <left/>
      <right/>
      <top style="hair">
        <color auto="1"/>
      </top>
      <bottom/>
      <diagonal/>
    </border>
    <border>
      <left/>
      <right/>
      <top style="hair">
        <color rgb="FF000000"/>
      </top>
      <bottom style="hair">
        <color rgb="FF000000"/>
      </bottom>
      <diagonal/>
    </border>
    <border>
      <left/>
      <right/>
      <top style="hair">
        <color auto="1"/>
      </top>
      <bottom style="hair">
        <color indexed="64"/>
      </bottom>
      <diagonal/>
    </border>
    <border>
      <left/>
      <right/>
      <top style="hair">
        <color auto="1"/>
      </top>
      <bottom style="hair">
        <color indexed="8"/>
      </bottom>
      <diagonal/>
    </border>
    <border>
      <left/>
      <right/>
      <top/>
      <bottom style="hair">
        <color theme="1"/>
      </bottom>
      <diagonal/>
    </border>
    <border>
      <left/>
      <right/>
      <top style="hair">
        <color auto="1"/>
      </top>
      <bottom style="hair">
        <color auto="1"/>
      </bottom>
      <diagonal/>
    </border>
    <border>
      <left/>
      <right/>
      <top style="hair">
        <color indexed="8"/>
      </top>
      <bottom style="hair">
        <color indexed="8"/>
      </bottom>
      <diagonal/>
    </border>
    <border>
      <left/>
      <right/>
      <top style="hair">
        <color indexed="8"/>
      </top>
      <bottom/>
      <diagonal/>
    </border>
    <border>
      <left/>
      <right/>
      <top style="hair">
        <color indexed="64"/>
      </top>
      <bottom/>
      <diagonal/>
    </border>
    <border>
      <left/>
      <right/>
      <top/>
      <bottom style="hair">
        <color indexed="64"/>
      </bottom>
      <diagonal/>
    </border>
    <border>
      <left/>
      <right/>
      <top style="hair">
        <color indexed="64"/>
      </top>
      <bottom style="hair">
        <color indexed="8"/>
      </bottom>
      <diagonal/>
    </border>
    <border>
      <left/>
      <right/>
      <top style="hair">
        <color indexed="64"/>
      </top>
      <bottom style="hair">
        <color indexed="64"/>
      </bottom>
      <diagonal/>
    </border>
    <border>
      <left/>
      <right/>
      <top/>
      <bottom style="hair">
        <color auto="1"/>
      </bottom>
      <diagonal/>
    </border>
    <border>
      <left/>
      <right/>
      <top style="hair">
        <color indexed="64"/>
      </top>
      <bottom style="thin">
        <color indexed="64"/>
      </bottom>
      <diagonal/>
    </border>
    <border>
      <left/>
      <right/>
      <top style="hair">
        <color indexed="8"/>
      </top>
      <bottom style="hair">
        <color indexed="64"/>
      </bottom>
      <diagonal/>
    </border>
    <border>
      <left/>
      <right/>
      <top style="hair">
        <color indexed="64"/>
      </top>
      <bottom style="hair">
        <color auto="1"/>
      </bottom>
      <diagonal/>
    </border>
    <border>
      <left/>
      <right/>
      <top style="hair">
        <color indexed="8"/>
      </top>
      <bottom style="hair">
        <color auto="1"/>
      </bottom>
      <diagonal/>
    </border>
    <border>
      <left/>
      <right/>
      <top style="hair">
        <color indexed="8"/>
      </top>
      <bottom style="hair">
        <color indexed="8"/>
      </bottom>
      <diagonal/>
    </border>
  </borders>
  <cellStyleXfs count="25">
    <xf numFmtId="0" fontId="0" fillId="0" borderId="0"/>
    <xf numFmtId="43" fontId="12"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5" fillId="0" borderId="0" applyFont="0" applyFill="0" applyBorder="0" applyAlignment="0" applyProtection="0"/>
    <xf numFmtId="0" fontId="14" fillId="0" borderId="0"/>
    <xf numFmtId="0" fontId="13" fillId="0" borderId="0"/>
    <xf numFmtId="0" fontId="13" fillId="0" borderId="0"/>
    <xf numFmtId="0" fontId="14" fillId="0" borderId="0"/>
    <xf numFmtId="0" fontId="14" fillId="0" borderId="0"/>
    <xf numFmtId="0" fontId="5" fillId="0" borderId="0"/>
    <xf numFmtId="0" fontId="7" fillId="0" borderId="0"/>
    <xf numFmtId="0" fontId="7" fillId="0" borderId="0"/>
    <xf numFmtId="0" fontId="3" fillId="0" borderId="0"/>
    <xf numFmtId="0" fontId="30"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cellStyleXfs>
  <cellXfs count="614">
    <xf numFmtId="0" fontId="0" fillId="0" borderId="0" xfId="0"/>
    <xf numFmtId="0" fontId="13" fillId="0" borderId="0" xfId="6"/>
    <xf numFmtId="0" fontId="15" fillId="0" borderId="0" xfId="11" applyFont="1" applyAlignment="1">
      <alignment horizontal="center" vertical="center"/>
    </xf>
    <xf numFmtId="0" fontId="15" fillId="0" borderId="0" xfId="11" applyFont="1" applyAlignment="1">
      <alignment vertical="center"/>
    </xf>
    <xf numFmtId="0" fontId="15" fillId="0" borderId="0" xfId="12" applyFont="1" applyAlignment="1">
      <alignment horizontal="centerContinuous" vertical="center"/>
    </xf>
    <xf numFmtId="0" fontId="15" fillId="0" borderId="0" xfId="12" applyFont="1" applyAlignment="1">
      <alignment vertical="center"/>
    </xf>
    <xf numFmtId="0" fontId="16" fillId="0" borderId="0" xfId="8" applyFont="1"/>
    <xf numFmtId="0" fontId="15" fillId="0" borderId="0" xfId="11" applyFont="1" applyAlignment="1">
      <alignment horizontal="right" vertical="center"/>
    </xf>
    <xf numFmtId="49" fontId="15" fillId="0" borderId="0" xfId="11" applyNumberFormat="1" applyFont="1" applyAlignment="1">
      <alignment horizontal="center" vertical="center"/>
    </xf>
    <xf numFmtId="49" fontId="15" fillId="0" borderId="0" xfId="12" applyNumberFormat="1" applyFont="1" applyAlignment="1">
      <alignment horizontal="centerContinuous" vertical="center"/>
    </xf>
    <xf numFmtId="0" fontId="15" fillId="0" borderId="0" xfId="6" applyFont="1" applyAlignment="1">
      <alignment vertical="center"/>
    </xf>
    <xf numFmtId="37" fontId="5" fillId="0" borderId="1" xfId="5" applyNumberFormat="1" applyFont="1" applyBorder="1" applyAlignment="1">
      <alignment vertical="center"/>
    </xf>
    <xf numFmtId="37" fontId="5" fillId="0" borderId="1" xfId="5" applyNumberFormat="1" applyFont="1" applyBorder="1" applyAlignment="1">
      <alignment horizontal="left" vertical="center" indent="1"/>
    </xf>
    <xf numFmtId="49" fontId="5" fillId="0" borderId="1" xfId="5" applyNumberFormat="1" applyFont="1" applyBorder="1" applyAlignment="1">
      <alignment horizontal="left" vertical="center" indent="1"/>
    </xf>
    <xf numFmtId="0" fontId="5" fillId="0" borderId="0" xfId="6" applyFont="1" applyAlignment="1">
      <alignment vertical="center"/>
    </xf>
    <xf numFmtId="49" fontId="5" fillId="0" borderId="1" xfId="5" applyNumberFormat="1" applyFont="1" applyBorder="1" applyAlignment="1">
      <alignment horizontal="right" vertical="center"/>
    </xf>
    <xf numFmtId="37" fontId="5" fillId="0" borderId="1" xfId="5" applyNumberFormat="1" applyFont="1" applyBorder="1" applyAlignment="1">
      <alignment horizontal="right" vertical="center"/>
    </xf>
    <xf numFmtId="37" fontId="5" fillId="0" borderId="0" xfId="5" applyNumberFormat="1" applyFont="1" applyAlignment="1">
      <alignment horizontal="right" vertical="center"/>
    </xf>
    <xf numFmtId="49" fontId="5" fillId="0" borderId="0" xfId="5" applyNumberFormat="1" applyFont="1" applyAlignment="1">
      <alignment horizontal="left" vertical="center" indent="2"/>
    </xf>
    <xf numFmtId="49" fontId="5" fillId="0" borderId="0" xfId="5" applyNumberFormat="1" applyFont="1" applyAlignment="1">
      <alignment horizontal="right" vertical="center"/>
    </xf>
    <xf numFmtId="49" fontId="5" fillId="0" borderId="1" xfId="5" applyNumberFormat="1" applyFont="1" applyBorder="1" applyAlignment="1">
      <alignment horizontal="left" vertical="center" indent="2"/>
    </xf>
    <xf numFmtId="49" fontId="5" fillId="0" borderId="6" xfId="5" applyNumberFormat="1" applyFont="1" applyBorder="1" applyAlignment="1">
      <alignment horizontal="left" vertical="center" indent="2"/>
    </xf>
    <xf numFmtId="49" fontId="5" fillId="0" borderId="6" xfId="5" applyNumberFormat="1" applyFont="1" applyBorder="1" applyAlignment="1">
      <alignment horizontal="right" vertical="center"/>
    </xf>
    <xf numFmtId="1" fontId="5" fillId="0" borderId="6" xfId="5" applyNumberFormat="1" applyFont="1" applyBorder="1" applyAlignment="1">
      <alignment horizontal="right" vertical="center"/>
    </xf>
    <xf numFmtId="37" fontId="5" fillId="0" borderId="6" xfId="5" applyNumberFormat="1" applyFont="1" applyBorder="1" applyAlignment="1">
      <alignment horizontal="right" vertical="center"/>
    </xf>
    <xf numFmtId="49" fontId="5" fillId="0" borderId="0" xfId="5" applyNumberFormat="1" applyFont="1" applyAlignment="1">
      <alignment horizontal="left" vertical="center" indent="1"/>
    </xf>
    <xf numFmtId="37" fontId="5" fillId="0" borderId="0" xfId="5" applyNumberFormat="1" applyFont="1" applyAlignment="1">
      <alignment horizontal="left" vertical="center" indent="2"/>
    </xf>
    <xf numFmtId="37" fontId="5" fillId="0" borderId="1" xfId="5" applyNumberFormat="1" applyFont="1" applyBorder="1" applyAlignment="1">
      <alignment horizontal="left" vertical="center" indent="2"/>
    </xf>
    <xf numFmtId="0" fontId="17" fillId="0" borderId="0" xfId="5" applyFont="1"/>
    <xf numFmtId="1" fontId="5" fillId="0" borderId="0" xfId="5" applyNumberFormat="1" applyFont="1" applyAlignment="1">
      <alignment horizontal="right" vertical="center"/>
    </xf>
    <xf numFmtId="37" fontId="5" fillId="0" borderId="0" xfId="5" applyNumberFormat="1" applyFont="1" applyAlignment="1">
      <alignment horizontal="left" vertical="center" indent="1"/>
    </xf>
    <xf numFmtId="37" fontId="20" fillId="0" borderId="1" xfId="5" applyNumberFormat="1" applyFont="1" applyBorder="1" applyAlignment="1">
      <alignment vertical="center"/>
    </xf>
    <xf numFmtId="0" fontId="24" fillId="0" borderId="0" xfId="5" applyFont="1"/>
    <xf numFmtId="0" fontId="11" fillId="0" borderId="0" xfId="5" applyFont="1"/>
    <xf numFmtId="0" fontId="25" fillId="0" borderId="0" xfId="5" applyFont="1"/>
    <xf numFmtId="0" fontId="27" fillId="0" borderId="0" xfId="5" applyFont="1"/>
    <xf numFmtId="0" fontId="29" fillId="0" borderId="0" xfId="5" applyFont="1"/>
    <xf numFmtId="3" fontId="5" fillId="0" borderId="1" xfId="5" applyNumberFormat="1" applyFont="1" applyBorder="1" applyAlignment="1">
      <alignment horizontal="right" vertical="center"/>
    </xf>
    <xf numFmtId="3" fontId="5" fillId="0" borderId="6" xfId="5" applyNumberFormat="1" applyFont="1" applyBorder="1" applyAlignment="1">
      <alignment horizontal="right" vertical="center"/>
    </xf>
    <xf numFmtId="0" fontId="5" fillId="0" borderId="0" xfId="5" applyFont="1" applyAlignment="1">
      <alignment horizontal="left" vertical="center" indent="1"/>
    </xf>
    <xf numFmtId="0" fontId="5" fillId="0" borderId="0" xfId="5" applyFont="1" applyAlignment="1">
      <alignment vertical="center"/>
    </xf>
    <xf numFmtId="3" fontId="5" fillId="0" borderId="0" xfId="5" applyNumberFormat="1" applyFont="1" applyAlignment="1">
      <alignment horizontal="right" vertical="center"/>
    </xf>
    <xf numFmtId="2" fontId="5" fillId="0" borderId="1" xfId="5" applyNumberFormat="1" applyFont="1" applyBorder="1" applyAlignment="1">
      <alignment vertical="center"/>
    </xf>
    <xf numFmtId="2" fontId="5" fillId="0" borderId="0" xfId="5" applyNumberFormat="1" applyFont="1" applyAlignment="1">
      <alignment vertical="center"/>
    </xf>
    <xf numFmtId="0" fontId="23" fillId="0" borderId="0" xfId="0" applyFont="1"/>
    <xf numFmtId="0" fontId="28" fillId="0" borderId="0" xfId="5" applyFont="1"/>
    <xf numFmtId="49" fontId="5" fillId="0" borderId="6" xfId="5" applyNumberFormat="1" applyFont="1" applyBorder="1" applyAlignment="1">
      <alignment horizontal="left" vertical="center"/>
    </xf>
    <xf numFmtId="0" fontId="5" fillId="0" borderId="6" xfId="5" applyFont="1" applyBorder="1" applyAlignment="1">
      <alignment vertical="center"/>
    </xf>
    <xf numFmtId="37" fontId="18" fillId="0" borderId="0" xfId="5" applyNumberFormat="1" applyFont="1" applyAlignment="1">
      <alignment vertical="center"/>
    </xf>
    <xf numFmtId="49" fontId="5" fillId="0" borderId="6" xfId="5" applyNumberFormat="1" applyFont="1" applyBorder="1" applyAlignment="1">
      <alignment horizontal="left" vertical="center" indent="3"/>
    </xf>
    <xf numFmtId="37" fontId="5" fillId="0" borderId="3" xfId="5" applyNumberFormat="1" applyFont="1" applyBorder="1" applyAlignment="1">
      <alignment vertical="center"/>
    </xf>
    <xf numFmtId="49" fontId="5" fillId="0" borderId="3" xfId="5" applyNumberFormat="1" applyFont="1" applyBorder="1" applyAlignment="1">
      <alignment vertical="center"/>
    </xf>
    <xf numFmtId="3" fontId="5" fillId="0" borderId="3" xfId="5" applyNumberFormat="1" applyFont="1" applyBorder="1" applyAlignment="1">
      <alignment horizontal="right" vertical="center"/>
    </xf>
    <xf numFmtId="49" fontId="5" fillId="0" borderId="1" xfId="5" applyNumberFormat="1" applyFont="1" applyBorder="1" applyAlignment="1">
      <alignment vertical="center"/>
    </xf>
    <xf numFmtId="49" fontId="5" fillId="0" borderId="0" xfId="5" applyNumberFormat="1" applyFont="1" applyAlignment="1">
      <alignment horizontal="left" vertical="center"/>
    </xf>
    <xf numFmtId="49" fontId="5" fillId="0" borderId="1" xfId="5" applyNumberFormat="1" applyFont="1" applyBorder="1" applyAlignment="1">
      <alignment horizontal="left" vertical="center"/>
    </xf>
    <xf numFmtId="0" fontId="5" fillId="0" borderId="1" xfId="5" applyFont="1" applyBorder="1" applyAlignment="1">
      <alignment vertical="center"/>
    </xf>
    <xf numFmtId="0" fontId="14" fillId="0" borderId="0" xfId="5"/>
    <xf numFmtId="49" fontId="5" fillId="0" borderId="3" xfId="5" applyNumberFormat="1" applyFont="1" applyBorder="1" applyAlignment="1">
      <alignment horizontal="left" vertical="center" indent="1"/>
    </xf>
    <xf numFmtId="49" fontId="5" fillId="0" borderId="6" xfId="5" applyNumberFormat="1" applyFont="1" applyBorder="1" applyAlignment="1">
      <alignment horizontal="center" vertical="center"/>
    </xf>
    <xf numFmtId="37" fontId="5" fillId="0" borderId="6" xfId="5" applyNumberFormat="1" applyFont="1" applyBorder="1" applyAlignment="1">
      <alignment horizontal="center" vertical="center"/>
    </xf>
    <xf numFmtId="2" fontId="5" fillId="0" borderId="1" xfId="5" applyNumberFormat="1" applyFont="1" applyBorder="1" applyAlignment="1">
      <alignment horizontal="left" vertical="center" indent="1"/>
    </xf>
    <xf numFmtId="2" fontId="5" fillId="0" borderId="6" xfId="5" applyNumberFormat="1" applyFont="1" applyBorder="1" applyAlignment="1">
      <alignment vertical="center"/>
    </xf>
    <xf numFmtId="49" fontId="5" fillId="0" borderId="1" xfId="5" applyNumberFormat="1" applyFont="1" applyBorder="1" applyAlignment="1">
      <alignment horizontal="left" vertical="center" indent="3"/>
    </xf>
    <xf numFmtId="49" fontId="5" fillId="0" borderId="0" xfId="5" applyNumberFormat="1" applyFont="1" applyAlignment="1">
      <alignment horizontal="left" vertical="center" indent="3"/>
    </xf>
    <xf numFmtId="49" fontId="5" fillId="0" borderId="6" xfId="5" applyNumberFormat="1" applyFont="1" applyBorder="1" applyAlignment="1" applyProtection="1">
      <alignment vertical="center"/>
      <protection locked="0"/>
    </xf>
    <xf numFmtId="37" fontId="19" fillId="0" borderId="1" xfId="5" applyNumberFormat="1" applyFont="1" applyBorder="1" applyAlignment="1">
      <alignment vertical="center"/>
    </xf>
    <xf numFmtId="49" fontId="5" fillId="0" borderId="0" xfId="5" applyNumberFormat="1" applyFont="1" applyAlignment="1" applyProtection="1">
      <alignment vertical="center"/>
      <protection locked="0"/>
    </xf>
    <xf numFmtId="49" fontId="5" fillId="0" borderId="4" xfId="5" applyNumberFormat="1" applyFont="1" applyBorder="1" applyAlignment="1">
      <alignment vertical="center"/>
    </xf>
    <xf numFmtId="49" fontId="5" fillId="0" borderId="4" xfId="5" applyNumberFormat="1" applyFont="1" applyBorder="1" applyAlignment="1">
      <alignment horizontal="left" vertical="center" indent="1"/>
    </xf>
    <xf numFmtId="49" fontId="5" fillId="0" borderId="7" xfId="5" applyNumberFormat="1" applyFont="1" applyBorder="1" applyAlignment="1">
      <alignment horizontal="left" vertical="center" indent="2"/>
    </xf>
    <xf numFmtId="37" fontId="5" fillId="0" borderId="7" xfId="5" applyNumberFormat="1" applyFont="1" applyBorder="1" applyAlignment="1">
      <alignment vertical="center"/>
    </xf>
    <xf numFmtId="49" fontId="5" fillId="0" borderId="7" xfId="5" applyNumberFormat="1" applyFont="1" applyBorder="1" applyAlignment="1">
      <alignment vertical="center"/>
    </xf>
    <xf numFmtId="49" fontId="5" fillId="0" borderId="7" xfId="5" applyNumberFormat="1" applyFont="1" applyBorder="1" applyAlignment="1">
      <alignment horizontal="left" vertical="center" indent="1"/>
    </xf>
    <xf numFmtId="49" fontId="20" fillId="0" borderId="1" xfId="5" applyNumberFormat="1" applyFont="1" applyBorder="1" applyAlignment="1">
      <alignment horizontal="left" vertical="center" indent="2"/>
    </xf>
    <xf numFmtId="0" fontId="31" fillId="0" borderId="0" xfId="5" applyFont="1"/>
    <xf numFmtId="2" fontId="5" fillId="0" borderId="0" xfId="5" applyNumberFormat="1" applyFont="1" applyAlignment="1">
      <alignment horizontal="left" vertical="center" indent="1"/>
    </xf>
    <xf numFmtId="2" fontId="5" fillId="0" borderId="0" xfId="5" applyNumberFormat="1" applyFont="1" applyAlignment="1">
      <alignment horizontal="left" vertical="center" indent="2"/>
    </xf>
    <xf numFmtId="2" fontId="5" fillId="0" borderId="0" xfId="5" applyNumberFormat="1" applyFont="1" applyAlignment="1">
      <alignment horizontal="right" vertical="center"/>
    </xf>
    <xf numFmtId="2" fontId="5" fillId="0" borderId="6" xfId="5" applyNumberFormat="1" applyFont="1" applyBorder="1" applyAlignment="1">
      <alignment horizontal="right" vertical="center"/>
    </xf>
    <xf numFmtId="37" fontId="5" fillId="0" borderId="1" xfId="5" applyNumberFormat="1" applyFont="1" applyBorder="1" applyAlignment="1">
      <alignment horizontal="left" vertical="center" indent="6"/>
    </xf>
    <xf numFmtId="37" fontId="5" fillId="0" borderId="0" xfId="5" applyNumberFormat="1" applyFont="1" applyAlignment="1">
      <alignment horizontal="left" vertical="center" indent="6"/>
    </xf>
    <xf numFmtId="49" fontId="5" fillId="0" borderId="1" xfId="5" applyNumberFormat="1" applyFont="1" applyBorder="1" applyAlignment="1">
      <alignment horizontal="left" vertical="center" indent="6"/>
    </xf>
    <xf numFmtId="0" fontId="26" fillId="0" borderId="0" xfId="5" applyFont="1"/>
    <xf numFmtId="37" fontId="5" fillId="0" borderId="5" xfId="5" applyNumberFormat="1" applyFont="1" applyBorder="1" applyAlignment="1">
      <alignment vertical="center"/>
    </xf>
    <xf numFmtId="1" fontId="5" fillId="0" borderId="0" xfId="5" applyNumberFormat="1" applyFont="1" applyAlignment="1">
      <alignment horizontal="left" vertical="center" indent="1"/>
    </xf>
    <xf numFmtId="3" fontId="5" fillId="0" borderId="0" xfId="5" applyNumberFormat="1" applyFont="1" applyAlignment="1">
      <alignment horizontal="center" vertical="center"/>
    </xf>
    <xf numFmtId="3" fontId="5" fillId="0" borderId="0" xfId="5" applyNumberFormat="1" applyFont="1" applyAlignment="1">
      <alignment vertical="center"/>
    </xf>
    <xf numFmtId="3" fontId="5" fillId="0" borderId="1" xfId="5" applyNumberFormat="1" applyFont="1" applyBorder="1" applyAlignment="1">
      <alignment vertical="center"/>
    </xf>
    <xf numFmtId="3" fontId="5" fillId="0" borderId="6" xfId="5" applyNumberFormat="1" applyFont="1" applyBorder="1" applyAlignment="1">
      <alignment horizontal="center" vertical="center"/>
    </xf>
    <xf numFmtId="3" fontId="5" fillId="0" borderId="6" xfId="5" applyNumberFormat="1" applyFont="1" applyBorder="1" applyAlignment="1">
      <alignment vertical="center"/>
    </xf>
    <xf numFmtId="3" fontId="5" fillId="0" borderId="4" xfId="5" applyNumberFormat="1" applyFont="1" applyBorder="1" applyAlignment="1">
      <alignment horizontal="right" vertical="center"/>
    </xf>
    <xf numFmtId="3" fontId="5" fillId="0" borderId="7" xfId="5" applyNumberFormat="1" applyFont="1" applyBorder="1" applyAlignment="1">
      <alignment horizontal="right" vertical="center"/>
    </xf>
    <xf numFmtId="3" fontId="28" fillId="0" borderId="0" xfId="5" applyNumberFormat="1" applyFont="1"/>
    <xf numFmtId="37" fontId="5" fillId="0" borderId="0" xfId="6" applyNumberFormat="1" applyFont="1" applyAlignment="1">
      <alignment vertical="center"/>
    </xf>
    <xf numFmtId="38" fontId="5" fillId="0" borderId="0" xfId="6" applyNumberFormat="1" applyFont="1" applyAlignment="1">
      <alignment vertical="center"/>
    </xf>
    <xf numFmtId="37" fontId="5" fillId="0" borderId="0" xfId="6" applyNumberFormat="1" applyFont="1" applyAlignment="1">
      <alignment horizontal="right" vertical="center"/>
    </xf>
    <xf numFmtId="3" fontId="5" fillId="0" borderId="0" xfId="6" applyNumberFormat="1" applyFont="1" applyAlignment="1">
      <alignment vertical="center"/>
    </xf>
    <xf numFmtId="3" fontId="5" fillId="0" borderId="0" xfId="11" applyNumberFormat="1" applyFont="1" applyAlignment="1">
      <alignment vertical="center"/>
    </xf>
    <xf numFmtId="0" fontId="22" fillId="0" borderId="0" xfId="6" applyFont="1"/>
    <xf numFmtId="0" fontId="32" fillId="0" borderId="0" xfId="0" applyFont="1" applyAlignment="1">
      <alignment horizontal="left" vertical="center"/>
    </xf>
    <xf numFmtId="37" fontId="5" fillId="0" borderId="8" xfId="5" applyNumberFormat="1" applyFont="1" applyBorder="1" applyAlignment="1">
      <alignment horizontal="right" vertical="center"/>
    </xf>
    <xf numFmtId="49" fontId="5" fillId="0" borderId="8" xfId="5" applyNumberFormat="1" applyFont="1" applyBorder="1" applyAlignment="1">
      <alignment vertical="center"/>
    </xf>
    <xf numFmtId="37" fontId="5" fillId="0" borderId="8" xfId="5" applyNumberFormat="1" applyFont="1" applyBorder="1" applyAlignment="1">
      <alignment vertical="center"/>
    </xf>
    <xf numFmtId="3" fontId="5" fillId="0" borderId="8" xfId="5" applyNumberFormat="1" applyFont="1" applyBorder="1" applyAlignment="1">
      <alignment horizontal="right" vertical="center"/>
    </xf>
    <xf numFmtId="49" fontId="5" fillId="0" borderId="8" xfId="5" applyNumberFormat="1" applyFont="1" applyBorder="1" applyAlignment="1">
      <alignment horizontal="left" vertical="center"/>
    </xf>
    <xf numFmtId="49" fontId="5" fillId="0" borderId="9" xfId="5" applyNumberFormat="1" applyFont="1" applyBorder="1" applyAlignment="1">
      <alignment horizontal="left" vertical="center"/>
    </xf>
    <xf numFmtId="37" fontId="5" fillId="0" borderId="9" xfId="5" applyNumberFormat="1" applyFont="1" applyBorder="1" applyAlignment="1">
      <alignment vertical="center"/>
    </xf>
    <xf numFmtId="49" fontId="5" fillId="0" borderId="9" xfId="5" applyNumberFormat="1" applyFont="1" applyBorder="1" applyAlignment="1">
      <alignment horizontal="left" vertical="center" indent="2"/>
    </xf>
    <xf numFmtId="49" fontId="5" fillId="0" borderId="8" xfId="5" applyNumberFormat="1" applyFont="1" applyBorder="1" applyAlignment="1">
      <alignment horizontal="left" vertical="center" indent="2"/>
    </xf>
    <xf numFmtId="1" fontId="5" fillId="0" borderId="6" xfId="5" applyNumberFormat="1" applyFont="1" applyBorder="1" applyAlignment="1">
      <alignment vertical="center"/>
    </xf>
    <xf numFmtId="49" fontId="5" fillId="0" borderId="9" xfId="5" applyNumberFormat="1" applyFont="1" applyBorder="1" applyAlignment="1">
      <alignment horizontal="right" vertical="center"/>
    </xf>
    <xf numFmtId="49" fontId="5" fillId="0" borderId="6" xfId="5" applyNumberFormat="1" applyFont="1" applyBorder="1" applyAlignment="1">
      <alignment horizontal="left" vertical="center" indent="6"/>
    </xf>
    <xf numFmtId="3" fontId="5" fillId="0" borderId="9" xfId="5" applyNumberFormat="1" applyFont="1" applyBorder="1" applyAlignment="1">
      <alignment horizontal="right" vertical="center"/>
    </xf>
    <xf numFmtId="0" fontId="17" fillId="0" borderId="0" xfId="8" applyFont="1"/>
    <xf numFmtId="0" fontId="14" fillId="0" borderId="0" xfId="8"/>
    <xf numFmtId="0" fontId="5" fillId="0" borderId="0" xfId="8" applyFont="1"/>
    <xf numFmtId="0" fontId="31" fillId="0" borderId="0" xfId="8" applyFont="1"/>
    <xf numFmtId="49" fontId="5" fillId="0" borderId="8" xfId="5" applyNumberFormat="1" applyFont="1" applyBorder="1" applyAlignment="1">
      <alignment horizontal="left" vertical="center" indent="1"/>
    </xf>
    <xf numFmtId="1" fontId="5" fillId="0" borderId="0" xfId="5" applyNumberFormat="1" applyFont="1" applyAlignment="1">
      <alignment vertical="center"/>
    </xf>
    <xf numFmtId="37" fontId="18" fillId="0" borderId="1" xfId="5" applyNumberFormat="1" applyFont="1" applyBorder="1" applyAlignment="1">
      <alignment vertical="center"/>
    </xf>
    <xf numFmtId="49" fontId="18" fillId="0" borderId="0" xfId="5" applyNumberFormat="1" applyFont="1" applyAlignment="1">
      <alignment horizontal="right" vertical="center"/>
    </xf>
    <xf numFmtId="37" fontId="33" fillId="0" borderId="0" xfId="5" applyNumberFormat="1" applyFont="1" applyAlignment="1">
      <alignment vertical="center"/>
    </xf>
    <xf numFmtId="3" fontId="33" fillId="0" borderId="0" xfId="5" applyNumberFormat="1" applyFont="1" applyAlignment="1">
      <alignment horizontal="right" vertical="center"/>
    </xf>
    <xf numFmtId="0" fontId="18" fillId="0" borderId="0" xfId="5" applyFont="1"/>
    <xf numFmtId="37" fontId="5" fillId="0" borderId="10" xfId="5" applyNumberFormat="1" applyFont="1" applyBorder="1" applyAlignment="1">
      <alignment vertical="center"/>
    </xf>
    <xf numFmtId="49" fontId="5" fillId="0" borderId="10" xfId="5" applyNumberFormat="1" applyFont="1" applyBorder="1" applyAlignment="1">
      <alignment vertical="center"/>
    </xf>
    <xf numFmtId="3" fontId="5" fillId="0" borderId="10" xfId="5" applyNumberFormat="1" applyFont="1" applyBorder="1" applyAlignment="1">
      <alignment horizontal="right" vertical="center"/>
    </xf>
    <xf numFmtId="3" fontId="5" fillId="0" borderId="0" xfId="1" applyNumberFormat="1" applyFont="1" applyFill="1" applyBorder="1" applyAlignment="1">
      <alignment horizontal="right" vertical="center"/>
    </xf>
    <xf numFmtId="49" fontId="5" fillId="0" borderId="0" xfId="0" applyNumberFormat="1" applyFont="1" applyAlignment="1">
      <alignment horizontal="left" vertical="center" indent="1"/>
    </xf>
    <xf numFmtId="49" fontId="5" fillId="0" borderId="6" xfId="0" applyNumberFormat="1" applyFont="1" applyBorder="1" applyAlignment="1">
      <alignment vertical="center"/>
    </xf>
    <xf numFmtId="0" fontId="18" fillId="0" borderId="0" xfId="13" applyFont="1" applyAlignment="1">
      <alignment vertical="center"/>
    </xf>
    <xf numFmtId="3" fontId="18" fillId="0" borderId="0" xfId="13" applyNumberFormat="1" applyFont="1" applyAlignment="1">
      <alignment horizontal="right" vertical="center"/>
    </xf>
    <xf numFmtId="0" fontId="5" fillId="0" borderId="6" xfId="0" applyFont="1" applyBorder="1" applyAlignment="1">
      <alignment vertical="center"/>
    </xf>
    <xf numFmtId="0" fontId="5" fillId="0" borderId="8" xfId="5" applyFont="1" applyBorder="1" applyAlignment="1">
      <alignment vertical="center"/>
    </xf>
    <xf numFmtId="49" fontId="5" fillId="0" borderId="0" xfId="0" applyNumberFormat="1" applyFont="1" applyAlignment="1">
      <alignment vertical="center"/>
    </xf>
    <xf numFmtId="0" fontId="17" fillId="0" borderId="0" xfId="5" applyFont="1" applyAlignment="1">
      <alignment vertical="center"/>
    </xf>
    <xf numFmtId="3" fontId="17" fillId="0" borderId="0" xfId="5" applyNumberFormat="1" applyFont="1" applyAlignment="1">
      <alignment vertical="center"/>
    </xf>
    <xf numFmtId="0" fontId="5" fillId="0" borderId="1" xfId="0" applyFont="1" applyBorder="1" applyAlignment="1">
      <alignment vertical="center"/>
    </xf>
    <xf numFmtId="49" fontId="5" fillId="0" borderId="1" xfId="0" applyNumberFormat="1" applyFont="1" applyBorder="1" applyAlignment="1">
      <alignment vertical="center"/>
    </xf>
    <xf numFmtId="3" fontId="5" fillId="0" borderId="1" xfId="0" applyNumberFormat="1" applyFont="1" applyBorder="1" applyAlignment="1">
      <alignment vertical="center"/>
    </xf>
    <xf numFmtId="49" fontId="5" fillId="0" borderId="7" xfId="0" applyNumberFormat="1" applyFont="1" applyBorder="1" applyAlignment="1">
      <alignment vertical="center"/>
    </xf>
    <xf numFmtId="3" fontId="5" fillId="0" borderId="7" xfId="0" applyNumberFormat="1" applyFont="1" applyBorder="1" applyAlignment="1">
      <alignment vertical="center"/>
    </xf>
    <xf numFmtId="49" fontId="5" fillId="0" borderId="1" xfId="0" applyNumberFormat="1" applyFont="1" applyBorder="1" applyAlignment="1">
      <alignment horizontal="left" vertical="center" indent="1"/>
    </xf>
    <xf numFmtId="166" fontId="17" fillId="0" borderId="0" xfId="5" applyNumberFormat="1" applyFont="1" applyAlignment="1">
      <alignment horizontal="right" vertical="center"/>
    </xf>
    <xf numFmtId="49" fontId="5" fillId="0" borderId="11" xfId="5" applyNumberFormat="1" applyFont="1" applyBorder="1" applyAlignment="1">
      <alignment vertical="center"/>
    </xf>
    <xf numFmtId="49" fontId="5" fillId="0" borderId="11" xfId="5" applyNumberFormat="1" applyFont="1" applyBorder="1" applyAlignment="1">
      <alignment horizontal="right" vertical="center"/>
    </xf>
    <xf numFmtId="49" fontId="5" fillId="0" borderId="12" xfId="5" applyNumberFormat="1" applyFont="1" applyBorder="1" applyAlignment="1">
      <alignment horizontal="left" vertical="center" indent="2"/>
    </xf>
    <xf numFmtId="37" fontId="5" fillId="0" borderId="12" xfId="5" applyNumberFormat="1" applyFont="1" applyBorder="1" applyAlignment="1">
      <alignment vertical="center"/>
    </xf>
    <xf numFmtId="49" fontId="5" fillId="0" borderId="12" xfId="5" applyNumberFormat="1" applyFont="1" applyBorder="1" applyAlignment="1">
      <alignment vertical="center"/>
    </xf>
    <xf numFmtId="49" fontId="5" fillId="0" borderId="12" xfId="5" applyNumberFormat="1" applyFont="1" applyBorder="1" applyAlignment="1">
      <alignment horizontal="left" vertical="center" indent="1"/>
    </xf>
    <xf numFmtId="3" fontId="5" fillId="0" borderId="12" xfId="5" applyNumberFormat="1" applyFont="1" applyBorder="1" applyAlignment="1">
      <alignment horizontal="right" vertical="center"/>
    </xf>
    <xf numFmtId="49" fontId="5" fillId="0" borderId="13" xfId="5" applyNumberFormat="1" applyFont="1" applyBorder="1" applyAlignment="1">
      <alignment horizontal="left" vertical="center" indent="1"/>
    </xf>
    <xf numFmtId="37" fontId="5" fillId="0" borderId="13" xfId="5" applyNumberFormat="1" applyFont="1" applyBorder="1" applyAlignment="1">
      <alignment horizontal="right" vertical="center"/>
    </xf>
    <xf numFmtId="3" fontId="5" fillId="0" borderId="13" xfId="5" applyNumberFormat="1" applyFont="1" applyBorder="1" applyAlignment="1">
      <alignment horizontal="right" vertical="center"/>
    </xf>
    <xf numFmtId="49" fontId="5" fillId="0" borderId="12" xfId="5" applyNumberFormat="1" applyFont="1" applyBorder="1" applyAlignment="1">
      <alignment horizontal="right" vertical="center"/>
    </xf>
    <xf numFmtId="37" fontId="5" fillId="0" borderId="14" xfId="5" applyNumberFormat="1" applyFont="1" applyBorder="1" applyAlignment="1">
      <alignment vertical="center"/>
    </xf>
    <xf numFmtId="49" fontId="5" fillId="0" borderId="15" xfId="5" applyNumberFormat="1" applyFont="1" applyBorder="1" applyAlignment="1">
      <alignment vertical="center"/>
    </xf>
    <xf numFmtId="49" fontId="5" fillId="0" borderId="13" xfId="5" applyNumberFormat="1" applyFont="1" applyBorder="1" applyAlignment="1">
      <alignment horizontal="center" vertical="center"/>
    </xf>
    <xf numFmtId="37" fontId="5" fillId="0" borderId="13" xfId="5" applyNumberFormat="1" applyFont="1" applyBorder="1" applyAlignment="1">
      <alignment vertical="center"/>
    </xf>
    <xf numFmtId="3" fontId="5" fillId="0" borderId="13" xfId="5" applyNumberFormat="1" applyFont="1" applyBorder="1" applyAlignment="1">
      <alignment horizontal="center" vertical="center"/>
    </xf>
    <xf numFmtId="49" fontId="5" fillId="0" borderId="12" xfId="5" applyNumberFormat="1" applyFont="1" applyBorder="1" applyAlignment="1">
      <alignment horizontal="center" vertical="center"/>
    </xf>
    <xf numFmtId="37" fontId="5" fillId="0" borderId="12" xfId="5" applyNumberFormat="1" applyFont="1" applyBorder="1" applyAlignment="1">
      <alignment horizontal="center" vertical="center"/>
    </xf>
    <xf numFmtId="37" fontId="5" fillId="0" borderId="15" xfId="5" applyNumberFormat="1" applyFont="1" applyBorder="1" applyAlignment="1">
      <alignment vertical="center"/>
    </xf>
    <xf numFmtId="49" fontId="5" fillId="0" borderId="15" xfId="5" applyNumberFormat="1" applyFont="1" applyBorder="1" applyAlignment="1">
      <alignment horizontal="left" vertical="center" indent="2"/>
    </xf>
    <xf numFmtId="0" fontId="5" fillId="0" borderId="15" xfId="5" applyFont="1" applyBorder="1" applyAlignment="1">
      <alignment vertical="center"/>
    </xf>
    <xf numFmtId="37" fontId="5" fillId="0" borderId="15" xfId="5" applyNumberFormat="1" applyFont="1" applyBorder="1" applyAlignment="1">
      <alignment horizontal="right" vertical="center"/>
    </xf>
    <xf numFmtId="49" fontId="5" fillId="0" borderId="15" xfId="5" applyNumberFormat="1" applyFont="1" applyBorder="1" applyAlignment="1">
      <alignment horizontal="left" vertical="center" indent="1"/>
    </xf>
    <xf numFmtId="3" fontId="5" fillId="0" borderId="15" xfId="5" applyNumberFormat="1" applyFont="1" applyBorder="1" applyAlignment="1">
      <alignment horizontal="right" vertical="center"/>
    </xf>
    <xf numFmtId="37" fontId="5" fillId="0" borderId="14" xfId="5" applyNumberFormat="1" applyFont="1" applyBorder="1" applyAlignment="1">
      <alignment horizontal="center" vertical="center"/>
    </xf>
    <xf numFmtId="0" fontId="5" fillId="0" borderId="13" xfId="5" applyFont="1" applyBorder="1" applyAlignment="1">
      <alignment vertical="center"/>
    </xf>
    <xf numFmtId="0" fontId="5" fillId="0" borderId="0" xfId="11" applyFont="1" applyAlignment="1">
      <alignment vertical="center"/>
    </xf>
    <xf numFmtId="0" fontId="5" fillId="0" borderId="0" xfId="11" applyFont="1" applyAlignment="1">
      <alignment horizontal="right" vertical="center"/>
    </xf>
    <xf numFmtId="0" fontId="5" fillId="0" borderId="1" xfId="11" applyFont="1" applyBorder="1" applyAlignment="1">
      <alignment vertical="center"/>
    </xf>
    <xf numFmtId="37" fontId="5" fillId="0" borderId="0" xfId="12" applyNumberFormat="1" applyFont="1" applyAlignment="1">
      <alignment vertical="center"/>
    </xf>
    <xf numFmtId="49" fontId="5" fillId="0" borderId="1" xfId="11" applyNumberFormat="1" applyFont="1" applyBorder="1" applyAlignment="1">
      <alignment vertical="center"/>
    </xf>
    <xf numFmtId="37" fontId="5" fillId="0" borderId="0" xfId="11" applyNumberFormat="1" applyFont="1" applyAlignment="1">
      <alignment vertical="center"/>
    </xf>
    <xf numFmtId="38" fontId="5" fillId="0" borderId="0" xfId="12" applyNumberFormat="1" applyFont="1" applyAlignment="1">
      <alignment vertical="center"/>
    </xf>
    <xf numFmtId="49" fontId="5" fillId="0" borderId="0" xfId="11" applyNumberFormat="1" applyFont="1" applyAlignment="1">
      <alignment horizontal="left" vertical="center"/>
    </xf>
    <xf numFmtId="49" fontId="5" fillId="0" borderId="1" xfId="11" applyNumberFormat="1" applyFont="1" applyBorder="1" applyAlignment="1">
      <alignment horizontal="left" vertical="center" indent="1"/>
    </xf>
    <xf numFmtId="0" fontId="15" fillId="0" borderId="0" xfId="6" applyFont="1"/>
    <xf numFmtId="0" fontId="15" fillId="0" borderId="0" xfId="0" applyFont="1" applyAlignment="1">
      <alignment vertical="center" wrapText="1"/>
    </xf>
    <xf numFmtId="49" fontId="5" fillId="0" borderId="0" xfId="5" applyNumberFormat="1" applyFont="1" applyFill="1" applyAlignment="1">
      <alignment horizontal="left" vertical="center" indent="1"/>
    </xf>
    <xf numFmtId="49" fontId="5" fillId="0" borderId="0" xfId="5" applyNumberFormat="1" applyFont="1" applyAlignment="1">
      <alignment horizontal="center" vertical="center"/>
    </xf>
    <xf numFmtId="37" fontId="5" fillId="0" borderId="0" xfId="5" applyNumberFormat="1" applyFont="1" applyAlignment="1">
      <alignment horizontal="center" vertical="center"/>
    </xf>
    <xf numFmtId="49" fontId="5" fillId="0" borderId="1" xfId="5" applyNumberFormat="1" applyFont="1" applyBorder="1" applyAlignment="1">
      <alignment horizontal="center" vertical="center"/>
    </xf>
    <xf numFmtId="37" fontId="5" fillId="0" borderId="1" xfId="5" applyNumberFormat="1" applyFont="1" applyBorder="1" applyAlignment="1">
      <alignment horizontal="center" vertical="center"/>
    </xf>
    <xf numFmtId="49" fontId="5" fillId="0" borderId="0" xfId="5" applyNumberFormat="1" applyFont="1" applyAlignment="1">
      <alignment vertical="center"/>
    </xf>
    <xf numFmtId="37" fontId="5" fillId="0" borderId="0" xfId="5" applyNumberFormat="1" applyFont="1" applyAlignment="1">
      <alignment vertical="center"/>
    </xf>
    <xf numFmtId="49" fontId="5" fillId="0" borderId="0" xfId="11" applyNumberFormat="1" applyFont="1" applyAlignment="1">
      <alignment horizontal="center" vertical="center"/>
    </xf>
    <xf numFmtId="0" fontId="5" fillId="0" borderId="0" xfId="11" applyFont="1" applyAlignment="1">
      <alignment horizontal="center" vertical="center"/>
    </xf>
    <xf numFmtId="37" fontId="5" fillId="0" borderId="4" xfId="5" applyNumberFormat="1" applyFont="1" applyBorder="1" applyAlignment="1">
      <alignment vertical="center"/>
    </xf>
    <xf numFmtId="49" fontId="5" fillId="0" borderId="6" xfId="5" applyNumberFormat="1" applyFont="1" applyBorder="1" applyAlignment="1">
      <alignment vertical="center"/>
    </xf>
    <xf numFmtId="0" fontId="5" fillId="0" borderId="15" xfId="11" applyFont="1" applyBorder="1" applyAlignment="1">
      <alignment horizontal="center" vertical="center"/>
    </xf>
    <xf numFmtId="49" fontId="5" fillId="0" borderId="17" xfId="5" applyNumberFormat="1" applyFont="1" applyBorder="1" applyAlignment="1">
      <alignment horizontal="left" vertical="center" indent="1"/>
    </xf>
    <xf numFmtId="37" fontId="5" fillId="0" borderId="17" xfId="5" applyNumberFormat="1" applyFont="1" applyBorder="1" applyAlignment="1">
      <alignment vertical="center"/>
    </xf>
    <xf numFmtId="49" fontId="5" fillId="0" borderId="17" xfId="5" applyNumberFormat="1" applyFont="1" applyBorder="1" applyAlignment="1">
      <alignment vertical="center"/>
    </xf>
    <xf numFmtId="3" fontId="5" fillId="0" borderId="17" xfId="5" applyNumberFormat="1" applyFont="1" applyBorder="1" applyAlignment="1">
      <alignment horizontal="right" vertical="center"/>
    </xf>
    <xf numFmtId="49" fontId="6" fillId="0" borderId="0" xfId="0" applyNumberFormat="1" applyFont="1" applyFill="1" applyAlignment="1">
      <alignment horizontal="left" vertical="center"/>
    </xf>
    <xf numFmtId="49" fontId="6" fillId="0" borderId="6" xfId="0" applyNumberFormat="1" applyFont="1" applyFill="1" applyBorder="1" applyAlignment="1">
      <alignment horizontal="left" vertical="center"/>
    </xf>
    <xf numFmtId="0" fontId="5" fillId="0" borderId="0" xfId="0" applyFont="1" applyFill="1" applyAlignment="1">
      <alignment vertical="center"/>
    </xf>
    <xf numFmtId="0" fontId="5" fillId="0" borderId="0" xfId="0" applyFont="1" applyFill="1" applyAlignment="1">
      <alignment horizontal="right" vertical="center"/>
    </xf>
    <xf numFmtId="164" fontId="5" fillId="0" borderId="0" xfId="1" applyNumberFormat="1" applyFont="1" applyFill="1" applyAlignment="1">
      <alignment horizontal="right" vertical="center"/>
    </xf>
    <xf numFmtId="3" fontId="5" fillId="0" borderId="0" xfId="1" applyNumberFormat="1" applyFont="1" applyFill="1" applyAlignment="1">
      <alignment horizontal="right" vertical="center"/>
    </xf>
    <xf numFmtId="3" fontId="5" fillId="0" borderId="2" xfId="1" applyNumberFormat="1" applyFont="1" applyFill="1" applyBorder="1" applyAlignment="1">
      <alignment horizontal="right" vertical="center"/>
    </xf>
    <xf numFmtId="49" fontId="6" fillId="0" borderId="2" xfId="0" applyNumberFormat="1" applyFont="1" applyFill="1" applyBorder="1" applyAlignment="1">
      <alignment horizontal="left" vertical="center"/>
    </xf>
    <xf numFmtId="49" fontId="5" fillId="0" borderId="0" xfId="0" applyNumberFormat="1" applyFont="1" applyFill="1" applyAlignment="1">
      <alignment vertical="center"/>
    </xf>
    <xf numFmtId="3" fontId="5" fillId="0" borderId="0" xfId="0" applyNumberFormat="1" applyFont="1" applyFill="1" applyAlignment="1">
      <alignment vertical="center"/>
    </xf>
    <xf numFmtId="49" fontId="6" fillId="0" borderId="0" xfId="0" applyNumberFormat="1" applyFont="1" applyFill="1" applyBorder="1" applyAlignment="1">
      <alignment horizontal="left" vertical="center"/>
    </xf>
    <xf numFmtId="165" fontId="5" fillId="0" borderId="0" xfId="1" applyNumberFormat="1" applyFont="1" applyFill="1" applyAlignment="1">
      <alignment horizontal="right" vertical="center"/>
    </xf>
    <xf numFmtId="49" fontId="5" fillId="0" borderId="0" xfId="1" quotePrefix="1" applyNumberFormat="1" applyFont="1" applyFill="1" applyAlignment="1">
      <alignment horizontal="right" vertical="center"/>
    </xf>
    <xf numFmtId="49" fontId="5" fillId="0" borderId="0" xfId="0" applyNumberFormat="1" applyFont="1" applyFill="1" applyAlignment="1">
      <alignment horizontal="left" vertical="center" indent="3"/>
    </xf>
    <xf numFmtId="49" fontId="5" fillId="0" borderId="0" xfId="0" applyNumberFormat="1" applyFont="1" applyFill="1" applyAlignment="1">
      <alignment horizontal="left" vertical="center"/>
    </xf>
    <xf numFmtId="0" fontId="5" fillId="0" borderId="0" xfId="0" applyFont="1" applyFill="1" applyAlignment="1">
      <alignment horizontal="left" vertical="center"/>
    </xf>
    <xf numFmtId="49" fontId="5" fillId="0" borderId="1" xfId="5" applyNumberFormat="1" applyFont="1" applyFill="1" applyBorder="1" applyAlignment="1">
      <alignment horizontal="center" vertical="center"/>
    </xf>
    <xf numFmtId="49" fontId="5" fillId="0" borderId="3" xfId="5" applyNumberFormat="1" applyFont="1" applyFill="1" applyBorder="1" applyAlignment="1">
      <alignment vertical="center"/>
    </xf>
    <xf numFmtId="37" fontId="5" fillId="0" borderId="3" xfId="5" applyNumberFormat="1" applyFont="1" applyFill="1" applyBorder="1" applyAlignment="1">
      <alignment vertical="center"/>
    </xf>
    <xf numFmtId="37" fontId="5" fillId="0" borderId="6" xfId="5" applyNumberFormat="1" applyFont="1" applyFill="1" applyBorder="1" applyAlignment="1">
      <alignment vertical="center"/>
    </xf>
    <xf numFmtId="49" fontId="5" fillId="0" borderId="6" xfId="5" applyNumberFormat="1" applyFont="1" applyFill="1" applyBorder="1" applyAlignment="1">
      <alignment vertical="center"/>
    </xf>
    <xf numFmtId="49" fontId="5" fillId="0" borderId="1" xfId="5" applyNumberFormat="1" applyFont="1" applyFill="1" applyBorder="1" applyAlignment="1">
      <alignment vertical="center"/>
    </xf>
    <xf numFmtId="37" fontId="5" fillId="0" borderId="1" xfId="5" applyNumberFormat="1" applyFont="1" applyFill="1" applyBorder="1" applyAlignment="1">
      <alignment vertical="center"/>
    </xf>
    <xf numFmtId="49" fontId="5" fillId="0" borderId="1" xfId="5" applyNumberFormat="1" applyFont="1" applyFill="1" applyBorder="1" applyAlignment="1">
      <alignment horizontal="left" vertical="center" indent="1"/>
    </xf>
    <xf numFmtId="49" fontId="5" fillId="0" borderId="6" xfId="5" applyNumberFormat="1" applyFont="1" applyFill="1" applyBorder="1" applyAlignment="1">
      <alignment horizontal="center" vertical="center"/>
    </xf>
    <xf numFmtId="37" fontId="5" fillId="0" borderId="6" xfId="5" applyNumberFormat="1" applyFont="1" applyFill="1" applyBorder="1" applyAlignment="1">
      <alignment horizontal="center" vertical="center"/>
    </xf>
    <xf numFmtId="37" fontId="5" fillId="0" borderId="0" xfId="5" applyNumberFormat="1" applyFont="1" applyFill="1" applyAlignment="1">
      <alignment horizontal="center" vertical="center"/>
    </xf>
    <xf numFmtId="49" fontId="5" fillId="0" borderId="0" xfId="5" applyNumberFormat="1" applyFont="1" applyFill="1" applyAlignment="1">
      <alignment horizontal="center" vertical="center"/>
    </xf>
    <xf numFmtId="49" fontId="5" fillId="0" borderId="6" xfId="5" applyNumberFormat="1" applyFont="1" applyFill="1" applyBorder="1" applyAlignment="1">
      <alignment horizontal="left" vertical="center" indent="2"/>
    </xf>
    <xf numFmtId="49" fontId="5" fillId="0" borderId="6" xfId="5" applyNumberFormat="1" applyFont="1" applyFill="1" applyBorder="1" applyAlignment="1">
      <alignment horizontal="right" vertical="center"/>
    </xf>
    <xf numFmtId="49" fontId="5" fillId="0" borderId="10" xfId="5" applyNumberFormat="1" applyFont="1" applyFill="1" applyBorder="1" applyAlignment="1">
      <alignment horizontal="right" vertical="center"/>
    </xf>
    <xf numFmtId="49" fontId="5" fillId="0" borderId="10" xfId="5" applyNumberFormat="1" applyFont="1" applyFill="1" applyBorder="1" applyAlignment="1">
      <alignment vertical="center"/>
    </xf>
    <xf numFmtId="49" fontId="5" fillId="0" borderId="6" xfId="5" applyNumberFormat="1" applyFont="1" applyFill="1" applyBorder="1" applyAlignment="1">
      <alignment horizontal="left" vertical="center" indent="3"/>
    </xf>
    <xf numFmtId="49" fontId="5" fillId="0" borderId="0" xfId="5" applyNumberFormat="1" applyFont="1" applyFill="1" applyAlignment="1">
      <alignment horizontal="right" vertical="center"/>
    </xf>
    <xf numFmtId="49" fontId="5" fillId="0" borderId="0" xfId="5" applyNumberFormat="1" applyFont="1" applyFill="1" applyAlignment="1">
      <alignment vertical="center"/>
    </xf>
    <xf numFmtId="49" fontId="5" fillId="0" borderId="6" xfId="5" applyNumberFormat="1" applyFont="1" applyFill="1" applyBorder="1" applyAlignment="1">
      <alignment horizontal="left" vertical="center" indent="1"/>
    </xf>
    <xf numFmtId="49" fontId="5" fillId="0" borderId="1" xfId="5" applyNumberFormat="1" applyFont="1" applyFill="1" applyBorder="1" applyAlignment="1">
      <alignment horizontal="left" vertical="center"/>
    </xf>
    <xf numFmtId="49" fontId="5" fillId="0" borderId="1" xfId="0" applyNumberFormat="1" applyFont="1" applyFill="1" applyBorder="1" applyAlignment="1">
      <alignment vertical="center"/>
    </xf>
    <xf numFmtId="49" fontId="5" fillId="0" borderId="0" xfId="5" applyNumberFormat="1" applyFont="1" applyFill="1" applyAlignment="1">
      <alignment horizontal="left" vertical="center"/>
    </xf>
    <xf numFmtId="49" fontId="5" fillId="0" borderId="0" xfId="5" applyNumberFormat="1" applyFont="1" applyFill="1" applyAlignment="1">
      <alignment horizontal="left" vertical="center" indent="2"/>
    </xf>
    <xf numFmtId="49" fontId="5" fillId="0" borderId="0" xfId="5" applyNumberFormat="1" applyFont="1" applyFill="1" applyBorder="1" applyAlignment="1">
      <alignment horizontal="right" vertical="center"/>
    </xf>
    <xf numFmtId="37" fontId="5" fillId="0" borderId="0" xfId="5" applyNumberFormat="1" applyFont="1" applyFill="1" applyAlignment="1">
      <alignment vertical="center"/>
    </xf>
    <xf numFmtId="3" fontId="5" fillId="0" borderId="0" xfId="5" applyNumberFormat="1" applyFont="1" applyFill="1" applyAlignment="1">
      <alignment horizontal="right" vertical="center"/>
    </xf>
    <xf numFmtId="49" fontId="5" fillId="0" borderId="17" xfId="5" applyNumberFormat="1" applyFont="1" applyFill="1" applyBorder="1" applyAlignment="1">
      <alignment horizontal="right" vertical="center"/>
    </xf>
    <xf numFmtId="49" fontId="5" fillId="0" borderId="17" xfId="5" applyNumberFormat="1" applyFont="1" applyFill="1" applyBorder="1" applyAlignment="1">
      <alignment vertical="center"/>
    </xf>
    <xf numFmtId="0" fontId="5" fillId="0" borderId="17" xfId="5" applyFont="1" applyFill="1" applyBorder="1" applyAlignment="1">
      <alignment vertical="center"/>
    </xf>
    <xf numFmtId="3" fontId="5" fillId="0" borderId="17" xfId="5" applyNumberFormat="1" applyFont="1" applyFill="1" applyBorder="1" applyAlignment="1">
      <alignment vertical="center"/>
    </xf>
    <xf numFmtId="49" fontId="5" fillId="0" borderId="17" xfId="5" applyNumberFormat="1" applyFont="1" applyBorder="1" applyAlignment="1">
      <alignment horizontal="left" vertical="center" indent="2"/>
    </xf>
    <xf numFmtId="49" fontId="5" fillId="0" borderId="17" xfId="5" applyNumberFormat="1" applyFont="1" applyBorder="1" applyAlignment="1">
      <alignment horizontal="right" vertical="center"/>
    </xf>
    <xf numFmtId="49" fontId="5" fillId="0" borderId="12" xfId="5" applyNumberFormat="1" applyFont="1" applyFill="1" applyBorder="1" applyAlignment="1">
      <alignment vertical="center"/>
    </xf>
    <xf numFmtId="37" fontId="5" fillId="0" borderId="12" xfId="5" applyNumberFormat="1" applyFont="1" applyFill="1" applyBorder="1" applyAlignment="1">
      <alignment vertical="center"/>
    </xf>
    <xf numFmtId="37" fontId="5" fillId="0" borderId="13" xfId="5" applyNumberFormat="1" applyFont="1" applyFill="1" applyBorder="1" applyAlignment="1">
      <alignment vertical="center"/>
    </xf>
    <xf numFmtId="49" fontId="5" fillId="0" borderId="13" xfId="5" applyNumberFormat="1" applyFont="1" applyFill="1" applyBorder="1" applyAlignment="1">
      <alignment vertical="center"/>
    </xf>
    <xf numFmtId="0" fontId="5" fillId="0" borderId="13" xfId="5" applyFont="1" applyFill="1" applyBorder="1" applyAlignment="1">
      <alignment vertical="center"/>
    </xf>
    <xf numFmtId="3" fontId="5" fillId="0" borderId="13" xfId="5" applyNumberFormat="1" applyFont="1" applyFill="1" applyBorder="1" applyAlignment="1">
      <alignment horizontal="right" vertical="center"/>
    </xf>
    <xf numFmtId="49" fontId="5" fillId="0" borderId="13" xfId="5" applyNumberFormat="1" applyFont="1" applyFill="1" applyBorder="1" applyAlignment="1">
      <alignment horizontal="left" vertical="center" indent="1"/>
    </xf>
    <xf numFmtId="0" fontId="5" fillId="0" borderId="0" xfId="5" applyFont="1" applyFill="1" applyAlignment="1">
      <alignment vertical="center"/>
    </xf>
    <xf numFmtId="49" fontId="5" fillId="0" borderId="1" xfId="5" applyNumberFormat="1" applyFont="1" applyFill="1" applyBorder="1" applyAlignment="1">
      <alignment horizontal="left" vertical="center" indent="2"/>
    </xf>
    <xf numFmtId="0" fontId="5" fillId="0" borderId="1" xfId="5" applyFont="1" applyFill="1" applyBorder="1" applyAlignment="1">
      <alignment vertical="center"/>
    </xf>
    <xf numFmtId="3" fontId="5" fillId="0" borderId="1" xfId="5" applyNumberFormat="1" applyFont="1" applyFill="1" applyBorder="1" applyAlignment="1">
      <alignment horizontal="right" vertical="center"/>
    </xf>
    <xf numFmtId="49" fontId="5" fillId="0" borderId="13" xfId="5" applyNumberFormat="1" applyFont="1" applyFill="1" applyBorder="1" applyAlignment="1">
      <alignment horizontal="left" vertical="center" indent="2"/>
    </xf>
    <xf numFmtId="0" fontId="11" fillId="0" borderId="0" xfId="5" applyFont="1" applyFill="1"/>
    <xf numFmtId="49" fontId="5" fillId="0" borderId="12" xfId="5" applyNumberFormat="1" applyFont="1" applyFill="1" applyBorder="1" applyAlignment="1">
      <alignment horizontal="left" vertical="center" indent="2"/>
    </xf>
    <xf numFmtId="49" fontId="5" fillId="0" borderId="12" xfId="5" applyNumberFormat="1" applyFont="1" applyFill="1" applyBorder="1" applyAlignment="1">
      <alignment horizontal="left" vertical="center" indent="1"/>
    </xf>
    <xf numFmtId="0" fontId="5" fillId="0" borderId="12" xfId="5" applyFont="1" applyFill="1" applyBorder="1" applyAlignment="1">
      <alignment vertical="center"/>
    </xf>
    <xf numFmtId="49" fontId="5" fillId="0" borderId="12" xfId="5" applyNumberFormat="1" applyFont="1" applyFill="1" applyBorder="1" applyAlignment="1">
      <alignment horizontal="left" vertical="center"/>
    </xf>
    <xf numFmtId="3" fontId="5" fillId="0" borderId="12" xfId="5" applyNumberFormat="1" applyFont="1" applyFill="1" applyBorder="1" applyAlignment="1">
      <alignment horizontal="right" vertical="center"/>
    </xf>
    <xf numFmtId="0" fontId="5" fillId="0" borderId="17" xfId="5" applyFont="1" applyBorder="1" applyAlignment="1">
      <alignment vertical="center"/>
    </xf>
    <xf numFmtId="0" fontId="5" fillId="0" borderId="17" xfId="5" applyFont="1" applyBorder="1" applyAlignment="1">
      <alignment horizontal="right" vertical="center"/>
    </xf>
    <xf numFmtId="37" fontId="5" fillId="0" borderId="17" xfId="5" applyNumberFormat="1" applyFont="1" applyBorder="1" applyAlignment="1">
      <alignment horizontal="right" vertical="center"/>
    </xf>
    <xf numFmtId="37" fontId="5" fillId="0" borderId="0" xfId="12" applyNumberFormat="1" applyFont="1" applyFill="1" applyAlignment="1">
      <alignment vertical="center"/>
    </xf>
    <xf numFmtId="0" fontId="5" fillId="0" borderId="0" xfId="6" applyFont="1" applyFill="1" applyAlignment="1">
      <alignment vertical="center"/>
    </xf>
    <xf numFmtId="49" fontId="5" fillId="0" borderId="1" xfId="11" applyNumberFormat="1" applyFont="1" applyFill="1" applyBorder="1" applyAlignment="1">
      <alignment vertical="center"/>
    </xf>
    <xf numFmtId="49" fontId="5" fillId="0" borderId="1" xfId="11" applyNumberFormat="1" applyFont="1" applyFill="1" applyBorder="1" applyAlignment="1">
      <alignment horizontal="left" vertical="center"/>
    </xf>
    <xf numFmtId="37" fontId="5" fillId="0" borderId="0" xfId="6" applyNumberFormat="1" applyFont="1" applyFill="1" applyAlignment="1">
      <alignment vertical="center"/>
    </xf>
    <xf numFmtId="38" fontId="5" fillId="0" borderId="0" xfId="6" applyNumberFormat="1" applyFont="1" applyFill="1" applyAlignment="1">
      <alignment vertical="center"/>
    </xf>
    <xf numFmtId="49" fontId="5" fillId="0" borderId="17" xfId="0" applyNumberFormat="1" applyFont="1" applyFill="1" applyBorder="1" applyAlignment="1">
      <alignment horizontal="right" vertical="center"/>
    </xf>
    <xf numFmtId="49" fontId="5" fillId="0" borderId="17" xfId="1" applyNumberFormat="1" applyFont="1" applyFill="1" applyBorder="1" applyAlignment="1">
      <alignment horizontal="right" vertical="center"/>
    </xf>
    <xf numFmtId="49" fontId="6" fillId="0" borderId="17" xfId="0" applyNumberFormat="1" applyFont="1" applyFill="1" applyBorder="1" applyAlignment="1">
      <alignment horizontal="left" vertical="center"/>
    </xf>
    <xf numFmtId="49" fontId="5" fillId="0" borderId="18" xfId="0" applyNumberFormat="1" applyFont="1" applyFill="1" applyBorder="1" applyAlignment="1">
      <alignment horizontal="right" vertical="center"/>
    </xf>
    <xf numFmtId="49" fontId="5" fillId="0" borderId="17" xfId="0" applyNumberFormat="1" applyFont="1" applyFill="1" applyBorder="1" applyAlignment="1">
      <alignment horizontal="left" vertical="center"/>
    </xf>
    <xf numFmtId="49" fontId="5" fillId="0" borderId="17" xfId="0" applyNumberFormat="1" applyFont="1" applyFill="1" applyBorder="1" applyAlignment="1">
      <alignment horizontal="center" vertical="center"/>
    </xf>
    <xf numFmtId="49" fontId="5" fillId="0" borderId="17" xfId="0" applyNumberFormat="1" applyFont="1" applyFill="1" applyBorder="1" applyAlignment="1">
      <alignment horizontal="left" vertical="center" indent="1"/>
    </xf>
    <xf numFmtId="49" fontId="5" fillId="0" borderId="17" xfId="0" applyNumberFormat="1" applyFont="1" applyFill="1" applyBorder="1" applyAlignment="1">
      <alignment horizontal="left" vertical="center" indent="2"/>
    </xf>
    <xf numFmtId="3" fontId="5" fillId="0" borderId="18" xfId="1" applyNumberFormat="1" applyFont="1" applyFill="1" applyBorder="1" applyAlignment="1">
      <alignment horizontal="right" vertical="center"/>
    </xf>
    <xf numFmtId="49" fontId="6" fillId="0" borderId="18" xfId="0" applyNumberFormat="1" applyFont="1" applyFill="1" applyBorder="1" applyAlignment="1">
      <alignment horizontal="left" vertical="center"/>
    </xf>
    <xf numFmtId="49" fontId="5" fillId="0" borderId="17" xfId="0" applyNumberFormat="1" applyFont="1" applyFill="1" applyBorder="1" applyAlignment="1">
      <alignment horizontal="left" vertical="center" indent="3"/>
    </xf>
    <xf numFmtId="3" fontId="5" fillId="0" borderId="19" xfId="1" applyNumberFormat="1" applyFont="1" applyFill="1" applyBorder="1" applyAlignment="1">
      <alignment horizontal="right" vertical="center"/>
    </xf>
    <xf numFmtId="49" fontId="6" fillId="0" borderId="19" xfId="0" applyNumberFormat="1" applyFont="1" applyFill="1" applyBorder="1" applyAlignment="1">
      <alignment horizontal="left" vertical="center"/>
    </xf>
    <xf numFmtId="3" fontId="5" fillId="0" borderId="14" xfId="1" applyNumberFormat="1" applyFont="1" applyFill="1" applyBorder="1" applyAlignment="1">
      <alignment horizontal="right" vertical="center"/>
    </xf>
    <xf numFmtId="49" fontId="5" fillId="0" borderId="17" xfId="0" applyNumberFormat="1" applyFont="1" applyFill="1" applyBorder="1" applyAlignment="1">
      <alignment horizontal="left" vertical="center" indent="4"/>
    </xf>
    <xf numFmtId="49" fontId="5" fillId="0" borderId="17" xfId="0" applyNumberFormat="1" applyFont="1" applyFill="1" applyBorder="1" applyAlignment="1">
      <alignment vertical="center"/>
    </xf>
    <xf numFmtId="49" fontId="5" fillId="0" borderId="12" xfId="5" applyNumberFormat="1" applyFont="1" applyBorder="1" applyAlignment="1">
      <alignment horizontal="left" vertical="center"/>
    </xf>
    <xf numFmtId="49" fontId="5" fillId="0" borderId="13" xfId="5" applyNumberFormat="1" applyFont="1" applyBorder="1" applyAlignment="1">
      <alignment vertical="center"/>
    </xf>
    <xf numFmtId="49" fontId="5" fillId="0" borderId="14" xfId="5" applyNumberFormat="1" applyFont="1" applyBorder="1" applyAlignment="1">
      <alignment horizontal="left" vertical="center" indent="2"/>
    </xf>
    <xf numFmtId="49" fontId="5" fillId="0" borderId="14" xfId="5" applyNumberFormat="1" applyFont="1" applyBorder="1" applyAlignment="1">
      <alignment vertical="center"/>
    </xf>
    <xf numFmtId="49" fontId="5" fillId="0" borderId="14" xfId="5" applyNumberFormat="1" applyFont="1" applyBorder="1" applyAlignment="1">
      <alignment horizontal="left" vertical="center" indent="1"/>
    </xf>
    <xf numFmtId="3" fontId="5" fillId="0" borderId="14" xfId="5" applyNumberFormat="1" applyFont="1" applyBorder="1" applyAlignment="1">
      <alignment horizontal="right" vertical="center"/>
    </xf>
    <xf numFmtId="49" fontId="5" fillId="0" borderId="13" xfId="5" applyNumberFormat="1" applyFont="1" applyBorder="1" applyAlignment="1">
      <alignment horizontal="left" vertical="center" indent="2"/>
    </xf>
    <xf numFmtId="49" fontId="5" fillId="0" borderId="13" xfId="5" applyNumberFormat="1" applyFont="1" applyBorder="1" applyAlignment="1">
      <alignment horizontal="left" vertical="center"/>
    </xf>
    <xf numFmtId="49" fontId="5" fillId="0" borderId="18" xfId="5" applyNumberFormat="1" applyFont="1" applyBorder="1" applyAlignment="1">
      <alignment horizontal="left" vertical="center" indent="1"/>
    </xf>
    <xf numFmtId="37" fontId="5" fillId="0" borderId="18" xfId="5" applyNumberFormat="1" applyFont="1" applyBorder="1" applyAlignment="1">
      <alignment vertical="center"/>
    </xf>
    <xf numFmtId="49" fontId="5" fillId="0" borderId="18" xfId="5" applyNumberFormat="1" applyFont="1" applyBorder="1" applyAlignment="1">
      <alignment vertical="center"/>
    </xf>
    <xf numFmtId="3" fontId="5" fillId="0" borderId="18" xfId="5" applyNumberFormat="1" applyFont="1" applyBorder="1" applyAlignment="1">
      <alignment horizontal="right" vertical="center"/>
    </xf>
    <xf numFmtId="0" fontId="5" fillId="0" borderId="12" xfId="5" applyFont="1" applyBorder="1" applyAlignment="1">
      <alignment vertical="center"/>
    </xf>
    <xf numFmtId="49" fontId="5" fillId="0" borderId="14" xfId="5" applyNumberFormat="1" applyFont="1" applyBorder="1" applyAlignment="1">
      <alignment horizontal="left" vertical="center"/>
    </xf>
    <xf numFmtId="37" fontId="5" fillId="0" borderId="20" xfId="5" applyNumberFormat="1" applyFont="1" applyBorder="1" applyAlignment="1">
      <alignment vertical="center"/>
    </xf>
    <xf numFmtId="0" fontId="5" fillId="0" borderId="14" xfId="5" applyFont="1" applyBorder="1" applyAlignment="1">
      <alignment vertical="center"/>
    </xf>
    <xf numFmtId="49" fontId="5" fillId="0" borderId="14" xfId="5" applyNumberFormat="1" applyFont="1" applyBorder="1" applyAlignment="1">
      <alignment horizontal="right" vertical="center"/>
    </xf>
    <xf numFmtId="49" fontId="5" fillId="0" borderId="18" xfId="5" applyNumberFormat="1" applyFont="1" applyBorder="1" applyAlignment="1">
      <alignment horizontal="right" vertical="center"/>
    </xf>
    <xf numFmtId="0" fontId="5" fillId="0" borderId="18" xfId="5" applyFont="1" applyBorder="1" applyAlignment="1">
      <alignment vertical="center"/>
    </xf>
    <xf numFmtId="49" fontId="5" fillId="0" borderId="13" xfId="5" applyNumberFormat="1" applyFont="1" applyBorder="1" applyAlignment="1">
      <alignment horizontal="right" vertical="center"/>
    </xf>
    <xf numFmtId="49" fontId="5" fillId="0" borderId="16" xfId="5" applyNumberFormat="1" applyFont="1" applyBorder="1" applyAlignment="1">
      <alignment vertical="center"/>
    </xf>
    <xf numFmtId="0" fontId="5" fillId="0" borderId="16" xfId="5" applyFont="1" applyBorder="1" applyAlignment="1">
      <alignment vertical="center"/>
    </xf>
    <xf numFmtId="49" fontId="5" fillId="0" borderId="16" xfId="5" applyNumberFormat="1" applyFont="1" applyFill="1" applyBorder="1" applyAlignment="1">
      <alignment vertical="center"/>
    </xf>
    <xf numFmtId="3" fontId="5" fillId="0" borderId="16" xfId="5" applyNumberFormat="1" applyFont="1" applyBorder="1" applyAlignment="1">
      <alignment horizontal="right" vertical="center"/>
    </xf>
    <xf numFmtId="37" fontId="5" fillId="0" borderId="12" xfId="5" applyNumberFormat="1" applyFont="1" applyBorder="1" applyAlignment="1">
      <alignment horizontal="right" vertical="center"/>
    </xf>
    <xf numFmtId="49" fontId="5" fillId="0" borderId="15" xfId="5" applyNumberFormat="1" applyFont="1" applyBorder="1" applyAlignment="1">
      <alignment horizontal="right" vertical="center"/>
    </xf>
    <xf numFmtId="0" fontId="5" fillId="0" borderId="15" xfId="5" applyFont="1" applyBorder="1" applyAlignment="1">
      <alignment horizontal="left" vertical="center" indent="2"/>
    </xf>
    <xf numFmtId="49" fontId="5" fillId="0" borderId="15" xfId="5" applyNumberFormat="1" applyFont="1" applyBorder="1" applyAlignment="1">
      <alignment horizontal="left" vertical="center" indent="3"/>
    </xf>
    <xf numFmtId="49" fontId="5" fillId="0" borderId="17" xfId="5" applyNumberFormat="1" applyFont="1" applyBorder="1" applyAlignment="1">
      <alignment horizontal="left" vertical="center" indent="3"/>
    </xf>
    <xf numFmtId="49" fontId="5" fillId="0" borderId="15" xfId="5" applyNumberFormat="1" applyFont="1" applyBorder="1" applyAlignment="1">
      <alignment horizontal="left" vertical="center"/>
    </xf>
    <xf numFmtId="2" fontId="5" fillId="0" borderId="15" xfId="5" applyNumberFormat="1" applyFont="1" applyBorder="1" applyAlignment="1">
      <alignment horizontal="left" vertical="center" indent="3"/>
    </xf>
    <xf numFmtId="2" fontId="5" fillId="0" borderId="15" xfId="5" applyNumberFormat="1" applyFont="1" applyBorder="1" applyAlignment="1">
      <alignment horizontal="right" vertical="center"/>
    </xf>
    <xf numFmtId="2" fontId="5" fillId="0" borderId="15" xfId="5" applyNumberFormat="1" applyFont="1" applyBorder="1" applyAlignment="1">
      <alignment vertical="center"/>
    </xf>
    <xf numFmtId="2" fontId="5" fillId="0" borderId="15" xfId="5" applyNumberFormat="1" applyFont="1" applyBorder="1" applyAlignment="1">
      <alignment horizontal="left" vertical="center" indent="1"/>
    </xf>
    <xf numFmtId="0" fontId="5" fillId="0" borderId="15" xfId="5" applyFont="1" applyFill="1" applyBorder="1" applyAlignment="1">
      <alignment horizontal="left" vertical="center" indent="1"/>
    </xf>
    <xf numFmtId="49" fontId="5" fillId="0" borderId="15" xfId="5" applyNumberFormat="1" applyFont="1" applyFill="1" applyBorder="1" applyAlignment="1">
      <alignment horizontal="right" vertical="center"/>
    </xf>
    <xf numFmtId="49" fontId="5" fillId="0" borderId="15" xfId="5" applyNumberFormat="1" applyFont="1" applyFill="1" applyBorder="1" applyAlignment="1">
      <alignment horizontal="left" vertical="center" indent="1"/>
    </xf>
    <xf numFmtId="49" fontId="5" fillId="0" borderId="15" xfId="5" applyNumberFormat="1" applyFont="1" applyFill="1" applyBorder="1" applyAlignment="1">
      <alignment horizontal="left" vertical="center" indent="3"/>
    </xf>
    <xf numFmtId="49" fontId="5" fillId="0" borderId="17" xfId="5" applyNumberFormat="1" applyFont="1" applyFill="1" applyBorder="1" applyAlignment="1">
      <alignment horizontal="left" vertical="center"/>
    </xf>
    <xf numFmtId="49" fontId="5" fillId="0" borderId="17" xfId="5" applyNumberFormat="1" applyFont="1" applyFill="1" applyBorder="1" applyAlignment="1">
      <alignment horizontal="left" vertical="center" indent="3"/>
    </xf>
    <xf numFmtId="0" fontId="5" fillId="0" borderId="15" xfId="0" applyFont="1" applyBorder="1" applyAlignment="1">
      <alignment vertical="center"/>
    </xf>
    <xf numFmtId="49" fontId="20" fillId="0" borderId="17" xfId="5" applyNumberFormat="1" applyFont="1" applyBorder="1" applyAlignment="1">
      <alignment horizontal="right" vertical="center"/>
    </xf>
    <xf numFmtId="49" fontId="5" fillId="0" borderId="17" xfId="5" applyNumberFormat="1" applyFont="1" applyBorder="1" applyAlignment="1">
      <alignment horizontal="left" vertical="center"/>
    </xf>
    <xf numFmtId="3" fontId="5" fillId="0" borderId="15" xfId="5" applyNumberFormat="1" applyFont="1" applyBorder="1" applyAlignment="1">
      <alignment vertical="center"/>
    </xf>
    <xf numFmtId="3" fontId="5" fillId="0" borderId="17" xfId="5" applyNumberFormat="1" applyFont="1" applyBorder="1" applyAlignment="1">
      <alignment vertical="center"/>
    </xf>
    <xf numFmtId="49" fontId="18" fillId="0" borderId="17" xfId="5" applyNumberFormat="1" applyFont="1" applyBorder="1" applyAlignment="1">
      <alignment horizontal="right" vertical="center"/>
    </xf>
    <xf numFmtId="49" fontId="18" fillId="0" borderId="14" xfId="5" applyNumberFormat="1" applyFont="1" applyBorder="1" applyAlignment="1">
      <alignment horizontal="right" vertical="center"/>
    </xf>
    <xf numFmtId="0" fontId="17" fillId="0" borderId="14" xfId="5" applyFont="1" applyBorder="1" applyAlignment="1">
      <alignment vertical="center"/>
    </xf>
    <xf numFmtId="3" fontId="17" fillId="0" borderId="14" xfId="5" applyNumberFormat="1" applyFont="1" applyBorder="1" applyAlignment="1">
      <alignment vertical="center"/>
    </xf>
    <xf numFmtId="49" fontId="18" fillId="0" borderId="15" xfId="5" applyNumberFormat="1" applyFont="1" applyBorder="1" applyAlignment="1">
      <alignment horizontal="right" vertical="center"/>
    </xf>
    <xf numFmtId="37" fontId="5" fillId="0" borderId="16" xfId="5" applyNumberFormat="1" applyFont="1" applyBorder="1" applyAlignment="1">
      <alignment horizontal="right" vertical="center"/>
    </xf>
    <xf numFmtId="3" fontId="5" fillId="0" borderId="12" xfId="5" applyNumberFormat="1" applyFont="1" applyBorder="1" applyAlignment="1">
      <alignment vertical="center"/>
    </xf>
    <xf numFmtId="3" fontId="5" fillId="0" borderId="13" xfId="5" applyNumberFormat="1" applyFont="1" applyBorder="1" applyAlignment="1">
      <alignment vertical="center"/>
    </xf>
    <xf numFmtId="37" fontId="20" fillId="0" borderId="12" xfId="5" applyNumberFormat="1" applyFont="1" applyBorder="1" applyAlignment="1">
      <alignment horizontal="right" vertical="center"/>
    </xf>
    <xf numFmtId="37" fontId="5" fillId="0" borderId="14" xfId="5" applyNumberFormat="1" applyFont="1" applyBorder="1" applyAlignment="1">
      <alignment horizontal="right" vertical="center"/>
    </xf>
    <xf numFmtId="49" fontId="5" fillId="0" borderId="11" xfId="5" applyNumberFormat="1" applyFont="1" applyBorder="1" applyAlignment="1">
      <alignment horizontal="left" vertical="center" indent="2"/>
    </xf>
    <xf numFmtId="0" fontId="5" fillId="0" borderId="11" xfId="5" applyFont="1" applyBorder="1" applyAlignment="1">
      <alignment vertical="center"/>
    </xf>
    <xf numFmtId="37" fontId="5" fillId="0" borderId="15" xfId="5" applyNumberFormat="1" applyFont="1" applyBorder="1" applyAlignment="1">
      <alignment horizontal="center" vertical="center"/>
    </xf>
    <xf numFmtId="49" fontId="5" fillId="0" borderId="15" xfId="5" applyNumberFormat="1" applyFont="1" applyBorder="1" applyAlignment="1">
      <alignment horizontal="center" vertical="center"/>
    </xf>
    <xf numFmtId="2" fontId="5" fillId="0" borderId="13" xfId="5" applyNumberFormat="1" applyFont="1" applyBorder="1" applyAlignment="1">
      <alignment vertical="center"/>
    </xf>
    <xf numFmtId="1" fontId="5" fillId="0" borderId="13" xfId="5" applyNumberFormat="1" applyFont="1" applyBorder="1" applyAlignment="1">
      <alignment vertical="center"/>
    </xf>
    <xf numFmtId="2" fontId="5" fillId="0" borderId="14" xfId="5" applyNumberFormat="1" applyFont="1" applyBorder="1" applyAlignment="1">
      <alignment vertical="center"/>
    </xf>
    <xf numFmtId="1" fontId="5" fillId="0" borderId="12" xfId="5" applyNumberFormat="1" applyFont="1" applyBorder="1" applyAlignment="1">
      <alignment vertical="center"/>
    </xf>
    <xf numFmtId="49" fontId="5" fillId="0" borderId="8" xfId="0" applyNumberFormat="1" applyFont="1" applyBorder="1" applyAlignment="1">
      <alignment vertical="center"/>
    </xf>
    <xf numFmtId="49" fontId="18" fillId="0" borderId="13" xfId="5" applyNumberFormat="1" applyFont="1" applyBorder="1" applyAlignment="1">
      <alignment horizontal="right" vertical="center"/>
    </xf>
    <xf numFmtId="49" fontId="18" fillId="0" borderId="13" xfId="5" applyNumberFormat="1" applyFont="1" applyBorder="1" applyAlignment="1">
      <alignment vertical="center"/>
    </xf>
    <xf numFmtId="37" fontId="18" fillId="0" borderId="13" xfId="5" applyNumberFormat="1" applyFont="1" applyBorder="1" applyAlignment="1">
      <alignment vertical="center"/>
    </xf>
    <xf numFmtId="3" fontId="18" fillId="0" borderId="13" xfId="5" applyNumberFormat="1" applyFont="1" applyBorder="1" applyAlignment="1">
      <alignment horizontal="right" vertical="center"/>
    </xf>
    <xf numFmtId="49" fontId="5" fillId="0" borderId="11" xfId="5" applyNumberFormat="1" applyFont="1" applyBorder="1" applyAlignment="1">
      <alignment horizontal="left" vertical="center"/>
    </xf>
    <xf numFmtId="3" fontId="5" fillId="0" borderId="11" xfId="5" applyNumberFormat="1" applyFont="1" applyBorder="1" applyAlignment="1">
      <alignment horizontal="right" vertical="center"/>
    </xf>
    <xf numFmtId="2" fontId="5" fillId="0" borderId="15" xfId="5" applyNumberFormat="1" applyFont="1" applyBorder="1" applyAlignment="1">
      <alignment horizontal="left" vertical="center" indent="2"/>
    </xf>
    <xf numFmtId="49" fontId="5" fillId="0" borderId="20" xfId="5" applyNumberFormat="1" applyFont="1" applyBorder="1" applyAlignment="1">
      <alignment horizontal="right" vertical="center"/>
    </xf>
    <xf numFmtId="3" fontId="5" fillId="0" borderId="20" xfId="5" applyNumberFormat="1" applyFont="1" applyBorder="1" applyAlignment="1">
      <alignment horizontal="right" vertical="center"/>
    </xf>
    <xf numFmtId="49" fontId="5" fillId="0" borderId="20" xfId="5" applyNumberFormat="1" applyFont="1" applyBorder="1" applyAlignment="1">
      <alignment vertical="center"/>
    </xf>
    <xf numFmtId="37" fontId="20" fillId="0" borderId="13" xfId="5" applyNumberFormat="1" applyFont="1" applyBorder="1" applyAlignment="1">
      <alignment vertical="center"/>
    </xf>
    <xf numFmtId="3" fontId="5" fillId="0" borderId="14" xfId="5" applyNumberFormat="1" applyFont="1" applyBorder="1" applyAlignment="1">
      <alignment vertical="center"/>
    </xf>
    <xf numFmtId="49" fontId="5" fillId="0" borderId="16" xfId="5" applyNumberFormat="1" applyFont="1" applyBorder="1" applyAlignment="1">
      <alignment horizontal="left" vertical="center" indent="1"/>
    </xf>
    <xf numFmtId="49" fontId="5" fillId="0" borderId="16" xfId="5" applyNumberFormat="1" applyFont="1" applyBorder="1" applyAlignment="1">
      <alignment horizontal="right" vertical="center"/>
    </xf>
    <xf numFmtId="3" fontId="5" fillId="0" borderId="16" xfId="5" applyNumberFormat="1" applyFont="1" applyBorder="1" applyAlignment="1">
      <alignment vertical="center"/>
    </xf>
    <xf numFmtId="49" fontId="5" fillId="0" borderId="20" xfId="5" applyNumberFormat="1" applyFont="1" applyBorder="1" applyAlignment="1">
      <alignment horizontal="left" vertical="center" indent="1"/>
    </xf>
    <xf numFmtId="3" fontId="5" fillId="0" borderId="20" xfId="5" applyNumberFormat="1" applyFont="1" applyBorder="1" applyAlignment="1">
      <alignment vertical="center"/>
    </xf>
    <xf numFmtId="0" fontId="5" fillId="0" borderId="20" xfId="5" applyFont="1" applyBorder="1" applyAlignment="1">
      <alignment vertical="center"/>
    </xf>
    <xf numFmtId="2" fontId="5" fillId="0" borderId="12" xfId="5" applyNumberFormat="1" applyFont="1" applyBorder="1" applyAlignment="1">
      <alignment vertical="center"/>
    </xf>
    <xf numFmtId="2" fontId="5" fillId="0" borderId="17" xfId="5" applyNumberFormat="1" applyFont="1" applyBorder="1" applyAlignment="1">
      <alignment vertical="center"/>
    </xf>
    <xf numFmtId="37" fontId="5" fillId="0" borderId="17" xfId="5" applyNumberFormat="1" applyFont="1" applyBorder="1" applyAlignment="1">
      <alignment horizontal="center" vertical="center"/>
    </xf>
    <xf numFmtId="2" fontId="5" fillId="0" borderId="17" xfId="5" applyNumberFormat="1" applyFont="1" applyBorder="1" applyAlignment="1">
      <alignment horizontal="right" vertical="center"/>
    </xf>
    <xf numFmtId="37" fontId="20" fillId="0" borderId="17" xfId="5" applyNumberFormat="1" applyFont="1" applyBorder="1" applyAlignment="1">
      <alignment vertical="center"/>
    </xf>
    <xf numFmtId="49" fontId="5" fillId="0" borderId="12" xfId="5" applyNumberFormat="1" applyFont="1" applyBorder="1" applyAlignment="1">
      <alignment horizontal="left" vertical="center" indent="3"/>
    </xf>
    <xf numFmtId="49" fontId="5" fillId="0" borderId="11" xfId="5" applyNumberFormat="1" applyFont="1" applyBorder="1" applyAlignment="1">
      <alignment horizontal="center" vertical="center"/>
    </xf>
    <xf numFmtId="37" fontId="5" fillId="0" borderId="11" xfId="5" applyNumberFormat="1" applyFont="1" applyBorder="1" applyAlignment="1">
      <alignment horizontal="center" vertical="center"/>
    </xf>
    <xf numFmtId="37" fontId="21" fillId="0" borderId="12" xfId="5" applyNumberFormat="1" applyFont="1" applyBorder="1" applyAlignment="1">
      <alignment vertical="center"/>
    </xf>
    <xf numFmtId="49" fontId="5" fillId="0" borderId="11" xfId="5" applyNumberFormat="1" applyFont="1" applyBorder="1" applyAlignment="1" applyProtection="1">
      <alignment vertical="center"/>
      <protection locked="0"/>
    </xf>
    <xf numFmtId="49" fontId="5" fillId="0" borderId="15" xfId="5" applyNumberFormat="1" applyFont="1" applyBorder="1" applyAlignment="1" applyProtection="1">
      <alignment vertical="center"/>
      <protection locked="0"/>
    </xf>
    <xf numFmtId="49" fontId="5" fillId="0" borderId="6" xfId="5" applyNumberFormat="1" applyFont="1" applyFill="1" applyBorder="1" applyAlignment="1">
      <alignment horizontal="left" vertical="center"/>
    </xf>
    <xf numFmtId="37" fontId="20" fillId="0" borderId="12" xfId="5" applyNumberFormat="1" applyFont="1" applyBorder="1" applyAlignment="1">
      <alignment vertical="center"/>
    </xf>
    <xf numFmtId="37" fontId="19" fillId="0" borderId="13" xfId="5" applyNumberFormat="1" applyFont="1" applyBorder="1" applyAlignment="1">
      <alignment vertical="center"/>
    </xf>
    <xf numFmtId="49" fontId="5" fillId="0" borderId="13" xfId="5" applyNumberFormat="1" applyFont="1" applyBorder="1" applyAlignment="1" applyProtection="1">
      <alignment vertical="center"/>
      <protection locked="0"/>
    </xf>
    <xf numFmtId="1" fontId="5" fillId="0" borderId="14" xfId="5" applyNumberFormat="1" applyFont="1" applyBorder="1" applyAlignment="1">
      <alignment horizontal="right" vertical="center"/>
    </xf>
    <xf numFmtId="49" fontId="5" fillId="0" borderId="12" xfId="0" applyNumberFormat="1" applyFont="1" applyBorder="1" applyAlignment="1">
      <alignment vertical="center"/>
    </xf>
    <xf numFmtId="3" fontId="5" fillId="0" borderId="12" xfId="0" applyNumberFormat="1" applyFont="1" applyBorder="1" applyAlignment="1">
      <alignment vertical="center"/>
    </xf>
    <xf numFmtId="3" fontId="5" fillId="0" borderId="13" xfId="0" applyNumberFormat="1" applyFont="1" applyBorder="1" applyAlignment="1">
      <alignment vertical="center"/>
    </xf>
    <xf numFmtId="37" fontId="18" fillId="0" borderId="12" xfId="5" applyNumberFormat="1" applyFont="1" applyBorder="1" applyAlignment="1">
      <alignment vertical="center"/>
    </xf>
    <xf numFmtId="49" fontId="5" fillId="0" borderId="13" xfId="0" applyNumberFormat="1" applyFont="1" applyBorder="1" applyAlignment="1">
      <alignment vertical="center"/>
    </xf>
    <xf numFmtId="37" fontId="5" fillId="0" borderId="13" xfId="5" applyNumberFormat="1" applyFont="1" applyBorder="1" applyAlignment="1">
      <alignment horizontal="center" vertical="center"/>
    </xf>
    <xf numFmtId="49" fontId="5" fillId="0" borderId="13" xfId="5" applyNumberFormat="1" applyFont="1" applyBorder="1" applyAlignment="1">
      <alignment horizontal="left" vertical="center" indent="3"/>
    </xf>
    <xf numFmtId="49" fontId="5" fillId="0" borderId="12" xfId="5" applyNumberFormat="1" applyFont="1" applyFill="1" applyBorder="1" applyAlignment="1">
      <alignment horizontal="right" vertical="center"/>
    </xf>
    <xf numFmtId="49" fontId="5" fillId="0" borderId="13" xfId="5" applyNumberFormat="1" applyFont="1" applyFill="1" applyBorder="1" applyAlignment="1">
      <alignment horizontal="right" vertical="center"/>
    </xf>
    <xf numFmtId="49" fontId="18" fillId="0" borderId="13" xfId="5" applyNumberFormat="1" applyFont="1" applyFill="1" applyBorder="1" applyAlignment="1">
      <alignment vertical="center"/>
    </xf>
    <xf numFmtId="49" fontId="5" fillId="0" borderId="17" xfId="5" applyNumberFormat="1" applyFont="1" applyFill="1" applyBorder="1" applyAlignment="1">
      <alignment horizontal="left" vertical="center" indent="1"/>
    </xf>
    <xf numFmtId="49" fontId="5" fillId="0" borderId="17" xfId="5" applyNumberFormat="1" applyFont="1" applyFill="1" applyBorder="1" applyAlignment="1">
      <alignment horizontal="left" vertical="center" indent="2"/>
    </xf>
    <xf numFmtId="37" fontId="5" fillId="0" borderId="17" xfId="5" applyNumberFormat="1" applyFont="1" applyFill="1" applyBorder="1" applyAlignment="1">
      <alignment vertical="center"/>
    </xf>
    <xf numFmtId="3" fontId="5" fillId="0" borderId="17" xfId="5" applyNumberFormat="1" applyFont="1" applyFill="1" applyBorder="1" applyAlignment="1">
      <alignment horizontal="right" vertical="center"/>
    </xf>
    <xf numFmtId="3" fontId="5" fillId="0" borderId="17" xfId="0" applyNumberFormat="1" applyFont="1" applyBorder="1" applyAlignment="1">
      <alignment horizontal="right" vertical="center"/>
    </xf>
    <xf numFmtId="49" fontId="5" fillId="0" borderId="14" xfId="0" applyNumberFormat="1" applyFont="1" applyFill="1" applyBorder="1" applyAlignment="1">
      <alignment vertical="center"/>
    </xf>
    <xf numFmtId="49" fontId="5" fillId="0" borderId="15" xfId="0" applyNumberFormat="1" applyFont="1" applyFill="1" applyBorder="1" applyAlignment="1">
      <alignment horizontal="left" vertical="center" indent="1"/>
    </xf>
    <xf numFmtId="0" fontId="5" fillId="0" borderId="17" xfId="0" applyFont="1" applyBorder="1" applyAlignment="1">
      <alignment vertical="center"/>
    </xf>
    <xf numFmtId="3" fontId="5" fillId="0" borderId="17" xfId="0" applyNumberFormat="1" applyFont="1" applyBorder="1" applyAlignment="1">
      <alignment vertical="center"/>
    </xf>
    <xf numFmtId="49" fontId="5" fillId="0" borderId="13" xfId="5" applyNumberFormat="1" applyFont="1" applyBorder="1" applyAlignment="1">
      <alignment horizontal="left" vertical="center" indent="6"/>
    </xf>
    <xf numFmtId="49" fontId="5" fillId="0" borderId="12" xfId="5" applyNumberFormat="1" applyFont="1" applyBorder="1" applyAlignment="1">
      <alignment horizontal="left" vertical="center" indent="6"/>
    </xf>
    <xf numFmtId="49" fontId="5" fillId="0" borderId="11" xfId="5" applyNumberFormat="1" applyFont="1" applyBorder="1" applyAlignment="1">
      <alignment horizontal="left" vertical="center" indent="6"/>
    </xf>
    <xf numFmtId="49" fontId="5" fillId="0" borderId="20" xfId="5" applyNumberFormat="1" applyFont="1" applyBorder="1" applyAlignment="1">
      <alignment horizontal="left" vertical="center" indent="6"/>
    </xf>
    <xf numFmtId="0" fontId="5" fillId="0" borderId="11" xfId="5" applyFont="1" applyBorder="1" applyAlignment="1">
      <alignment horizontal="right" vertical="center"/>
    </xf>
    <xf numFmtId="0" fontId="5" fillId="0" borderId="20" xfId="5" applyFont="1" applyBorder="1" applyAlignment="1">
      <alignment horizontal="right" vertical="center"/>
    </xf>
    <xf numFmtId="49" fontId="5" fillId="0" borderId="20" xfId="5" applyNumberFormat="1" applyFont="1" applyBorder="1" applyAlignment="1">
      <alignment horizontal="left" vertical="center" indent="2"/>
    </xf>
    <xf numFmtId="49" fontId="5" fillId="0" borderId="17" xfId="5" applyNumberFormat="1" applyFont="1" applyBorder="1" applyAlignment="1">
      <alignment horizontal="center" vertical="center"/>
    </xf>
    <xf numFmtId="49" fontId="5" fillId="0" borderId="18" xfId="5" applyNumberFormat="1" applyFont="1" applyBorder="1" applyAlignment="1">
      <alignment horizontal="center" vertical="center"/>
    </xf>
    <xf numFmtId="37" fontId="5" fillId="0" borderId="18" xfId="5" applyNumberFormat="1" applyFont="1" applyBorder="1" applyAlignment="1">
      <alignment horizontal="center" vertical="center"/>
    </xf>
    <xf numFmtId="49" fontId="5" fillId="0" borderId="16" xfId="5" applyNumberFormat="1" applyFont="1" applyBorder="1" applyAlignment="1">
      <alignment horizontal="left" vertical="center" indent="3"/>
    </xf>
    <xf numFmtId="49" fontId="5" fillId="0" borderId="16" xfId="5" applyNumberFormat="1" applyFont="1" applyFill="1" applyBorder="1" applyAlignment="1">
      <alignment horizontal="left" vertical="center"/>
    </xf>
    <xf numFmtId="49" fontId="5" fillId="0" borderId="20" xfId="5" applyNumberFormat="1" applyFont="1" applyBorder="1" applyAlignment="1">
      <alignment horizontal="left" vertical="center" indent="3"/>
    </xf>
    <xf numFmtId="49" fontId="5" fillId="0" borderId="20" xfId="5" applyNumberFormat="1" applyFont="1" applyBorder="1" applyAlignment="1">
      <alignment horizontal="left" vertical="center"/>
    </xf>
    <xf numFmtId="0" fontId="5" fillId="0" borderId="14" xfId="11" applyFont="1" applyBorder="1" applyAlignment="1">
      <alignment vertical="center"/>
    </xf>
    <xf numFmtId="0" fontId="5" fillId="0" borderId="14" xfId="11" applyFont="1" applyBorder="1" applyAlignment="1">
      <alignment horizontal="center" vertical="center"/>
    </xf>
    <xf numFmtId="49" fontId="5" fillId="0" borderId="15" xfId="11" applyNumberFormat="1" applyFont="1" applyBorder="1" applyAlignment="1">
      <alignment horizontal="center" vertical="center"/>
    </xf>
    <xf numFmtId="0" fontId="5" fillId="0" borderId="15" xfId="11" applyFont="1" applyBorder="1" applyAlignment="1">
      <alignment vertical="center"/>
    </xf>
    <xf numFmtId="0" fontId="5" fillId="0" borderId="15" xfId="11" applyFont="1" applyBorder="1" applyAlignment="1">
      <alignment horizontal="right" vertical="center"/>
    </xf>
    <xf numFmtId="49" fontId="5" fillId="0" borderId="12" xfId="11" applyNumberFormat="1" applyFont="1" applyBorder="1" applyAlignment="1">
      <alignment vertical="center"/>
    </xf>
    <xf numFmtId="49" fontId="5" fillId="0" borderId="12" xfId="11" applyNumberFormat="1" applyFont="1" applyBorder="1" applyAlignment="1">
      <alignment horizontal="left" vertical="center" indent="1"/>
    </xf>
    <xf numFmtId="37" fontId="5" fillId="0" borderId="15" xfId="12" applyNumberFormat="1" applyFont="1" applyBorder="1" applyAlignment="1">
      <alignment vertical="center"/>
    </xf>
    <xf numFmtId="0" fontId="5" fillId="0" borderId="15" xfId="6" applyFont="1" applyBorder="1" applyAlignment="1">
      <alignment vertical="center"/>
    </xf>
    <xf numFmtId="164" fontId="5" fillId="0" borderId="15" xfId="2" applyNumberFormat="1" applyFont="1" applyFill="1" applyBorder="1" applyAlignment="1" applyProtection="1">
      <alignment vertical="center"/>
    </xf>
    <xf numFmtId="37" fontId="5" fillId="0" borderId="14" xfId="12" applyNumberFormat="1" applyFont="1" applyBorder="1" applyAlignment="1">
      <alignment vertical="center"/>
    </xf>
    <xf numFmtId="0" fontId="5" fillId="0" borderId="14" xfId="6" applyFont="1" applyBorder="1" applyAlignment="1">
      <alignment vertical="center"/>
    </xf>
    <xf numFmtId="164" fontId="5" fillId="0" borderId="14" xfId="2" applyNumberFormat="1" applyFont="1" applyFill="1" applyBorder="1" applyAlignment="1" applyProtection="1">
      <alignment vertical="center"/>
    </xf>
    <xf numFmtId="49" fontId="5" fillId="0" borderId="12" xfId="11" applyNumberFormat="1" applyFont="1" applyBorder="1" applyAlignment="1">
      <alignment horizontal="left" vertical="center" indent="2"/>
    </xf>
    <xf numFmtId="37" fontId="5" fillId="0" borderId="15" xfId="11" applyNumberFormat="1" applyFont="1" applyBorder="1" applyAlignment="1">
      <alignment vertical="center"/>
    </xf>
    <xf numFmtId="0" fontId="5" fillId="0" borderId="12" xfId="11" applyFont="1" applyBorder="1" applyAlignment="1">
      <alignment vertical="center"/>
    </xf>
    <xf numFmtId="37" fontId="5" fillId="0" borderId="17" xfId="12" applyNumberFormat="1" applyFont="1" applyBorder="1" applyAlignment="1">
      <alignment vertical="center"/>
    </xf>
    <xf numFmtId="0" fontId="5" fillId="0" borderId="17" xfId="6" applyFont="1" applyBorder="1" applyAlignment="1">
      <alignment vertical="center"/>
    </xf>
    <xf numFmtId="37" fontId="5" fillId="0" borderId="17" xfId="11" applyNumberFormat="1" applyFont="1" applyBorder="1" applyAlignment="1">
      <alignment vertical="center"/>
    </xf>
    <xf numFmtId="49" fontId="5" fillId="0" borderId="13" xfId="11" applyNumberFormat="1" applyFont="1" applyBorder="1" applyAlignment="1">
      <alignment horizontal="left" vertical="center"/>
    </xf>
    <xf numFmtId="49" fontId="5" fillId="0" borderId="12" xfId="11" applyNumberFormat="1" applyFont="1" applyBorder="1" applyAlignment="1">
      <alignment horizontal="left" vertical="center"/>
    </xf>
    <xf numFmtId="0" fontId="5" fillId="0" borderId="13" xfId="11" applyFont="1" applyBorder="1" applyAlignment="1">
      <alignment vertical="center"/>
    </xf>
    <xf numFmtId="37" fontId="5" fillId="0" borderId="18" xfId="12" applyNumberFormat="1" applyFont="1" applyBorder="1" applyAlignment="1">
      <alignment horizontal="right" vertical="center"/>
    </xf>
    <xf numFmtId="49" fontId="5" fillId="0" borderId="20" xfId="11" applyNumberFormat="1" applyFont="1" applyBorder="1" applyAlignment="1">
      <alignment horizontal="left" vertical="center" indent="2"/>
    </xf>
    <xf numFmtId="0" fontId="5" fillId="0" borderId="20" xfId="11" applyFont="1" applyBorder="1" applyAlignment="1">
      <alignment vertical="center"/>
    </xf>
    <xf numFmtId="49" fontId="5" fillId="0" borderId="12" xfId="11" applyNumberFormat="1" applyFont="1" applyFill="1" applyBorder="1" applyAlignment="1">
      <alignment vertical="center"/>
    </xf>
    <xf numFmtId="0" fontId="5" fillId="0" borderId="18" xfId="6" applyFont="1" applyBorder="1" applyAlignment="1">
      <alignment vertical="center"/>
    </xf>
    <xf numFmtId="37" fontId="5" fillId="0" borderId="18" xfId="11" applyNumberFormat="1" applyFont="1" applyBorder="1" applyAlignment="1">
      <alignment vertical="center"/>
    </xf>
    <xf numFmtId="49" fontId="5" fillId="0" borderId="12" xfId="11" applyNumberFormat="1" applyFont="1" applyFill="1" applyBorder="1" applyAlignment="1">
      <alignment horizontal="left" vertical="center" indent="1"/>
    </xf>
    <xf numFmtId="0" fontId="6" fillId="0" borderId="18" xfId="6" applyFont="1" applyFill="1" applyBorder="1" applyAlignment="1">
      <alignment vertical="center"/>
    </xf>
    <xf numFmtId="0" fontId="6" fillId="0" borderId="18" xfId="6" applyFont="1" applyBorder="1" applyAlignment="1">
      <alignment vertical="center"/>
    </xf>
    <xf numFmtId="37" fontId="5" fillId="0" borderId="17" xfId="12" applyNumberFormat="1" applyFont="1" applyFill="1" applyBorder="1" applyAlignment="1">
      <alignment vertical="center"/>
    </xf>
    <xf numFmtId="0" fontId="5" fillId="0" borderId="17" xfId="6" applyFont="1" applyFill="1" applyBorder="1" applyAlignment="1">
      <alignment vertical="center"/>
    </xf>
    <xf numFmtId="49" fontId="5" fillId="0" borderId="12" xfId="11" applyNumberFormat="1" applyFont="1" applyFill="1" applyBorder="1" applyAlignment="1">
      <alignment horizontal="center" vertical="center"/>
    </xf>
    <xf numFmtId="49" fontId="5" fillId="0" borderId="20" xfId="11" applyNumberFormat="1" applyFont="1" applyFill="1" applyBorder="1" applyAlignment="1">
      <alignment horizontal="left" vertical="center"/>
    </xf>
    <xf numFmtId="0" fontId="5" fillId="0" borderId="18" xfId="6" applyFont="1" applyFill="1" applyBorder="1" applyAlignment="1">
      <alignment vertical="center"/>
    </xf>
    <xf numFmtId="37" fontId="5" fillId="0" borderId="14" xfId="12" applyNumberFormat="1" applyFont="1" applyFill="1" applyBorder="1" applyAlignment="1">
      <alignment vertical="center"/>
    </xf>
    <xf numFmtId="0" fontId="5" fillId="0" borderId="14" xfId="6" applyFont="1" applyFill="1" applyBorder="1" applyAlignment="1">
      <alignment vertical="center"/>
    </xf>
    <xf numFmtId="37" fontId="5" fillId="0" borderId="14" xfId="11" applyNumberFormat="1" applyFont="1" applyBorder="1" applyAlignment="1">
      <alignment vertical="center"/>
    </xf>
    <xf numFmtId="37" fontId="5" fillId="0" borderId="18" xfId="12" applyNumberFormat="1" applyFont="1" applyFill="1" applyBorder="1" applyAlignment="1">
      <alignment vertical="center"/>
    </xf>
    <xf numFmtId="37" fontId="5" fillId="0" borderId="18" xfId="12" applyNumberFormat="1" applyFont="1" applyBorder="1" applyAlignment="1">
      <alignment vertical="center"/>
    </xf>
    <xf numFmtId="37" fontId="5" fillId="0" borderId="15" xfId="12" applyNumberFormat="1" applyFont="1" applyFill="1" applyBorder="1" applyAlignment="1">
      <alignment vertical="center"/>
    </xf>
    <xf numFmtId="49" fontId="5" fillId="0" borderId="12" xfId="11" applyNumberFormat="1" applyFont="1" applyBorder="1" applyAlignment="1">
      <alignment horizontal="center" vertical="center"/>
    </xf>
    <xf numFmtId="0" fontId="15" fillId="0" borderId="14" xfId="11" applyFont="1" applyBorder="1" applyAlignment="1">
      <alignment vertical="center"/>
    </xf>
    <xf numFmtId="0" fontId="15" fillId="0" borderId="14" xfId="11" applyFont="1" applyBorder="1" applyAlignment="1">
      <alignment horizontal="center" vertical="center"/>
    </xf>
    <xf numFmtId="49" fontId="15" fillId="0" borderId="15" xfId="11" applyNumberFormat="1" applyFont="1" applyBorder="1" applyAlignment="1">
      <alignment horizontal="center" vertical="center"/>
    </xf>
    <xf numFmtId="0" fontId="15" fillId="0" borderId="15" xfId="11" applyFont="1" applyBorder="1" applyAlignment="1">
      <alignment vertical="center"/>
    </xf>
    <xf numFmtId="0" fontId="15" fillId="0" borderId="15" xfId="11" applyFont="1" applyBorder="1" applyAlignment="1">
      <alignment horizontal="right" vertical="center"/>
    </xf>
    <xf numFmtId="0" fontId="15" fillId="0" borderId="15" xfId="11" applyFont="1" applyBorder="1" applyAlignment="1">
      <alignment horizontal="center" vertical="center"/>
    </xf>
    <xf numFmtId="49" fontId="15" fillId="0" borderId="12" xfId="12" applyNumberFormat="1" applyFont="1" applyBorder="1" applyAlignment="1">
      <alignment vertical="center"/>
    </xf>
    <xf numFmtId="0" fontId="15" fillId="0" borderId="12" xfId="12" applyFont="1" applyBorder="1" applyAlignment="1">
      <alignment vertical="center"/>
    </xf>
    <xf numFmtId="49" fontId="5" fillId="0" borderId="12" xfId="12" applyNumberFormat="1" applyFont="1" applyBorder="1" applyAlignment="1">
      <alignment horizontal="left" vertical="center" indent="1"/>
    </xf>
    <xf numFmtId="0" fontId="5" fillId="0" borderId="12" xfId="12" applyFont="1" applyBorder="1" applyAlignment="1">
      <alignment vertical="center"/>
    </xf>
    <xf numFmtId="37" fontId="5" fillId="0" borderId="21" xfId="12" applyNumberFormat="1" applyFont="1" applyBorder="1" applyAlignment="1">
      <alignment vertical="center"/>
    </xf>
    <xf numFmtId="0" fontId="5" fillId="0" borderId="21" xfId="6" applyFont="1" applyBorder="1" applyAlignment="1">
      <alignment vertical="center"/>
    </xf>
    <xf numFmtId="49" fontId="5" fillId="0" borderId="12" xfId="12" applyNumberFormat="1" applyFont="1" applyBorder="1" applyAlignment="1">
      <alignment vertical="center"/>
    </xf>
    <xf numFmtId="37" fontId="5" fillId="0" borderId="21" xfId="12" applyNumberFormat="1" applyFont="1" applyFill="1" applyBorder="1" applyAlignment="1">
      <alignment vertical="center"/>
    </xf>
    <xf numFmtId="0" fontId="6" fillId="0" borderId="15" xfId="6" applyFont="1" applyFill="1" applyBorder="1" applyAlignment="1">
      <alignment vertical="center"/>
    </xf>
    <xf numFmtId="0" fontId="5" fillId="0" borderId="21" xfId="6" applyFont="1" applyFill="1" applyBorder="1" applyAlignment="1">
      <alignment vertical="center"/>
    </xf>
    <xf numFmtId="37" fontId="5" fillId="0" borderId="21" xfId="11" applyNumberFormat="1" applyFont="1" applyBorder="1" applyAlignment="1">
      <alignment vertical="center"/>
    </xf>
    <xf numFmtId="0" fontId="5" fillId="0" borderId="15" xfId="6" applyFont="1" applyFill="1" applyBorder="1" applyAlignment="1">
      <alignment vertical="center"/>
    </xf>
    <xf numFmtId="49" fontId="5" fillId="0" borderId="12" xfId="12" applyNumberFormat="1" applyFont="1" applyBorder="1" applyAlignment="1">
      <alignment horizontal="left" vertical="center" indent="2"/>
    </xf>
    <xf numFmtId="49" fontId="5" fillId="0" borderId="12" xfId="12" applyNumberFormat="1" applyFont="1" applyFill="1" applyBorder="1" applyAlignment="1">
      <alignment horizontal="left" vertical="center"/>
    </xf>
    <xf numFmtId="0" fontId="5" fillId="0" borderId="12" xfId="12" quotePrefix="1" applyFont="1" applyBorder="1" applyAlignment="1">
      <alignment vertical="center"/>
    </xf>
    <xf numFmtId="49" fontId="5" fillId="0" borderId="20" xfId="12" applyNumberFormat="1" applyFont="1" applyBorder="1" applyAlignment="1">
      <alignment horizontal="left" vertical="center"/>
    </xf>
    <xf numFmtId="0" fontId="5" fillId="0" borderId="20" xfId="12" applyFont="1" applyBorder="1" applyAlignment="1">
      <alignment vertical="center"/>
    </xf>
    <xf numFmtId="49" fontId="5" fillId="0" borderId="12" xfId="12" applyNumberFormat="1" applyFont="1" applyBorder="1" applyAlignment="1">
      <alignment horizontal="centerContinuous" vertical="center"/>
    </xf>
    <xf numFmtId="0" fontId="5" fillId="0" borderId="12" xfId="12" applyFont="1" applyBorder="1" applyAlignment="1">
      <alignment horizontal="centerContinuous" vertical="center"/>
    </xf>
    <xf numFmtId="49" fontId="5" fillId="0" borderId="12" xfId="12" applyNumberFormat="1" applyFont="1" applyBorder="1" applyAlignment="1">
      <alignment horizontal="right" vertical="center"/>
    </xf>
    <xf numFmtId="49" fontId="5" fillId="0" borderId="21" xfId="11" applyNumberFormat="1" applyFont="1" applyFill="1" applyBorder="1" applyAlignment="1">
      <alignment horizontal="left" vertical="center" indent="1"/>
    </xf>
    <xf numFmtId="0" fontId="5" fillId="0" borderId="21" xfId="11" applyFont="1" applyBorder="1" applyAlignment="1">
      <alignment vertical="center"/>
    </xf>
    <xf numFmtId="49" fontId="15" fillId="0" borderId="12" xfId="8" applyNumberFormat="1" applyFont="1" applyBorder="1" applyAlignment="1">
      <alignment horizontal="centerContinuous" vertical="center"/>
    </xf>
    <xf numFmtId="0" fontId="15" fillId="0" borderId="12" xfId="8" applyFont="1" applyBorder="1" applyAlignment="1">
      <alignment horizontal="centerContinuous" vertical="center"/>
    </xf>
    <xf numFmtId="49" fontId="5" fillId="0" borderId="12" xfId="8" applyNumberFormat="1" applyFont="1" applyBorder="1" applyAlignment="1">
      <alignment horizontal="right" vertical="center"/>
    </xf>
    <xf numFmtId="49" fontId="15" fillId="0" borderId="12" xfId="8" applyNumberFormat="1" applyFont="1" applyBorder="1" applyAlignment="1">
      <alignment vertical="center"/>
    </xf>
    <xf numFmtId="0" fontId="5" fillId="0" borderId="12" xfId="8" applyFont="1" applyBorder="1" applyAlignment="1">
      <alignment horizontal="right" vertical="center"/>
    </xf>
    <xf numFmtId="3" fontId="5" fillId="0" borderId="12" xfId="8" applyNumberFormat="1" applyFont="1" applyBorder="1" applyAlignment="1">
      <alignment horizontal="right" vertical="center"/>
    </xf>
    <xf numFmtId="49" fontId="21" fillId="0" borderId="12" xfId="8" applyNumberFormat="1" applyFont="1" applyBorder="1" applyAlignment="1">
      <alignment horizontal="right" vertical="center"/>
    </xf>
    <xf numFmtId="49" fontId="5" fillId="0" borderId="12" xfId="8" applyNumberFormat="1" applyFont="1" applyBorder="1" applyAlignment="1">
      <alignment vertical="center"/>
    </xf>
    <xf numFmtId="0" fontId="24" fillId="0" borderId="0" xfId="5" applyFont="1" applyFill="1"/>
    <xf numFmtId="3" fontId="5" fillId="0" borderId="11" xfId="5" applyNumberFormat="1" applyFont="1" applyFill="1" applyBorder="1" applyAlignment="1">
      <alignment horizontal="right" vertical="center"/>
    </xf>
    <xf numFmtId="49" fontId="5" fillId="0" borderId="6" xfId="0" applyNumberFormat="1" applyFont="1" applyFill="1" applyBorder="1" applyAlignment="1">
      <alignment horizontal="left" vertical="center" indent="1"/>
    </xf>
    <xf numFmtId="49" fontId="5" fillId="0" borderId="6" xfId="0" applyNumberFormat="1" applyFont="1" applyFill="1" applyBorder="1" applyAlignment="1">
      <alignment horizontal="right" vertical="center"/>
    </xf>
    <xf numFmtId="49" fontId="5" fillId="0" borderId="18" xfId="0" applyNumberFormat="1" applyFont="1" applyFill="1" applyBorder="1" applyAlignment="1">
      <alignment horizontal="left" vertical="center"/>
    </xf>
    <xf numFmtId="49" fontId="5" fillId="0" borderId="6" xfId="0" applyNumberFormat="1" applyFont="1" applyFill="1" applyBorder="1" applyAlignment="1">
      <alignment horizontal="left" vertical="center"/>
    </xf>
    <xf numFmtId="49" fontId="5" fillId="0" borderId="6" xfId="0" applyNumberFormat="1" applyFont="1" applyFill="1" applyBorder="1" applyAlignment="1">
      <alignment horizontal="left" vertical="center" indent="3"/>
    </xf>
    <xf numFmtId="49" fontId="5" fillId="0" borderId="0" xfId="5" applyNumberFormat="1" applyFont="1" applyAlignment="1">
      <alignment vertical="center"/>
    </xf>
    <xf numFmtId="49" fontId="5" fillId="0" borderId="6" xfId="5" applyNumberFormat="1" applyFont="1" applyBorder="1" applyAlignment="1">
      <alignment vertical="center"/>
    </xf>
    <xf numFmtId="37" fontId="5" fillId="0" borderId="6" xfId="5" applyNumberFormat="1" applyFont="1" applyBorder="1" applyAlignment="1">
      <alignment vertical="center"/>
    </xf>
    <xf numFmtId="49" fontId="5" fillId="0" borderId="21" xfId="5" applyNumberFormat="1" applyFont="1" applyBorder="1" applyAlignment="1">
      <alignment horizontal="right" vertical="center"/>
    </xf>
    <xf numFmtId="49" fontId="5" fillId="0" borderId="21" xfId="5" applyNumberFormat="1" applyFont="1" applyBorder="1" applyAlignment="1">
      <alignment vertical="center"/>
    </xf>
    <xf numFmtId="37" fontId="5" fillId="0" borderId="21" xfId="5" applyNumberFormat="1" applyFont="1" applyBorder="1" applyAlignment="1">
      <alignment vertical="center"/>
    </xf>
    <xf numFmtId="0" fontId="5" fillId="0" borderId="21" xfId="5" applyFont="1" applyBorder="1" applyAlignment="1">
      <alignment vertical="center"/>
    </xf>
    <xf numFmtId="3" fontId="5" fillId="0" borderId="21" xfId="5" applyNumberFormat="1" applyFont="1" applyBorder="1" applyAlignment="1">
      <alignment vertical="center"/>
    </xf>
    <xf numFmtId="37" fontId="5" fillId="0" borderId="21" xfId="5" applyNumberFormat="1" applyFont="1" applyBorder="1" applyAlignment="1">
      <alignment horizontal="left" vertical="center" indent="1"/>
    </xf>
    <xf numFmtId="49" fontId="5" fillId="0" borderId="21" xfId="5" applyNumberFormat="1" applyFont="1" applyBorder="1" applyAlignment="1">
      <alignment horizontal="left" vertical="center" indent="1"/>
    </xf>
    <xf numFmtId="3" fontId="5" fillId="0" borderId="21" xfId="5" applyNumberFormat="1" applyFont="1" applyBorder="1" applyAlignment="1">
      <alignment horizontal="right" vertical="center"/>
    </xf>
    <xf numFmtId="1" fontId="5" fillId="0" borderId="21" xfId="5" applyNumberFormat="1" applyFont="1" applyBorder="1" applyAlignment="1">
      <alignment horizontal="right" vertical="center"/>
    </xf>
    <xf numFmtId="1" fontId="5" fillId="0" borderId="21" xfId="5" applyNumberFormat="1" applyFont="1" applyBorder="1" applyAlignment="1">
      <alignment vertical="center"/>
    </xf>
    <xf numFmtId="49" fontId="5" fillId="0" borderId="6" xfId="5" applyNumberFormat="1" applyFont="1" applyBorder="1" applyAlignment="1">
      <alignment horizontal="left" vertical="center" indent="1"/>
    </xf>
    <xf numFmtId="0" fontId="5" fillId="0" borderId="0" xfId="5" applyFont="1" applyBorder="1" applyAlignment="1">
      <alignment vertical="center"/>
    </xf>
    <xf numFmtId="3" fontId="5" fillId="0" borderId="0" xfId="5" applyNumberFormat="1" applyFont="1" applyBorder="1" applyAlignment="1">
      <alignment vertical="center"/>
    </xf>
    <xf numFmtId="49" fontId="5" fillId="0" borderId="8" xfId="5" applyNumberFormat="1" applyFont="1" applyBorder="1" applyAlignment="1">
      <alignment horizontal="right" vertical="center"/>
    </xf>
    <xf numFmtId="49" fontId="5" fillId="0" borderId="8" xfId="5" applyNumberFormat="1" applyFont="1" applyFill="1" applyBorder="1" applyAlignment="1">
      <alignment horizontal="left" vertical="center" indent="2"/>
    </xf>
    <xf numFmtId="49" fontId="5" fillId="0" borderId="22" xfId="5" applyNumberFormat="1" applyFont="1" applyBorder="1" applyAlignment="1">
      <alignment horizontal="right" vertical="center"/>
    </xf>
    <xf numFmtId="49" fontId="5" fillId="0" borderId="22" xfId="5" applyNumberFormat="1" applyFont="1" applyBorder="1" applyAlignment="1">
      <alignment horizontal="left" vertical="center" indent="2"/>
    </xf>
    <xf numFmtId="49" fontId="5" fillId="0" borderId="0" xfId="5" applyNumberFormat="1" applyFont="1" applyBorder="1" applyAlignment="1">
      <alignment vertical="center"/>
    </xf>
    <xf numFmtId="37" fontId="5" fillId="0" borderId="0" xfId="5" applyNumberFormat="1" applyFont="1" applyBorder="1" applyAlignment="1">
      <alignment vertical="center"/>
    </xf>
    <xf numFmtId="3" fontId="5" fillId="0" borderId="0" xfId="5" applyNumberFormat="1" applyFont="1" applyBorder="1" applyAlignment="1">
      <alignment horizontal="right" vertical="center"/>
    </xf>
    <xf numFmtId="2" fontId="5" fillId="0" borderId="18" xfId="5" applyNumberFormat="1" applyFont="1" applyBorder="1" applyAlignment="1">
      <alignment horizontal="left" vertical="center" indent="2"/>
    </xf>
    <xf numFmtId="2" fontId="5" fillId="0" borderId="18" xfId="5" applyNumberFormat="1" applyFont="1" applyBorder="1" applyAlignment="1">
      <alignment horizontal="right" vertical="center"/>
    </xf>
    <xf numFmtId="49" fontId="5" fillId="0" borderId="18" xfId="5" applyNumberFormat="1" applyFont="1" applyBorder="1" applyAlignment="1">
      <alignment horizontal="left" vertical="center" indent="2"/>
    </xf>
    <xf numFmtId="2" fontId="5" fillId="0" borderId="18" xfId="5" applyNumberFormat="1" applyFont="1" applyBorder="1" applyAlignment="1">
      <alignment vertical="center"/>
    </xf>
    <xf numFmtId="49" fontId="5" fillId="0" borderId="12" xfId="0" applyNumberFormat="1" applyFont="1" applyBorder="1" applyAlignment="1">
      <alignment horizontal="left" vertical="center" indent="1"/>
    </xf>
    <xf numFmtId="49" fontId="5" fillId="0" borderId="21" xfId="5" applyNumberFormat="1" applyFont="1" applyBorder="1" applyAlignment="1">
      <alignment horizontal="left" vertical="center" indent="2"/>
    </xf>
    <xf numFmtId="37" fontId="5" fillId="0" borderId="21" xfId="5" applyNumberFormat="1" applyFont="1" applyBorder="1" applyAlignment="1">
      <alignment horizontal="right" vertical="center"/>
    </xf>
    <xf numFmtId="49" fontId="6" fillId="0" borderId="0" xfId="0" applyNumberFormat="1" applyFont="1" applyFill="1" applyBorder="1" applyAlignment="1">
      <alignment horizontal="left" vertical="center"/>
    </xf>
    <xf numFmtId="49" fontId="5" fillId="0" borderId="23" xfId="5" applyNumberFormat="1" applyFont="1" applyBorder="1" applyAlignment="1">
      <alignment horizontal="left" vertical="center" indent="2"/>
    </xf>
    <xf numFmtId="37" fontId="5" fillId="0" borderId="23" xfId="5" applyNumberFormat="1" applyFont="1" applyBorder="1" applyAlignment="1">
      <alignment vertical="center"/>
    </xf>
    <xf numFmtId="49" fontId="5" fillId="0" borderId="23" xfId="0" applyNumberFormat="1" applyFont="1" applyBorder="1" applyAlignment="1">
      <alignment horizontal="left" vertical="center" indent="1"/>
    </xf>
    <xf numFmtId="49" fontId="5" fillId="0" borderId="23" xfId="5" applyNumberFormat="1" applyFont="1" applyBorder="1" applyAlignment="1">
      <alignment horizontal="left" vertical="center" indent="1"/>
    </xf>
    <xf numFmtId="3" fontId="5" fillId="0" borderId="23" xfId="5" applyNumberFormat="1" applyFont="1" applyBorder="1" applyAlignment="1">
      <alignment horizontal="right" vertical="center"/>
    </xf>
    <xf numFmtId="0" fontId="5" fillId="0" borderId="23" xfId="5" applyFont="1" applyBorder="1" applyAlignment="1">
      <alignment vertical="center"/>
    </xf>
    <xf numFmtId="49" fontId="6" fillId="0" borderId="0" xfId="0" applyNumberFormat="1" applyFont="1" applyFill="1" applyBorder="1" applyAlignment="1">
      <alignment horizontal="left" vertical="center"/>
    </xf>
    <xf numFmtId="49" fontId="5" fillId="0" borderId="8" xfId="0" applyNumberFormat="1" applyFont="1" applyBorder="1" applyAlignment="1">
      <alignment horizontal="left" vertical="center" indent="1"/>
    </xf>
    <xf numFmtId="49" fontId="5" fillId="0" borderId="23" xfId="5" applyNumberFormat="1" applyFont="1" applyBorder="1" applyAlignment="1">
      <alignment horizontal="left" vertical="center" indent="3"/>
    </xf>
    <xf numFmtId="49" fontId="5" fillId="0" borderId="23" xfId="5" applyNumberFormat="1" applyFont="1" applyFill="1" applyBorder="1" applyAlignment="1">
      <alignment vertical="center"/>
    </xf>
    <xf numFmtId="49" fontId="5" fillId="0" borderId="23" xfId="5" applyNumberFormat="1" applyFont="1" applyBorder="1" applyAlignment="1">
      <alignment vertical="center"/>
    </xf>
    <xf numFmtId="49" fontId="5" fillId="0" borderId="0" xfId="5" applyNumberFormat="1" applyFont="1" applyFill="1" applyBorder="1" applyAlignment="1">
      <alignment vertical="center"/>
    </xf>
    <xf numFmtId="49" fontId="5" fillId="0" borderId="0" xfId="0" applyNumberFormat="1" applyFont="1" applyFill="1" applyAlignment="1">
      <alignment vertical="center" wrapText="1"/>
    </xf>
    <xf numFmtId="49" fontId="5" fillId="0" borderId="17" xfId="0" applyNumberFormat="1" applyFont="1" applyFill="1" applyBorder="1" applyAlignment="1">
      <alignment horizontal="center" vertical="center"/>
    </xf>
    <xf numFmtId="49" fontId="5" fillId="0" borderId="0" xfId="0" applyNumberFormat="1" applyFont="1" applyFill="1" applyAlignment="1">
      <alignment horizontal="center" vertical="center"/>
    </xf>
    <xf numFmtId="49" fontId="5" fillId="0" borderId="18" xfId="0" applyNumberFormat="1" applyFont="1" applyFill="1" applyBorder="1" applyAlignment="1">
      <alignment horizontal="center" vertical="center"/>
    </xf>
    <xf numFmtId="49" fontId="6" fillId="0" borderId="0" xfId="0" applyNumberFormat="1" applyFont="1" applyFill="1" applyBorder="1" applyAlignment="1">
      <alignment horizontal="left" vertical="center"/>
    </xf>
    <xf numFmtId="49" fontId="6" fillId="0" borderId="0" xfId="0" applyNumberFormat="1" applyFont="1" applyFill="1" applyAlignment="1">
      <alignment vertical="center" wrapText="1"/>
    </xf>
    <xf numFmtId="49" fontId="5" fillId="0" borderId="6" xfId="0" applyNumberFormat="1" applyFont="1" applyFill="1" applyBorder="1" applyAlignment="1">
      <alignment horizontal="left" vertical="center"/>
    </xf>
    <xf numFmtId="0" fontId="5" fillId="0" borderId="6" xfId="0" applyFont="1" applyBorder="1" applyAlignment="1">
      <alignment vertical="center"/>
    </xf>
    <xf numFmtId="49" fontId="5" fillId="0" borderId="0" xfId="0" applyNumberFormat="1" applyFont="1" applyFill="1" applyBorder="1" applyAlignment="1">
      <alignment horizontal="left" vertical="center" indent="1"/>
    </xf>
    <xf numFmtId="49" fontId="5" fillId="0" borderId="0" xfId="0" applyNumberFormat="1" applyFont="1" applyFill="1" applyBorder="1" applyAlignment="1">
      <alignment horizontal="left" vertical="center" indent="2"/>
    </xf>
    <xf numFmtId="49" fontId="5" fillId="0" borderId="0" xfId="0" applyNumberFormat="1" applyFont="1" applyFill="1" applyBorder="1" applyAlignment="1">
      <alignment horizontal="left" vertical="center"/>
    </xf>
    <xf numFmtId="0" fontId="0" fillId="0" borderId="0" xfId="0" applyAlignment="1">
      <alignment vertical="center"/>
    </xf>
    <xf numFmtId="49" fontId="5" fillId="0" borderId="0" xfId="5" applyNumberFormat="1" applyFont="1" applyAlignment="1">
      <alignment horizontal="center" vertical="center"/>
    </xf>
    <xf numFmtId="37" fontId="5" fillId="0" borderId="14" xfId="5" applyNumberFormat="1" applyFont="1" applyBorder="1" applyAlignment="1">
      <alignment vertical="center"/>
    </xf>
    <xf numFmtId="37" fontId="5" fillId="0" borderId="0" xfId="5" applyNumberFormat="1" applyFont="1" applyAlignment="1">
      <alignment horizontal="center" vertical="center"/>
    </xf>
    <xf numFmtId="37" fontId="5" fillId="0" borderId="6" xfId="5" applyNumberFormat="1" applyFont="1" applyBorder="1" applyAlignment="1">
      <alignment vertical="center"/>
    </xf>
    <xf numFmtId="49" fontId="5" fillId="0" borderId="13" xfId="5" applyNumberFormat="1" applyFont="1" applyBorder="1" applyAlignment="1">
      <alignment vertical="center"/>
    </xf>
    <xf numFmtId="37" fontId="5" fillId="0" borderId="13" xfId="5" applyNumberFormat="1" applyFont="1" applyBorder="1" applyAlignment="1">
      <alignment vertical="center"/>
    </xf>
    <xf numFmtId="49" fontId="5" fillId="0" borderId="1" xfId="5" applyNumberFormat="1" applyFont="1" applyBorder="1" applyAlignment="1">
      <alignment horizontal="center" vertical="center"/>
    </xf>
    <xf numFmtId="37" fontId="5" fillId="0" borderId="1" xfId="5" applyNumberFormat="1" applyFont="1" applyBorder="1" applyAlignment="1">
      <alignment horizontal="center" vertical="center"/>
    </xf>
    <xf numFmtId="49" fontId="5" fillId="0" borderId="14" xfId="5" applyNumberFormat="1" applyFont="1" applyBorder="1" applyAlignment="1">
      <alignment vertical="center"/>
    </xf>
    <xf numFmtId="49" fontId="5" fillId="0" borderId="0" xfId="5" applyNumberFormat="1" applyFont="1" applyAlignment="1">
      <alignment vertical="center"/>
    </xf>
    <xf numFmtId="49" fontId="6" fillId="0" borderId="0" xfId="5" applyNumberFormat="1" applyFont="1" applyAlignment="1">
      <alignment vertical="center"/>
    </xf>
    <xf numFmtId="0" fontId="15" fillId="0" borderId="0" xfId="0" applyFont="1" applyAlignment="1">
      <alignment vertical="center"/>
    </xf>
    <xf numFmtId="37" fontId="5" fillId="0" borderId="0" xfId="5" applyNumberFormat="1" applyFont="1" applyAlignment="1">
      <alignment vertical="center"/>
    </xf>
    <xf numFmtId="49" fontId="5" fillId="0" borderId="15" xfId="5" applyNumberFormat="1" applyFont="1" applyBorder="1" applyAlignment="1">
      <alignment horizontal="center" vertical="center"/>
    </xf>
    <xf numFmtId="37" fontId="5" fillId="0" borderId="15" xfId="5" applyNumberFormat="1" applyFont="1" applyBorder="1" applyAlignment="1">
      <alignment horizontal="center" vertical="center"/>
    </xf>
    <xf numFmtId="49" fontId="5" fillId="0" borderId="0" xfId="11" applyNumberFormat="1" applyFont="1" applyAlignment="1">
      <alignment horizontal="center" vertical="center"/>
    </xf>
    <xf numFmtId="0" fontId="5" fillId="0" borderId="0" xfId="11" applyFont="1" applyAlignment="1">
      <alignment horizontal="center" vertical="center"/>
    </xf>
    <xf numFmtId="37" fontId="5" fillId="0" borderId="4" xfId="5" applyNumberFormat="1" applyFont="1" applyBorder="1" applyAlignment="1">
      <alignment vertical="center"/>
    </xf>
    <xf numFmtId="49" fontId="5" fillId="0" borderId="6" xfId="5" applyNumberFormat="1" applyFont="1" applyBorder="1" applyAlignment="1">
      <alignment vertical="center"/>
    </xf>
    <xf numFmtId="37" fontId="6" fillId="0" borderId="0" xfId="5" applyNumberFormat="1" applyFont="1" applyAlignment="1">
      <alignment vertical="center"/>
    </xf>
    <xf numFmtId="49" fontId="6" fillId="0" borderId="0" xfId="5" applyNumberFormat="1" applyFont="1" applyAlignment="1">
      <alignment vertical="center" wrapText="1"/>
    </xf>
    <xf numFmtId="37" fontId="6" fillId="0" borderId="0" xfId="5" applyNumberFormat="1" applyFont="1" applyAlignment="1">
      <alignment vertical="center" wrapText="1"/>
    </xf>
    <xf numFmtId="49" fontId="6" fillId="0" borderId="0" xfId="5" applyNumberFormat="1" applyFont="1" applyFill="1" applyAlignment="1">
      <alignment vertical="center" wrapText="1"/>
    </xf>
    <xf numFmtId="37" fontId="6" fillId="0" borderId="0" xfId="5" applyNumberFormat="1" applyFont="1" applyFill="1" applyAlignment="1">
      <alignment vertical="center" wrapText="1"/>
    </xf>
    <xf numFmtId="49" fontId="5" fillId="0" borderId="18" xfId="5" applyNumberFormat="1" applyFont="1" applyBorder="1" applyAlignment="1">
      <alignment horizontal="center" vertical="center"/>
    </xf>
    <xf numFmtId="49" fontId="5" fillId="0" borderId="0" xfId="11" applyNumberFormat="1" applyFont="1" applyAlignment="1">
      <alignment vertical="center"/>
    </xf>
    <xf numFmtId="49" fontId="5" fillId="0" borderId="0" xfId="11" applyNumberFormat="1" applyFont="1" applyAlignment="1">
      <alignment vertical="center" wrapText="1"/>
    </xf>
    <xf numFmtId="0" fontId="5" fillId="0" borderId="0" xfId="11" applyFont="1" applyAlignment="1">
      <alignment vertical="center" wrapText="1"/>
    </xf>
    <xf numFmtId="0" fontId="5" fillId="0" borderId="0" xfId="0" applyFont="1" applyAlignment="1">
      <alignment vertical="center" wrapText="1"/>
    </xf>
    <xf numFmtId="0" fontId="5" fillId="0" borderId="15" xfId="11" applyFont="1" applyBorder="1" applyAlignment="1">
      <alignment horizontal="center" vertical="center"/>
    </xf>
    <xf numFmtId="0" fontId="5" fillId="0" borderId="16" xfId="11" applyFont="1" applyBorder="1" applyAlignment="1">
      <alignment horizontal="center" vertical="center"/>
    </xf>
    <xf numFmtId="49" fontId="15" fillId="0" borderId="0" xfId="11" applyNumberFormat="1" applyFont="1" applyAlignment="1">
      <alignment horizontal="left" vertical="center" indent="1"/>
    </xf>
    <xf numFmtId="49" fontId="15" fillId="0" borderId="0" xfId="12" applyNumberFormat="1" applyFont="1" applyAlignment="1">
      <alignment horizontal="center" vertical="center"/>
    </xf>
    <xf numFmtId="0" fontId="15" fillId="0" borderId="0" xfId="12" applyFont="1" applyAlignment="1">
      <alignment horizontal="center" vertical="center"/>
    </xf>
    <xf numFmtId="0" fontId="15" fillId="0" borderId="15" xfId="12" applyFont="1" applyBorder="1" applyAlignment="1">
      <alignment horizontal="center" vertical="center"/>
    </xf>
    <xf numFmtId="0" fontId="15" fillId="0" borderId="16" xfId="11" applyFont="1" applyBorder="1" applyAlignment="1">
      <alignment horizontal="center" vertical="center"/>
    </xf>
    <xf numFmtId="49" fontId="5" fillId="0" borderId="0" xfId="8" applyNumberFormat="1" applyFont="1" applyAlignment="1">
      <alignment horizontal="left" vertical="center"/>
    </xf>
    <xf numFmtId="49" fontId="4" fillId="0" borderId="0" xfId="8" applyNumberFormat="1" applyFont="1" applyAlignment="1">
      <alignment vertical="center" wrapText="1"/>
    </xf>
    <xf numFmtId="49" fontId="15" fillId="0" borderId="0" xfId="8" applyNumberFormat="1" applyFont="1" applyFill="1" applyAlignment="1">
      <alignment horizontal="left" vertical="center"/>
    </xf>
    <xf numFmtId="49" fontId="15" fillId="0" borderId="0" xfId="8" applyNumberFormat="1" applyFont="1" applyAlignment="1">
      <alignment horizontal="center" vertical="center"/>
    </xf>
    <xf numFmtId="0" fontId="15" fillId="0" borderId="0" xfId="8" applyFont="1" applyAlignment="1">
      <alignment horizontal="center" vertical="center"/>
    </xf>
    <xf numFmtId="0" fontId="15" fillId="0" borderId="1" xfId="8" applyFont="1" applyBorder="1" applyAlignment="1">
      <alignment horizontal="center" vertical="center"/>
    </xf>
    <xf numFmtId="49" fontId="15" fillId="0" borderId="13" xfId="8" applyNumberFormat="1" applyFont="1" applyBorder="1" applyAlignment="1">
      <alignment vertical="center"/>
    </xf>
    <xf numFmtId="0" fontId="36" fillId="0" borderId="0" xfId="0" applyFont="1"/>
    <xf numFmtId="0" fontId="11" fillId="0" borderId="0" xfId="0" applyFont="1"/>
    <xf numFmtId="0" fontId="11" fillId="0" borderId="0" xfId="0" applyFont="1"/>
    <xf numFmtId="0" fontId="37" fillId="0" borderId="0" xfId="0" applyFont="1"/>
    <xf numFmtId="0" fontId="38" fillId="0" borderId="0" xfId="0" applyFont="1"/>
    <xf numFmtId="167" fontId="5" fillId="0" borderId="0" xfId="0" applyNumberFormat="1" applyFont="1"/>
    <xf numFmtId="167" fontId="0" fillId="0" borderId="0" xfId="0" applyNumberFormat="1"/>
    <xf numFmtId="0" fontId="38" fillId="0" borderId="0" xfId="0" applyFont="1" applyAlignment="1">
      <alignment wrapText="1"/>
    </xf>
    <xf numFmtId="0" fontId="24" fillId="0" borderId="0" xfId="0" applyFont="1" applyAlignment="1">
      <alignment vertical="center" wrapText="1"/>
    </xf>
  </cellXfs>
  <cellStyles count="25">
    <cellStyle name="Comma" xfId="1" builtinId="3"/>
    <cellStyle name="Comma 2" xfId="2" xr:uid="{00000000-0005-0000-0000-000001000000}"/>
    <cellStyle name="Comma 2 2" xfId="3" xr:uid="{00000000-0005-0000-0000-000002000000}"/>
    <cellStyle name="Comma 2 2 2" xfId="16" xr:uid="{E137A4EE-782C-4935-A510-CEC1CE117E9F}"/>
    <cellStyle name="Comma 2 2 3" xfId="21" xr:uid="{A92B61AE-856E-471E-8F75-9DDA7DDE6B5E}"/>
    <cellStyle name="Comma 2 3" xfId="15" xr:uid="{31E6DC2E-709B-4AC5-9A3F-2140BBF46574}"/>
    <cellStyle name="Comma 2 4" xfId="20" xr:uid="{878B52DA-D2EF-4D29-A621-879659503A8F}"/>
    <cellStyle name="Comma 4" xfId="4" xr:uid="{00000000-0005-0000-0000-000003000000}"/>
    <cellStyle name="Hyperlink 2" xfId="14" xr:uid="{28BC11CC-3F1A-44FF-A52D-E8A73BECAA84}"/>
    <cellStyle name="Normal" xfId="0" builtinId="0"/>
    <cellStyle name="Normal 2" xfId="5" xr:uid="{00000000-0005-0000-0000-000005000000}"/>
    <cellStyle name="Normal 3" xfId="6" xr:uid="{00000000-0005-0000-0000-000006000000}"/>
    <cellStyle name="Normal 3 2" xfId="7" xr:uid="{00000000-0005-0000-0000-000007000000}"/>
    <cellStyle name="Normal 3 2 2" xfId="18" xr:uid="{E7E36BF3-AC0D-4BC3-B3C9-B4904B15F90D}"/>
    <cellStyle name="Normal 3 2 3" xfId="23" xr:uid="{23780A3F-54E0-4A40-8017-78CE53AF378E}"/>
    <cellStyle name="Normal 3 3" xfId="17" xr:uid="{B8ABB30C-33E5-4A2F-86FA-9CD27ADA2639}"/>
    <cellStyle name="Normal 3 4" xfId="22" xr:uid="{61C0D146-B284-4E14-90BE-F88691C61F15}"/>
    <cellStyle name="Normal 4" xfId="8" xr:uid="{00000000-0005-0000-0000-000008000000}"/>
    <cellStyle name="Normal 4 2" xfId="9" xr:uid="{00000000-0005-0000-0000-000009000000}"/>
    <cellStyle name="Normal 5" xfId="13" xr:uid="{CB9A1100-8F9A-47EF-85D6-2423D42AA5B9}"/>
    <cellStyle name="Normal 5 2" xfId="19" xr:uid="{7FA5E207-489A-4707-B385-C5769226E343}"/>
    <cellStyle name="Normal 5 3" xfId="24" xr:uid="{32CA3984-5D07-4AEB-816A-C6A670DD4604}"/>
    <cellStyle name="Normal 6" xfId="10" xr:uid="{00000000-0005-0000-0000-00000A000000}"/>
    <cellStyle name="Normal_chinat302" xfId="11" xr:uid="{00000000-0005-0000-0000-00000B000000}"/>
    <cellStyle name="Normal_Chinat402" xfId="12" xr:uid="{00000000-0005-0000-0000-00000C000000}"/>
  </cellStyles>
  <dxfs count="0"/>
  <tableStyles count="0" defaultTableStyle="TableStyleMedium9" defaultPivotStyle="PivotStyleMedium4"/>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5715</xdr:colOff>
      <xdr:row>2</xdr:row>
      <xdr:rowOff>140970</xdr:rowOff>
    </xdr:to>
    <xdr:pic>
      <xdr:nvPicPr>
        <xdr:cNvPr id="2" name="Picture 2">
          <a:extLst>
            <a:ext uri="{FF2B5EF4-FFF2-40B4-BE49-F238E27FC236}">
              <a16:creationId xmlns:a16="http://schemas.microsoft.com/office/drawing/2014/main" id="{66BB0D3F-D8B5-4E37-A4A8-381E887EB0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48765"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0</xdr:rowOff>
        </xdr:from>
        <xdr:to>
          <xdr:col>0</xdr:col>
          <xdr:colOff>914400</xdr:colOff>
          <xdr:row>14</xdr:row>
          <xdr:rowOff>85725</xdr:rowOff>
        </xdr:to>
        <xdr:sp macro="" textlink="">
          <xdr:nvSpPr>
            <xdr:cNvPr id="6145" name="Object 1" hidden="1">
              <a:extLst>
                <a:ext uri="{63B3BB69-23CF-44E3-9099-C40C66FF867C}">
                  <a14:compatExt spid="_x0000_s6145"/>
                </a:ext>
                <a:ext uri="{FF2B5EF4-FFF2-40B4-BE49-F238E27FC236}">
                  <a16:creationId xmlns:a16="http://schemas.microsoft.com/office/drawing/2014/main" id="{AF6CBB39-3265-77B7-7A1E-B7FDB3F17B9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oleObject" Target="../embeddings/Microsoft_Word_97_-_2003_Document.doc"/><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7BB24-7BE9-4789-8245-46831F67092D}">
  <dimension ref="A5:G28"/>
  <sheetViews>
    <sheetView tabSelected="1" workbookViewId="0">
      <selection activeCell="A5" sqref="A5"/>
    </sheetView>
  </sheetViews>
  <sheetFormatPr defaultRowHeight="15.75"/>
  <cols>
    <col min="1" max="1" width="20.25" customWidth="1"/>
    <col min="2" max="2" width="13.375" bestFit="1" customWidth="1"/>
    <col min="7" max="7" width="8.375" customWidth="1"/>
  </cols>
  <sheetData>
    <row r="5" spans="1:7">
      <c r="A5" s="605" t="s">
        <v>2195</v>
      </c>
    </row>
    <row r="6" spans="1:7">
      <c r="A6" s="605"/>
    </row>
    <row r="7" spans="1:7">
      <c r="A7" s="606" t="s">
        <v>2196</v>
      </c>
      <c r="B7" s="606"/>
      <c r="C7" s="606"/>
      <c r="D7" s="606"/>
      <c r="E7" s="606"/>
      <c r="F7" s="606"/>
      <c r="G7" s="606"/>
    </row>
    <row r="8" spans="1:7">
      <c r="A8" s="607"/>
    </row>
    <row r="9" spans="1:7">
      <c r="A9" s="608" t="s">
        <v>2205</v>
      </c>
    </row>
    <row r="10" spans="1:7">
      <c r="A10" s="609" t="s">
        <v>2206</v>
      </c>
    </row>
    <row r="11" spans="1:7">
      <c r="A11" s="609"/>
    </row>
    <row r="12" spans="1:7">
      <c r="A12" s="609"/>
    </row>
    <row r="13" spans="1:7">
      <c r="A13" s="609"/>
    </row>
    <row r="14" spans="1:7">
      <c r="A14" s="609"/>
    </row>
    <row r="15" spans="1:7">
      <c r="A15" s="609"/>
    </row>
    <row r="16" spans="1:7">
      <c r="A16" s="609"/>
    </row>
    <row r="17" spans="1:7">
      <c r="A17" s="609"/>
    </row>
    <row r="18" spans="1:7">
      <c r="A18" s="609" t="s">
        <v>2197</v>
      </c>
    </row>
    <row r="19" spans="1:7">
      <c r="B19" s="610"/>
    </row>
    <row r="20" spans="1:7">
      <c r="A20" s="609" t="s">
        <v>2198</v>
      </c>
      <c r="B20" s="610">
        <f ca="1">TODAY()</f>
        <v>45722</v>
      </c>
    </row>
    <row r="21" spans="1:7" hidden="1">
      <c r="A21" s="609" t="s">
        <v>2199</v>
      </c>
      <c r="B21" s="610"/>
    </row>
    <row r="22" spans="1:7">
      <c r="B22" s="611"/>
    </row>
    <row r="24" spans="1:7" ht="26.1" customHeight="1">
      <c r="A24" s="612" t="s">
        <v>2200</v>
      </c>
      <c r="B24" s="612"/>
      <c r="C24" s="612"/>
      <c r="D24" s="612"/>
      <c r="E24" s="612"/>
      <c r="F24" s="612"/>
      <c r="G24" s="612"/>
    </row>
    <row r="25" spans="1:7" ht="26.1" customHeight="1">
      <c r="A25" s="612" t="s">
        <v>2201</v>
      </c>
      <c r="B25" s="612"/>
      <c r="C25" s="612"/>
      <c r="D25" s="612"/>
      <c r="E25" s="612"/>
      <c r="F25" s="612"/>
      <c r="G25" s="612"/>
    </row>
    <row r="26" spans="1:7" ht="26.1" customHeight="1">
      <c r="A26" s="612" t="s">
        <v>2202</v>
      </c>
      <c r="B26" s="612"/>
      <c r="C26" s="612"/>
      <c r="D26" s="612"/>
      <c r="E26" s="612"/>
      <c r="F26" s="612"/>
      <c r="G26" s="612"/>
    </row>
    <row r="27" spans="1:7" ht="38.1" customHeight="1">
      <c r="A27" s="612" t="s">
        <v>2203</v>
      </c>
      <c r="B27" s="612"/>
      <c r="C27" s="612"/>
      <c r="D27" s="612"/>
      <c r="E27" s="612"/>
      <c r="F27" s="612"/>
      <c r="G27" s="612"/>
    </row>
    <row r="28" spans="1:7" ht="38.1" customHeight="1">
      <c r="A28" s="613" t="s">
        <v>2204</v>
      </c>
      <c r="B28" s="613"/>
      <c r="C28" s="613"/>
      <c r="D28" s="613"/>
      <c r="E28" s="613"/>
      <c r="F28" s="613"/>
      <c r="G28" s="613"/>
    </row>
  </sheetData>
  <mergeCells count="6">
    <mergeCell ref="A7:G7"/>
    <mergeCell ref="A24:G24"/>
    <mergeCell ref="A25:G25"/>
    <mergeCell ref="A26:G26"/>
    <mergeCell ref="A27:G27"/>
    <mergeCell ref="A28:G28"/>
  </mergeCells>
  <pageMargins left="0.7" right="0.7" top="0.75" bottom="0.75" header="0.3" footer="0.3"/>
  <drawing r:id="rId1"/>
  <legacyDrawing r:id="rId2"/>
  <oleObjects>
    <mc:AlternateContent xmlns:mc="http://schemas.openxmlformats.org/markup-compatibility/2006">
      <mc:Choice Requires="x14">
        <oleObject progId="Document" dvAspect="DVASPECT_ICON" shapeId="6145" r:id="rId3">
          <objectPr defaultSize="0" r:id="rId4">
            <anchor moveWithCells="1">
              <from>
                <xdr:col>0</xdr:col>
                <xdr:colOff>0</xdr:colOff>
                <xdr:row>11</xdr:row>
                <xdr:rowOff>0</xdr:rowOff>
              </from>
              <to>
                <xdr:col>0</xdr:col>
                <xdr:colOff>914400</xdr:colOff>
                <xdr:row>14</xdr:row>
                <xdr:rowOff>85725</xdr:rowOff>
              </to>
            </anchor>
          </objectPr>
        </oleObject>
      </mc:Choice>
      <mc:Fallback>
        <oleObject progId="Document" dvAspect="DVASPECT_ICON" shapeId="6145"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249"/>
  <sheetViews>
    <sheetView zoomScaleNormal="100" zoomScaleSheetLayoutView="50" workbookViewId="0">
      <selection sqref="A1:N1"/>
    </sheetView>
  </sheetViews>
  <sheetFormatPr defaultColWidth="8.75" defaultRowHeight="11.25"/>
  <cols>
    <col min="1" max="1" width="19.25" style="213" customWidth="1"/>
    <col min="2" max="2" width="14.25" style="201" customWidth="1"/>
    <col min="3" max="4" width="1.5" style="201" customWidth="1"/>
    <col min="5" max="5" width="7.75" style="202" customWidth="1"/>
    <col min="6" max="6" width="1.5" style="198" customWidth="1"/>
    <col min="7" max="7" width="7.75" style="202" customWidth="1"/>
    <col min="8" max="8" width="2.75" style="198" customWidth="1"/>
    <col min="9" max="9" width="7.75" style="202" customWidth="1"/>
    <col min="10" max="10" width="2.75" style="198" customWidth="1"/>
    <col min="11" max="11" width="7.75" style="202" customWidth="1"/>
    <col min="12" max="12" width="1.75" style="198" bestFit="1" customWidth="1"/>
    <col min="13" max="13" width="7.75" style="202" bestFit="1" customWidth="1"/>
    <col min="14" max="14" width="1.25" style="198" bestFit="1" customWidth="1"/>
    <col min="15" max="247" width="8.75" style="200"/>
    <col min="248" max="248" width="19.25" style="200" customWidth="1"/>
    <col min="249" max="249" width="14.25" style="200" customWidth="1"/>
    <col min="250" max="251" width="1.5" style="200" customWidth="1"/>
    <col min="252" max="252" width="7.5" style="200" customWidth="1"/>
    <col min="253" max="253" width="1.5" style="200" customWidth="1"/>
    <col min="254" max="254" width="7.5" style="200" customWidth="1"/>
    <col min="255" max="255" width="2.75" style="200" customWidth="1"/>
    <col min="256" max="256" width="7.5" style="200" customWidth="1"/>
    <col min="257" max="257" width="2.75" style="200" customWidth="1"/>
    <col min="258" max="258" width="7.5" style="200" customWidth="1"/>
    <col min="259" max="259" width="1.5" style="200" customWidth="1"/>
    <col min="260" max="260" width="7.5" style="200" customWidth="1"/>
    <col min="261" max="261" width="1.5" style="200" customWidth="1"/>
    <col min="262" max="503" width="8.75" style="200"/>
    <col min="504" max="504" width="19.25" style="200" customWidth="1"/>
    <col min="505" max="505" width="14.25" style="200" customWidth="1"/>
    <col min="506" max="507" width="1.5" style="200" customWidth="1"/>
    <col min="508" max="508" width="7.5" style="200" customWidth="1"/>
    <col min="509" max="509" width="1.5" style="200" customWidth="1"/>
    <col min="510" max="510" width="7.5" style="200" customWidth="1"/>
    <col min="511" max="511" width="2.75" style="200" customWidth="1"/>
    <col min="512" max="512" width="7.5" style="200" customWidth="1"/>
    <col min="513" max="513" width="2.75" style="200" customWidth="1"/>
    <col min="514" max="514" width="7.5" style="200" customWidth="1"/>
    <col min="515" max="515" width="1.5" style="200" customWidth="1"/>
    <col min="516" max="516" width="7.5" style="200" customWidth="1"/>
    <col min="517" max="517" width="1.5" style="200" customWidth="1"/>
    <col min="518" max="759" width="8.75" style="200"/>
    <col min="760" max="760" width="19.25" style="200" customWidth="1"/>
    <col min="761" max="761" width="14.25" style="200" customWidth="1"/>
    <col min="762" max="763" width="1.5" style="200" customWidth="1"/>
    <col min="764" max="764" width="7.5" style="200" customWidth="1"/>
    <col min="765" max="765" width="1.5" style="200" customWidth="1"/>
    <col min="766" max="766" width="7.5" style="200" customWidth="1"/>
    <col min="767" max="767" width="2.75" style="200" customWidth="1"/>
    <col min="768" max="768" width="7.5" style="200" customWidth="1"/>
    <col min="769" max="769" width="2.75" style="200" customWidth="1"/>
    <col min="770" max="770" width="7.5" style="200" customWidth="1"/>
    <col min="771" max="771" width="1.5" style="200" customWidth="1"/>
    <col min="772" max="772" width="7.5" style="200" customWidth="1"/>
    <col min="773" max="773" width="1.5" style="200" customWidth="1"/>
    <col min="774" max="1015" width="8.75" style="200"/>
    <col min="1016" max="1016" width="19.25" style="200" customWidth="1"/>
    <col min="1017" max="1017" width="14.25" style="200" customWidth="1"/>
    <col min="1018" max="1019" width="1.5" style="200" customWidth="1"/>
    <col min="1020" max="1020" width="7.5" style="200" customWidth="1"/>
    <col min="1021" max="1021" width="1.5" style="200" customWidth="1"/>
    <col min="1022" max="1022" width="7.5" style="200" customWidth="1"/>
    <col min="1023" max="1023" width="2.75" style="200" customWidth="1"/>
    <col min="1024" max="1024" width="7.5" style="200" customWidth="1"/>
    <col min="1025" max="1025" width="2.75" style="200" customWidth="1"/>
    <col min="1026" max="1026" width="7.5" style="200" customWidth="1"/>
    <col min="1027" max="1027" width="1.5" style="200" customWidth="1"/>
    <col min="1028" max="1028" width="7.5" style="200" customWidth="1"/>
    <col min="1029" max="1029" width="1.5" style="200" customWidth="1"/>
    <col min="1030" max="1271" width="8.75" style="200"/>
    <col min="1272" max="1272" width="19.25" style="200" customWidth="1"/>
    <col min="1273" max="1273" width="14.25" style="200" customWidth="1"/>
    <col min="1274" max="1275" width="1.5" style="200" customWidth="1"/>
    <col min="1276" max="1276" width="7.5" style="200" customWidth="1"/>
    <col min="1277" max="1277" width="1.5" style="200" customWidth="1"/>
    <col min="1278" max="1278" width="7.5" style="200" customWidth="1"/>
    <col min="1279" max="1279" width="2.75" style="200" customWidth="1"/>
    <col min="1280" max="1280" width="7.5" style="200" customWidth="1"/>
    <col min="1281" max="1281" width="2.75" style="200" customWidth="1"/>
    <col min="1282" max="1282" width="7.5" style="200" customWidth="1"/>
    <col min="1283" max="1283" width="1.5" style="200" customWidth="1"/>
    <col min="1284" max="1284" width="7.5" style="200" customWidth="1"/>
    <col min="1285" max="1285" width="1.5" style="200" customWidth="1"/>
    <col min="1286" max="1527" width="8.75" style="200"/>
    <col min="1528" max="1528" width="19.25" style="200" customWidth="1"/>
    <col min="1529" max="1529" width="14.25" style="200" customWidth="1"/>
    <col min="1530" max="1531" width="1.5" style="200" customWidth="1"/>
    <col min="1532" max="1532" width="7.5" style="200" customWidth="1"/>
    <col min="1533" max="1533" width="1.5" style="200" customWidth="1"/>
    <col min="1534" max="1534" width="7.5" style="200" customWidth="1"/>
    <col min="1535" max="1535" width="2.75" style="200" customWidth="1"/>
    <col min="1536" max="1536" width="7.5" style="200" customWidth="1"/>
    <col min="1537" max="1537" width="2.75" style="200" customWidth="1"/>
    <col min="1538" max="1538" width="7.5" style="200" customWidth="1"/>
    <col min="1539" max="1539" width="1.5" style="200" customWidth="1"/>
    <col min="1540" max="1540" width="7.5" style="200" customWidth="1"/>
    <col min="1541" max="1541" width="1.5" style="200" customWidth="1"/>
    <col min="1542" max="1783" width="8.75" style="200"/>
    <col min="1784" max="1784" width="19.25" style="200" customWidth="1"/>
    <col min="1785" max="1785" width="14.25" style="200" customWidth="1"/>
    <col min="1786" max="1787" width="1.5" style="200" customWidth="1"/>
    <col min="1788" max="1788" width="7.5" style="200" customWidth="1"/>
    <col min="1789" max="1789" width="1.5" style="200" customWidth="1"/>
    <col min="1790" max="1790" width="7.5" style="200" customWidth="1"/>
    <col min="1791" max="1791" width="2.75" style="200" customWidth="1"/>
    <col min="1792" max="1792" width="7.5" style="200" customWidth="1"/>
    <col min="1793" max="1793" width="2.75" style="200" customWidth="1"/>
    <col min="1794" max="1794" width="7.5" style="200" customWidth="1"/>
    <col min="1795" max="1795" width="1.5" style="200" customWidth="1"/>
    <col min="1796" max="1796" width="7.5" style="200" customWidth="1"/>
    <col min="1797" max="1797" width="1.5" style="200" customWidth="1"/>
    <col min="1798" max="2039" width="8.75" style="200"/>
    <col min="2040" max="2040" width="19.25" style="200" customWidth="1"/>
    <col min="2041" max="2041" width="14.25" style="200" customWidth="1"/>
    <col min="2042" max="2043" width="1.5" style="200" customWidth="1"/>
    <col min="2044" max="2044" width="7.5" style="200" customWidth="1"/>
    <col min="2045" max="2045" width="1.5" style="200" customWidth="1"/>
    <col min="2046" max="2046" width="7.5" style="200" customWidth="1"/>
    <col min="2047" max="2047" width="2.75" style="200" customWidth="1"/>
    <col min="2048" max="2048" width="7.5" style="200" customWidth="1"/>
    <col min="2049" max="2049" width="2.75" style="200" customWidth="1"/>
    <col min="2050" max="2050" width="7.5" style="200" customWidth="1"/>
    <col min="2051" max="2051" width="1.5" style="200" customWidth="1"/>
    <col min="2052" max="2052" width="7.5" style="200" customWidth="1"/>
    <col min="2053" max="2053" width="1.5" style="200" customWidth="1"/>
    <col min="2054" max="2295" width="8.75" style="200"/>
    <col min="2296" max="2296" width="19.25" style="200" customWidth="1"/>
    <col min="2297" max="2297" width="14.25" style="200" customWidth="1"/>
    <col min="2298" max="2299" width="1.5" style="200" customWidth="1"/>
    <col min="2300" max="2300" width="7.5" style="200" customWidth="1"/>
    <col min="2301" max="2301" width="1.5" style="200" customWidth="1"/>
    <col min="2302" max="2302" width="7.5" style="200" customWidth="1"/>
    <col min="2303" max="2303" width="2.75" style="200" customWidth="1"/>
    <col min="2304" max="2304" width="7.5" style="200" customWidth="1"/>
    <col min="2305" max="2305" width="2.75" style="200" customWidth="1"/>
    <col min="2306" max="2306" width="7.5" style="200" customWidth="1"/>
    <col min="2307" max="2307" width="1.5" style="200" customWidth="1"/>
    <col min="2308" max="2308" width="7.5" style="200" customWidth="1"/>
    <col min="2309" max="2309" width="1.5" style="200" customWidth="1"/>
    <col min="2310" max="2551" width="8.75" style="200"/>
    <col min="2552" max="2552" width="19.25" style="200" customWidth="1"/>
    <col min="2553" max="2553" width="14.25" style="200" customWidth="1"/>
    <col min="2554" max="2555" width="1.5" style="200" customWidth="1"/>
    <col min="2556" max="2556" width="7.5" style="200" customWidth="1"/>
    <col min="2557" max="2557" width="1.5" style="200" customWidth="1"/>
    <col min="2558" max="2558" width="7.5" style="200" customWidth="1"/>
    <col min="2559" max="2559" width="2.75" style="200" customWidth="1"/>
    <col min="2560" max="2560" width="7.5" style="200" customWidth="1"/>
    <col min="2561" max="2561" width="2.75" style="200" customWidth="1"/>
    <col min="2562" max="2562" width="7.5" style="200" customWidth="1"/>
    <col min="2563" max="2563" width="1.5" style="200" customWidth="1"/>
    <col min="2564" max="2564" width="7.5" style="200" customWidth="1"/>
    <col min="2565" max="2565" width="1.5" style="200" customWidth="1"/>
    <col min="2566" max="2807" width="8.75" style="200"/>
    <col min="2808" max="2808" width="19.25" style="200" customWidth="1"/>
    <col min="2809" max="2809" width="14.25" style="200" customWidth="1"/>
    <col min="2810" max="2811" width="1.5" style="200" customWidth="1"/>
    <col min="2812" max="2812" width="7.5" style="200" customWidth="1"/>
    <col min="2813" max="2813" width="1.5" style="200" customWidth="1"/>
    <col min="2814" max="2814" width="7.5" style="200" customWidth="1"/>
    <col min="2815" max="2815" width="2.75" style="200" customWidth="1"/>
    <col min="2816" max="2816" width="7.5" style="200" customWidth="1"/>
    <col min="2817" max="2817" width="2.75" style="200" customWidth="1"/>
    <col min="2818" max="2818" width="7.5" style="200" customWidth="1"/>
    <col min="2819" max="2819" width="1.5" style="200" customWidth="1"/>
    <col min="2820" max="2820" width="7.5" style="200" customWidth="1"/>
    <col min="2821" max="2821" width="1.5" style="200" customWidth="1"/>
    <col min="2822" max="3063" width="8.75" style="200"/>
    <col min="3064" max="3064" width="19.25" style="200" customWidth="1"/>
    <col min="3065" max="3065" width="14.25" style="200" customWidth="1"/>
    <col min="3066" max="3067" width="1.5" style="200" customWidth="1"/>
    <col min="3068" max="3068" width="7.5" style="200" customWidth="1"/>
    <col min="3069" max="3069" width="1.5" style="200" customWidth="1"/>
    <col min="3070" max="3070" width="7.5" style="200" customWidth="1"/>
    <col min="3071" max="3071" width="2.75" style="200" customWidth="1"/>
    <col min="3072" max="3072" width="7.5" style="200" customWidth="1"/>
    <col min="3073" max="3073" width="2.75" style="200" customWidth="1"/>
    <col min="3074" max="3074" width="7.5" style="200" customWidth="1"/>
    <col min="3075" max="3075" width="1.5" style="200" customWidth="1"/>
    <col min="3076" max="3076" width="7.5" style="200" customWidth="1"/>
    <col min="3077" max="3077" width="1.5" style="200" customWidth="1"/>
    <col min="3078" max="3319" width="8.75" style="200"/>
    <col min="3320" max="3320" width="19.25" style="200" customWidth="1"/>
    <col min="3321" max="3321" width="14.25" style="200" customWidth="1"/>
    <col min="3322" max="3323" width="1.5" style="200" customWidth="1"/>
    <col min="3324" max="3324" width="7.5" style="200" customWidth="1"/>
    <col min="3325" max="3325" width="1.5" style="200" customWidth="1"/>
    <col min="3326" max="3326" width="7.5" style="200" customWidth="1"/>
    <col min="3327" max="3327" width="2.75" style="200" customWidth="1"/>
    <col min="3328" max="3328" width="7.5" style="200" customWidth="1"/>
    <col min="3329" max="3329" width="2.75" style="200" customWidth="1"/>
    <col min="3330" max="3330" width="7.5" style="200" customWidth="1"/>
    <col min="3331" max="3331" width="1.5" style="200" customWidth="1"/>
    <col min="3332" max="3332" width="7.5" style="200" customWidth="1"/>
    <col min="3333" max="3333" width="1.5" style="200" customWidth="1"/>
    <col min="3334" max="3575" width="8.75" style="200"/>
    <col min="3576" max="3576" width="19.25" style="200" customWidth="1"/>
    <col min="3577" max="3577" width="14.25" style="200" customWidth="1"/>
    <col min="3578" max="3579" width="1.5" style="200" customWidth="1"/>
    <col min="3580" max="3580" width="7.5" style="200" customWidth="1"/>
    <col min="3581" max="3581" width="1.5" style="200" customWidth="1"/>
    <col min="3582" max="3582" width="7.5" style="200" customWidth="1"/>
    <col min="3583" max="3583" width="2.75" style="200" customWidth="1"/>
    <col min="3584" max="3584" width="7.5" style="200" customWidth="1"/>
    <col min="3585" max="3585" width="2.75" style="200" customWidth="1"/>
    <col min="3586" max="3586" width="7.5" style="200" customWidth="1"/>
    <col min="3587" max="3587" width="1.5" style="200" customWidth="1"/>
    <col min="3588" max="3588" width="7.5" style="200" customWidth="1"/>
    <col min="3589" max="3589" width="1.5" style="200" customWidth="1"/>
    <col min="3590" max="3831" width="8.75" style="200"/>
    <col min="3832" max="3832" width="19.25" style="200" customWidth="1"/>
    <col min="3833" max="3833" width="14.25" style="200" customWidth="1"/>
    <col min="3834" max="3835" width="1.5" style="200" customWidth="1"/>
    <col min="3836" max="3836" width="7.5" style="200" customWidth="1"/>
    <col min="3837" max="3837" width="1.5" style="200" customWidth="1"/>
    <col min="3838" max="3838" width="7.5" style="200" customWidth="1"/>
    <col min="3839" max="3839" width="2.75" style="200" customWidth="1"/>
    <col min="3840" max="3840" width="7.5" style="200" customWidth="1"/>
    <col min="3841" max="3841" width="2.75" style="200" customWidth="1"/>
    <col min="3842" max="3842" width="7.5" style="200" customWidth="1"/>
    <col min="3843" max="3843" width="1.5" style="200" customWidth="1"/>
    <col min="3844" max="3844" width="7.5" style="200" customWidth="1"/>
    <col min="3845" max="3845" width="1.5" style="200" customWidth="1"/>
    <col min="3846" max="4087" width="8.75" style="200"/>
    <col min="4088" max="4088" width="19.25" style="200" customWidth="1"/>
    <col min="4089" max="4089" width="14.25" style="200" customWidth="1"/>
    <col min="4090" max="4091" width="1.5" style="200" customWidth="1"/>
    <col min="4092" max="4092" width="7.5" style="200" customWidth="1"/>
    <col min="4093" max="4093" width="1.5" style="200" customWidth="1"/>
    <col min="4094" max="4094" width="7.5" style="200" customWidth="1"/>
    <col min="4095" max="4095" width="2.75" style="200" customWidth="1"/>
    <col min="4096" max="4096" width="7.5" style="200" customWidth="1"/>
    <col min="4097" max="4097" width="2.75" style="200" customWidth="1"/>
    <col min="4098" max="4098" width="7.5" style="200" customWidth="1"/>
    <col min="4099" max="4099" width="1.5" style="200" customWidth="1"/>
    <col min="4100" max="4100" width="7.5" style="200" customWidth="1"/>
    <col min="4101" max="4101" width="1.5" style="200" customWidth="1"/>
    <col min="4102" max="4343" width="8.75" style="200"/>
    <col min="4344" max="4344" width="19.25" style="200" customWidth="1"/>
    <col min="4345" max="4345" width="14.25" style="200" customWidth="1"/>
    <col min="4346" max="4347" width="1.5" style="200" customWidth="1"/>
    <col min="4348" max="4348" width="7.5" style="200" customWidth="1"/>
    <col min="4349" max="4349" width="1.5" style="200" customWidth="1"/>
    <col min="4350" max="4350" width="7.5" style="200" customWidth="1"/>
    <col min="4351" max="4351" width="2.75" style="200" customWidth="1"/>
    <col min="4352" max="4352" width="7.5" style="200" customWidth="1"/>
    <col min="4353" max="4353" width="2.75" style="200" customWidth="1"/>
    <col min="4354" max="4354" width="7.5" style="200" customWidth="1"/>
    <col min="4355" max="4355" width="1.5" style="200" customWidth="1"/>
    <col min="4356" max="4356" width="7.5" style="200" customWidth="1"/>
    <col min="4357" max="4357" width="1.5" style="200" customWidth="1"/>
    <col min="4358" max="4599" width="8.75" style="200"/>
    <col min="4600" max="4600" width="19.25" style="200" customWidth="1"/>
    <col min="4601" max="4601" width="14.25" style="200" customWidth="1"/>
    <col min="4602" max="4603" width="1.5" style="200" customWidth="1"/>
    <col min="4604" max="4604" width="7.5" style="200" customWidth="1"/>
    <col min="4605" max="4605" width="1.5" style="200" customWidth="1"/>
    <col min="4606" max="4606" width="7.5" style="200" customWidth="1"/>
    <col min="4607" max="4607" width="2.75" style="200" customWidth="1"/>
    <col min="4608" max="4608" width="7.5" style="200" customWidth="1"/>
    <col min="4609" max="4609" width="2.75" style="200" customWidth="1"/>
    <col min="4610" max="4610" width="7.5" style="200" customWidth="1"/>
    <col min="4611" max="4611" width="1.5" style="200" customWidth="1"/>
    <col min="4612" max="4612" width="7.5" style="200" customWidth="1"/>
    <col min="4613" max="4613" width="1.5" style="200" customWidth="1"/>
    <col min="4614" max="4855" width="8.75" style="200"/>
    <col min="4856" max="4856" width="19.25" style="200" customWidth="1"/>
    <col min="4857" max="4857" width="14.25" style="200" customWidth="1"/>
    <col min="4858" max="4859" width="1.5" style="200" customWidth="1"/>
    <col min="4860" max="4860" width="7.5" style="200" customWidth="1"/>
    <col min="4861" max="4861" width="1.5" style="200" customWidth="1"/>
    <col min="4862" max="4862" width="7.5" style="200" customWidth="1"/>
    <col min="4863" max="4863" width="2.75" style="200" customWidth="1"/>
    <col min="4864" max="4864" width="7.5" style="200" customWidth="1"/>
    <col min="4865" max="4865" width="2.75" style="200" customWidth="1"/>
    <col min="4866" max="4866" width="7.5" style="200" customWidth="1"/>
    <col min="4867" max="4867" width="1.5" style="200" customWidth="1"/>
    <col min="4868" max="4868" width="7.5" style="200" customWidth="1"/>
    <col min="4869" max="4869" width="1.5" style="200" customWidth="1"/>
    <col min="4870" max="5111" width="8.75" style="200"/>
    <col min="5112" max="5112" width="19.25" style="200" customWidth="1"/>
    <col min="5113" max="5113" width="14.25" style="200" customWidth="1"/>
    <col min="5114" max="5115" width="1.5" style="200" customWidth="1"/>
    <col min="5116" max="5116" width="7.5" style="200" customWidth="1"/>
    <col min="5117" max="5117" width="1.5" style="200" customWidth="1"/>
    <col min="5118" max="5118" width="7.5" style="200" customWidth="1"/>
    <col min="5119" max="5119" width="2.75" style="200" customWidth="1"/>
    <col min="5120" max="5120" width="7.5" style="200" customWidth="1"/>
    <col min="5121" max="5121" width="2.75" style="200" customWidth="1"/>
    <col min="5122" max="5122" width="7.5" style="200" customWidth="1"/>
    <col min="5123" max="5123" width="1.5" style="200" customWidth="1"/>
    <col min="5124" max="5124" width="7.5" style="200" customWidth="1"/>
    <col min="5125" max="5125" width="1.5" style="200" customWidth="1"/>
    <col min="5126" max="5367" width="8.75" style="200"/>
    <col min="5368" max="5368" width="19.25" style="200" customWidth="1"/>
    <col min="5369" max="5369" width="14.25" style="200" customWidth="1"/>
    <col min="5370" max="5371" width="1.5" style="200" customWidth="1"/>
    <col min="5372" max="5372" width="7.5" style="200" customWidth="1"/>
    <col min="5373" max="5373" width="1.5" style="200" customWidth="1"/>
    <col min="5374" max="5374" width="7.5" style="200" customWidth="1"/>
    <col min="5375" max="5375" width="2.75" style="200" customWidth="1"/>
    <col min="5376" max="5376" width="7.5" style="200" customWidth="1"/>
    <col min="5377" max="5377" width="2.75" style="200" customWidth="1"/>
    <col min="5378" max="5378" width="7.5" style="200" customWidth="1"/>
    <col min="5379" max="5379" width="1.5" style="200" customWidth="1"/>
    <col min="5380" max="5380" width="7.5" style="200" customWidth="1"/>
    <col min="5381" max="5381" width="1.5" style="200" customWidth="1"/>
    <col min="5382" max="5623" width="8.75" style="200"/>
    <col min="5624" max="5624" width="19.25" style="200" customWidth="1"/>
    <col min="5625" max="5625" width="14.25" style="200" customWidth="1"/>
    <col min="5626" max="5627" width="1.5" style="200" customWidth="1"/>
    <col min="5628" max="5628" width="7.5" style="200" customWidth="1"/>
    <col min="5629" max="5629" width="1.5" style="200" customWidth="1"/>
    <col min="5630" max="5630" width="7.5" style="200" customWidth="1"/>
    <col min="5631" max="5631" width="2.75" style="200" customWidth="1"/>
    <col min="5632" max="5632" width="7.5" style="200" customWidth="1"/>
    <col min="5633" max="5633" width="2.75" style="200" customWidth="1"/>
    <col min="5634" max="5634" width="7.5" style="200" customWidth="1"/>
    <col min="5635" max="5635" width="1.5" style="200" customWidth="1"/>
    <col min="5636" max="5636" width="7.5" style="200" customWidth="1"/>
    <col min="5637" max="5637" width="1.5" style="200" customWidth="1"/>
    <col min="5638" max="5879" width="8.75" style="200"/>
    <col min="5880" max="5880" width="19.25" style="200" customWidth="1"/>
    <col min="5881" max="5881" width="14.25" style="200" customWidth="1"/>
    <col min="5882" max="5883" width="1.5" style="200" customWidth="1"/>
    <col min="5884" max="5884" width="7.5" style="200" customWidth="1"/>
    <col min="5885" max="5885" width="1.5" style="200" customWidth="1"/>
    <col min="5886" max="5886" width="7.5" style="200" customWidth="1"/>
    <col min="5887" max="5887" width="2.75" style="200" customWidth="1"/>
    <col min="5888" max="5888" width="7.5" style="200" customWidth="1"/>
    <col min="5889" max="5889" width="2.75" style="200" customWidth="1"/>
    <col min="5890" max="5890" width="7.5" style="200" customWidth="1"/>
    <col min="5891" max="5891" width="1.5" style="200" customWidth="1"/>
    <col min="5892" max="5892" width="7.5" style="200" customWidth="1"/>
    <col min="5893" max="5893" width="1.5" style="200" customWidth="1"/>
    <col min="5894" max="6135" width="8.75" style="200"/>
    <col min="6136" max="6136" width="19.25" style="200" customWidth="1"/>
    <col min="6137" max="6137" width="14.25" style="200" customWidth="1"/>
    <col min="6138" max="6139" width="1.5" style="200" customWidth="1"/>
    <col min="6140" max="6140" width="7.5" style="200" customWidth="1"/>
    <col min="6141" max="6141" width="1.5" style="200" customWidth="1"/>
    <col min="6142" max="6142" width="7.5" style="200" customWidth="1"/>
    <col min="6143" max="6143" width="2.75" style="200" customWidth="1"/>
    <col min="6144" max="6144" width="7.5" style="200" customWidth="1"/>
    <col min="6145" max="6145" width="2.75" style="200" customWidth="1"/>
    <col min="6146" max="6146" width="7.5" style="200" customWidth="1"/>
    <col min="6147" max="6147" width="1.5" style="200" customWidth="1"/>
    <col min="6148" max="6148" width="7.5" style="200" customWidth="1"/>
    <col min="6149" max="6149" width="1.5" style="200" customWidth="1"/>
    <col min="6150" max="6391" width="8.75" style="200"/>
    <col min="6392" max="6392" width="19.25" style="200" customWidth="1"/>
    <col min="6393" max="6393" width="14.25" style="200" customWidth="1"/>
    <col min="6394" max="6395" width="1.5" style="200" customWidth="1"/>
    <col min="6396" max="6396" width="7.5" style="200" customWidth="1"/>
    <col min="6397" max="6397" width="1.5" style="200" customWidth="1"/>
    <col min="6398" max="6398" width="7.5" style="200" customWidth="1"/>
    <col min="6399" max="6399" width="2.75" style="200" customWidth="1"/>
    <col min="6400" max="6400" width="7.5" style="200" customWidth="1"/>
    <col min="6401" max="6401" width="2.75" style="200" customWidth="1"/>
    <col min="6402" max="6402" width="7.5" style="200" customWidth="1"/>
    <col min="6403" max="6403" width="1.5" style="200" customWidth="1"/>
    <col min="6404" max="6404" width="7.5" style="200" customWidth="1"/>
    <col min="6405" max="6405" width="1.5" style="200" customWidth="1"/>
    <col min="6406" max="6647" width="8.75" style="200"/>
    <col min="6648" max="6648" width="19.25" style="200" customWidth="1"/>
    <col min="6649" max="6649" width="14.25" style="200" customWidth="1"/>
    <col min="6650" max="6651" width="1.5" style="200" customWidth="1"/>
    <col min="6652" max="6652" width="7.5" style="200" customWidth="1"/>
    <col min="6653" max="6653" width="1.5" style="200" customWidth="1"/>
    <col min="6654" max="6654" width="7.5" style="200" customWidth="1"/>
    <col min="6655" max="6655" width="2.75" style="200" customWidth="1"/>
    <col min="6656" max="6656" width="7.5" style="200" customWidth="1"/>
    <col min="6657" max="6657" width="2.75" style="200" customWidth="1"/>
    <col min="6658" max="6658" width="7.5" style="200" customWidth="1"/>
    <col min="6659" max="6659" width="1.5" style="200" customWidth="1"/>
    <col min="6660" max="6660" width="7.5" style="200" customWidth="1"/>
    <col min="6661" max="6661" width="1.5" style="200" customWidth="1"/>
    <col min="6662" max="6903" width="8.75" style="200"/>
    <col min="6904" max="6904" width="19.25" style="200" customWidth="1"/>
    <col min="6905" max="6905" width="14.25" style="200" customWidth="1"/>
    <col min="6906" max="6907" width="1.5" style="200" customWidth="1"/>
    <col min="6908" max="6908" width="7.5" style="200" customWidth="1"/>
    <col min="6909" max="6909" width="1.5" style="200" customWidth="1"/>
    <col min="6910" max="6910" width="7.5" style="200" customWidth="1"/>
    <col min="6911" max="6911" width="2.75" style="200" customWidth="1"/>
    <col min="6912" max="6912" width="7.5" style="200" customWidth="1"/>
    <col min="6913" max="6913" width="2.75" style="200" customWidth="1"/>
    <col min="6914" max="6914" width="7.5" style="200" customWidth="1"/>
    <col min="6915" max="6915" width="1.5" style="200" customWidth="1"/>
    <col min="6916" max="6916" width="7.5" style="200" customWidth="1"/>
    <col min="6917" max="6917" width="1.5" style="200" customWidth="1"/>
    <col min="6918" max="7159" width="8.75" style="200"/>
    <col min="7160" max="7160" width="19.25" style="200" customWidth="1"/>
    <col min="7161" max="7161" width="14.25" style="200" customWidth="1"/>
    <col min="7162" max="7163" width="1.5" style="200" customWidth="1"/>
    <col min="7164" max="7164" width="7.5" style="200" customWidth="1"/>
    <col min="7165" max="7165" width="1.5" style="200" customWidth="1"/>
    <col min="7166" max="7166" width="7.5" style="200" customWidth="1"/>
    <col min="7167" max="7167" width="2.75" style="200" customWidth="1"/>
    <col min="7168" max="7168" width="7.5" style="200" customWidth="1"/>
    <col min="7169" max="7169" width="2.75" style="200" customWidth="1"/>
    <col min="7170" max="7170" width="7.5" style="200" customWidth="1"/>
    <col min="7171" max="7171" width="1.5" style="200" customWidth="1"/>
    <col min="7172" max="7172" width="7.5" style="200" customWidth="1"/>
    <col min="7173" max="7173" width="1.5" style="200" customWidth="1"/>
    <col min="7174" max="7415" width="8.75" style="200"/>
    <col min="7416" max="7416" width="19.25" style="200" customWidth="1"/>
    <col min="7417" max="7417" width="14.25" style="200" customWidth="1"/>
    <col min="7418" max="7419" width="1.5" style="200" customWidth="1"/>
    <col min="7420" max="7420" width="7.5" style="200" customWidth="1"/>
    <col min="7421" max="7421" width="1.5" style="200" customWidth="1"/>
    <col min="7422" max="7422" width="7.5" style="200" customWidth="1"/>
    <col min="7423" max="7423" width="2.75" style="200" customWidth="1"/>
    <col min="7424" max="7424" width="7.5" style="200" customWidth="1"/>
    <col min="7425" max="7425" width="2.75" style="200" customWidth="1"/>
    <col min="7426" max="7426" width="7.5" style="200" customWidth="1"/>
    <col min="7427" max="7427" width="1.5" style="200" customWidth="1"/>
    <col min="7428" max="7428" width="7.5" style="200" customWidth="1"/>
    <col min="7429" max="7429" width="1.5" style="200" customWidth="1"/>
    <col min="7430" max="7671" width="8.75" style="200"/>
    <col min="7672" max="7672" width="19.25" style="200" customWidth="1"/>
    <col min="7673" max="7673" width="14.25" style="200" customWidth="1"/>
    <col min="7674" max="7675" width="1.5" style="200" customWidth="1"/>
    <col min="7676" max="7676" width="7.5" style="200" customWidth="1"/>
    <col min="7677" max="7677" width="1.5" style="200" customWidth="1"/>
    <col min="7678" max="7678" width="7.5" style="200" customWidth="1"/>
    <col min="7679" max="7679" width="2.75" style="200" customWidth="1"/>
    <col min="7680" max="7680" width="7.5" style="200" customWidth="1"/>
    <col min="7681" max="7681" width="2.75" style="200" customWidth="1"/>
    <col min="7682" max="7682" width="7.5" style="200" customWidth="1"/>
    <col min="7683" max="7683" width="1.5" style="200" customWidth="1"/>
    <col min="7684" max="7684" width="7.5" style="200" customWidth="1"/>
    <col min="7685" max="7685" width="1.5" style="200" customWidth="1"/>
    <col min="7686" max="7927" width="8.75" style="200"/>
    <col min="7928" max="7928" width="19.25" style="200" customWidth="1"/>
    <col min="7929" max="7929" width="14.25" style="200" customWidth="1"/>
    <col min="7930" max="7931" width="1.5" style="200" customWidth="1"/>
    <col min="7932" max="7932" width="7.5" style="200" customWidth="1"/>
    <col min="7933" max="7933" width="1.5" style="200" customWidth="1"/>
    <col min="7934" max="7934" width="7.5" style="200" customWidth="1"/>
    <col min="7935" max="7935" width="2.75" style="200" customWidth="1"/>
    <col min="7936" max="7936" width="7.5" style="200" customWidth="1"/>
    <col min="7937" max="7937" width="2.75" style="200" customWidth="1"/>
    <col min="7938" max="7938" width="7.5" style="200" customWidth="1"/>
    <col min="7939" max="7939" width="1.5" style="200" customWidth="1"/>
    <col min="7940" max="7940" width="7.5" style="200" customWidth="1"/>
    <col min="7941" max="7941" width="1.5" style="200" customWidth="1"/>
    <col min="7942" max="8183" width="8.75" style="200"/>
    <col min="8184" max="8184" width="19.25" style="200" customWidth="1"/>
    <col min="8185" max="8185" width="14.25" style="200" customWidth="1"/>
    <col min="8186" max="8187" width="1.5" style="200" customWidth="1"/>
    <col min="8188" max="8188" width="7.5" style="200" customWidth="1"/>
    <col min="8189" max="8189" width="1.5" style="200" customWidth="1"/>
    <col min="8190" max="8190" width="7.5" style="200" customWidth="1"/>
    <col min="8191" max="8191" width="2.75" style="200" customWidth="1"/>
    <col min="8192" max="8192" width="7.5" style="200" customWidth="1"/>
    <col min="8193" max="8193" width="2.75" style="200" customWidth="1"/>
    <col min="8194" max="8194" width="7.5" style="200" customWidth="1"/>
    <col min="8195" max="8195" width="1.5" style="200" customWidth="1"/>
    <col min="8196" max="8196" width="7.5" style="200" customWidth="1"/>
    <col min="8197" max="8197" width="1.5" style="200" customWidth="1"/>
    <col min="8198" max="8439" width="8.75" style="200"/>
    <col min="8440" max="8440" width="19.25" style="200" customWidth="1"/>
    <col min="8441" max="8441" width="14.25" style="200" customWidth="1"/>
    <col min="8442" max="8443" width="1.5" style="200" customWidth="1"/>
    <col min="8444" max="8444" width="7.5" style="200" customWidth="1"/>
    <col min="8445" max="8445" width="1.5" style="200" customWidth="1"/>
    <col min="8446" max="8446" width="7.5" style="200" customWidth="1"/>
    <col min="8447" max="8447" width="2.75" style="200" customWidth="1"/>
    <col min="8448" max="8448" width="7.5" style="200" customWidth="1"/>
    <col min="8449" max="8449" width="2.75" style="200" customWidth="1"/>
    <col min="8450" max="8450" width="7.5" style="200" customWidth="1"/>
    <col min="8451" max="8451" width="1.5" style="200" customWidth="1"/>
    <col min="8452" max="8452" width="7.5" style="200" customWidth="1"/>
    <col min="8453" max="8453" width="1.5" style="200" customWidth="1"/>
    <col min="8454" max="8695" width="8.75" style="200"/>
    <col min="8696" max="8696" width="19.25" style="200" customWidth="1"/>
    <col min="8697" max="8697" width="14.25" style="200" customWidth="1"/>
    <col min="8698" max="8699" width="1.5" style="200" customWidth="1"/>
    <col min="8700" max="8700" width="7.5" style="200" customWidth="1"/>
    <col min="8701" max="8701" width="1.5" style="200" customWidth="1"/>
    <col min="8702" max="8702" width="7.5" style="200" customWidth="1"/>
    <col min="8703" max="8703" width="2.75" style="200" customWidth="1"/>
    <col min="8704" max="8704" width="7.5" style="200" customWidth="1"/>
    <col min="8705" max="8705" width="2.75" style="200" customWidth="1"/>
    <col min="8706" max="8706" width="7.5" style="200" customWidth="1"/>
    <col min="8707" max="8707" width="1.5" style="200" customWidth="1"/>
    <col min="8708" max="8708" width="7.5" style="200" customWidth="1"/>
    <col min="8709" max="8709" width="1.5" style="200" customWidth="1"/>
    <col min="8710" max="8951" width="8.75" style="200"/>
    <col min="8952" max="8952" width="19.25" style="200" customWidth="1"/>
    <col min="8953" max="8953" width="14.25" style="200" customWidth="1"/>
    <col min="8954" max="8955" width="1.5" style="200" customWidth="1"/>
    <col min="8956" max="8956" width="7.5" style="200" customWidth="1"/>
    <col min="8957" max="8957" width="1.5" style="200" customWidth="1"/>
    <col min="8958" max="8958" width="7.5" style="200" customWidth="1"/>
    <col min="8959" max="8959" width="2.75" style="200" customWidth="1"/>
    <col min="8960" max="8960" width="7.5" style="200" customWidth="1"/>
    <col min="8961" max="8961" width="2.75" style="200" customWidth="1"/>
    <col min="8962" max="8962" width="7.5" style="200" customWidth="1"/>
    <col min="8963" max="8963" width="1.5" style="200" customWidth="1"/>
    <col min="8964" max="8964" width="7.5" style="200" customWidth="1"/>
    <col min="8965" max="8965" width="1.5" style="200" customWidth="1"/>
    <col min="8966" max="9207" width="8.75" style="200"/>
    <col min="9208" max="9208" width="19.25" style="200" customWidth="1"/>
    <col min="9209" max="9209" width="14.25" style="200" customWidth="1"/>
    <col min="9210" max="9211" width="1.5" style="200" customWidth="1"/>
    <col min="9212" max="9212" width="7.5" style="200" customWidth="1"/>
    <col min="9213" max="9213" width="1.5" style="200" customWidth="1"/>
    <col min="9214" max="9214" width="7.5" style="200" customWidth="1"/>
    <col min="9215" max="9215" width="2.75" style="200" customWidth="1"/>
    <col min="9216" max="9216" width="7.5" style="200" customWidth="1"/>
    <col min="9217" max="9217" width="2.75" style="200" customWidth="1"/>
    <col min="9218" max="9218" width="7.5" style="200" customWidth="1"/>
    <col min="9219" max="9219" width="1.5" style="200" customWidth="1"/>
    <col min="9220" max="9220" width="7.5" style="200" customWidth="1"/>
    <col min="9221" max="9221" width="1.5" style="200" customWidth="1"/>
    <col min="9222" max="9463" width="8.75" style="200"/>
    <col min="9464" max="9464" width="19.25" style="200" customWidth="1"/>
    <col min="9465" max="9465" width="14.25" style="200" customWidth="1"/>
    <col min="9466" max="9467" width="1.5" style="200" customWidth="1"/>
    <col min="9468" max="9468" width="7.5" style="200" customWidth="1"/>
    <col min="9469" max="9469" width="1.5" style="200" customWidth="1"/>
    <col min="9470" max="9470" width="7.5" style="200" customWidth="1"/>
    <col min="9471" max="9471" width="2.75" style="200" customWidth="1"/>
    <col min="9472" max="9472" width="7.5" style="200" customWidth="1"/>
    <col min="9473" max="9473" width="2.75" style="200" customWidth="1"/>
    <col min="9474" max="9474" width="7.5" style="200" customWidth="1"/>
    <col min="9475" max="9475" width="1.5" style="200" customWidth="1"/>
    <col min="9476" max="9476" width="7.5" style="200" customWidth="1"/>
    <col min="9477" max="9477" width="1.5" style="200" customWidth="1"/>
    <col min="9478" max="9719" width="8.75" style="200"/>
    <col min="9720" max="9720" width="19.25" style="200" customWidth="1"/>
    <col min="9721" max="9721" width="14.25" style="200" customWidth="1"/>
    <col min="9722" max="9723" width="1.5" style="200" customWidth="1"/>
    <col min="9724" max="9724" width="7.5" style="200" customWidth="1"/>
    <col min="9725" max="9725" width="1.5" style="200" customWidth="1"/>
    <col min="9726" max="9726" width="7.5" style="200" customWidth="1"/>
    <col min="9727" max="9727" width="2.75" style="200" customWidth="1"/>
    <col min="9728" max="9728" width="7.5" style="200" customWidth="1"/>
    <col min="9729" max="9729" width="2.75" style="200" customWidth="1"/>
    <col min="9730" max="9730" width="7.5" style="200" customWidth="1"/>
    <col min="9731" max="9731" width="1.5" style="200" customWidth="1"/>
    <col min="9732" max="9732" width="7.5" style="200" customWidth="1"/>
    <col min="9733" max="9733" width="1.5" style="200" customWidth="1"/>
    <col min="9734" max="9975" width="8.75" style="200"/>
    <col min="9976" max="9976" width="19.25" style="200" customWidth="1"/>
    <col min="9977" max="9977" width="14.25" style="200" customWidth="1"/>
    <col min="9978" max="9979" width="1.5" style="200" customWidth="1"/>
    <col min="9980" max="9980" width="7.5" style="200" customWidth="1"/>
    <col min="9981" max="9981" width="1.5" style="200" customWidth="1"/>
    <col min="9982" max="9982" width="7.5" style="200" customWidth="1"/>
    <col min="9983" max="9983" width="2.75" style="200" customWidth="1"/>
    <col min="9984" max="9984" width="7.5" style="200" customWidth="1"/>
    <col min="9985" max="9985" width="2.75" style="200" customWidth="1"/>
    <col min="9986" max="9986" width="7.5" style="200" customWidth="1"/>
    <col min="9987" max="9987" width="1.5" style="200" customWidth="1"/>
    <col min="9988" max="9988" width="7.5" style="200" customWidth="1"/>
    <col min="9989" max="9989" width="1.5" style="200" customWidth="1"/>
    <col min="9990" max="10231" width="8.75" style="200"/>
    <col min="10232" max="10232" width="19.25" style="200" customWidth="1"/>
    <col min="10233" max="10233" width="14.25" style="200" customWidth="1"/>
    <col min="10234" max="10235" width="1.5" style="200" customWidth="1"/>
    <col min="10236" max="10236" width="7.5" style="200" customWidth="1"/>
    <col min="10237" max="10237" width="1.5" style="200" customWidth="1"/>
    <col min="10238" max="10238" width="7.5" style="200" customWidth="1"/>
    <col min="10239" max="10239" width="2.75" style="200" customWidth="1"/>
    <col min="10240" max="10240" width="7.5" style="200" customWidth="1"/>
    <col min="10241" max="10241" width="2.75" style="200" customWidth="1"/>
    <col min="10242" max="10242" width="7.5" style="200" customWidth="1"/>
    <col min="10243" max="10243" width="1.5" style="200" customWidth="1"/>
    <col min="10244" max="10244" width="7.5" style="200" customWidth="1"/>
    <col min="10245" max="10245" width="1.5" style="200" customWidth="1"/>
    <col min="10246" max="10487" width="8.75" style="200"/>
    <col min="10488" max="10488" width="19.25" style="200" customWidth="1"/>
    <col min="10489" max="10489" width="14.25" style="200" customWidth="1"/>
    <col min="10490" max="10491" width="1.5" style="200" customWidth="1"/>
    <col min="10492" max="10492" width="7.5" style="200" customWidth="1"/>
    <col min="10493" max="10493" width="1.5" style="200" customWidth="1"/>
    <col min="10494" max="10494" width="7.5" style="200" customWidth="1"/>
    <col min="10495" max="10495" width="2.75" style="200" customWidth="1"/>
    <col min="10496" max="10496" width="7.5" style="200" customWidth="1"/>
    <col min="10497" max="10497" width="2.75" style="200" customWidth="1"/>
    <col min="10498" max="10498" width="7.5" style="200" customWidth="1"/>
    <col min="10499" max="10499" width="1.5" style="200" customWidth="1"/>
    <col min="10500" max="10500" width="7.5" style="200" customWidth="1"/>
    <col min="10501" max="10501" width="1.5" style="200" customWidth="1"/>
    <col min="10502" max="10743" width="8.75" style="200"/>
    <col min="10744" max="10744" width="19.25" style="200" customWidth="1"/>
    <col min="10745" max="10745" width="14.25" style="200" customWidth="1"/>
    <col min="10746" max="10747" width="1.5" style="200" customWidth="1"/>
    <col min="10748" max="10748" width="7.5" style="200" customWidth="1"/>
    <col min="10749" max="10749" width="1.5" style="200" customWidth="1"/>
    <col min="10750" max="10750" width="7.5" style="200" customWidth="1"/>
    <col min="10751" max="10751" width="2.75" style="200" customWidth="1"/>
    <col min="10752" max="10752" width="7.5" style="200" customWidth="1"/>
    <col min="10753" max="10753" width="2.75" style="200" customWidth="1"/>
    <col min="10754" max="10754" width="7.5" style="200" customWidth="1"/>
    <col min="10755" max="10755" width="1.5" style="200" customWidth="1"/>
    <col min="10756" max="10756" width="7.5" style="200" customWidth="1"/>
    <col min="10757" max="10757" width="1.5" style="200" customWidth="1"/>
    <col min="10758" max="10999" width="8.75" style="200"/>
    <col min="11000" max="11000" width="19.25" style="200" customWidth="1"/>
    <col min="11001" max="11001" width="14.25" style="200" customWidth="1"/>
    <col min="11002" max="11003" width="1.5" style="200" customWidth="1"/>
    <col min="11004" max="11004" width="7.5" style="200" customWidth="1"/>
    <col min="11005" max="11005" width="1.5" style="200" customWidth="1"/>
    <col min="11006" max="11006" width="7.5" style="200" customWidth="1"/>
    <col min="11007" max="11007" width="2.75" style="200" customWidth="1"/>
    <col min="11008" max="11008" width="7.5" style="200" customWidth="1"/>
    <col min="11009" max="11009" width="2.75" style="200" customWidth="1"/>
    <col min="11010" max="11010" width="7.5" style="200" customWidth="1"/>
    <col min="11011" max="11011" width="1.5" style="200" customWidth="1"/>
    <col min="11012" max="11012" width="7.5" style="200" customWidth="1"/>
    <col min="11013" max="11013" width="1.5" style="200" customWidth="1"/>
    <col min="11014" max="11255" width="8.75" style="200"/>
    <col min="11256" max="11256" width="19.25" style="200" customWidth="1"/>
    <col min="11257" max="11257" width="14.25" style="200" customWidth="1"/>
    <col min="11258" max="11259" width="1.5" style="200" customWidth="1"/>
    <col min="11260" max="11260" width="7.5" style="200" customWidth="1"/>
    <col min="11261" max="11261" width="1.5" style="200" customWidth="1"/>
    <col min="11262" max="11262" width="7.5" style="200" customWidth="1"/>
    <col min="11263" max="11263" width="2.75" style="200" customWidth="1"/>
    <col min="11264" max="11264" width="7.5" style="200" customWidth="1"/>
    <col min="11265" max="11265" width="2.75" style="200" customWidth="1"/>
    <col min="11266" max="11266" width="7.5" style="200" customWidth="1"/>
    <col min="11267" max="11267" width="1.5" style="200" customWidth="1"/>
    <col min="11268" max="11268" width="7.5" style="200" customWidth="1"/>
    <col min="11269" max="11269" width="1.5" style="200" customWidth="1"/>
    <col min="11270" max="11511" width="8.75" style="200"/>
    <col min="11512" max="11512" width="19.25" style="200" customWidth="1"/>
    <col min="11513" max="11513" width="14.25" style="200" customWidth="1"/>
    <col min="11514" max="11515" width="1.5" style="200" customWidth="1"/>
    <col min="11516" max="11516" width="7.5" style="200" customWidth="1"/>
    <col min="11517" max="11517" width="1.5" style="200" customWidth="1"/>
    <col min="11518" max="11518" width="7.5" style="200" customWidth="1"/>
    <col min="11519" max="11519" width="2.75" style="200" customWidth="1"/>
    <col min="11520" max="11520" width="7.5" style="200" customWidth="1"/>
    <col min="11521" max="11521" width="2.75" style="200" customWidth="1"/>
    <col min="11522" max="11522" width="7.5" style="200" customWidth="1"/>
    <col min="11523" max="11523" width="1.5" style="200" customWidth="1"/>
    <col min="11524" max="11524" width="7.5" style="200" customWidth="1"/>
    <col min="11525" max="11525" width="1.5" style="200" customWidth="1"/>
    <col min="11526" max="11767" width="8.75" style="200"/>
    <col min="11768" max="11768" width="19.25" style="200" customWidth="1"/>
    <col min="11769" max="11769" width="14.25" style="200" customWidth="1"/>
    <col min="11770" max="11771" width="1.5" style="200" customWidth="1"/>
    <col min="11772" max="11772" width="7.5" style="200" customWidth="1"/>
    <col min="11773" max="11773" width="1.5" style="200" customWidth="1"/>
    <col min="11774" max="11774" width="7.5" style="200" customWidth="1"/>
    <col min="11775" max="11775" width="2.75" style="200" customWidth="1"/>
    <col min="11776" max="11776" width="7.5" style="200" customWidth="1"/>
    <col min="11777" max="11777" width="2.75" style="200" customWidth="1"/>
    <col min="11778" max="11778" width="7.5" style="200" customWidth="1"/>
    <col min="11779" max="11779" width="1.5" style="200" customWidth="1"/>
    <col min="11780" max="11780" width="7.5" style="200" customWidth="1"/>
    <col min="11781" max="11781" width="1.5" style="200" customWidth="1"/>
    <col min="11782" max="12023" width="8.75" style="200"/>
    <col min="12024" max="12024" width="19.25" style="200" customWidth="1"/>
    <col min="12025" max="12025" width="14.25" style="200" customWidth="1"/>
    <col min="12026" max="12027" width="1.5" style="200" customWidth="1"/>
    <col min="12028" max="12028" width="7.5" style="200" customWidth="1"/>
    <col min="12029" max="12029" width="1.5" style="200" customWidth="1"/>
    <col min="12030" max="12030" width="7.5" style="200" customWidth="1"/>
    <col min="12031" max="12031" width="2.75" style="200" customWidth="1"/>
    <col min="12032" max="12032" width="7.5" style="200" customWidth="1"/>
    <col min="12033" max="12033" width="2.75" style="200" customWidth="1"/>
    <col min="12034" max="12034" width="7.5" style="200" customWidth="1"/>
    <col min="12035" max="12035" width="1.5" style="200" customWidth="1"/>
    <col min="12036" max="12036" width="7.5" style="200" customWidth="1"/>
    <col min="12037" max="12037" width="1.5" style="200" customWidth="1"/>
    <col min="12038" max="12279" width="8.75" style="200"/>
    <col min="12280" max="12280" width="19.25" style="200" customWidth="1"/>
    <col min="12281" max="12281" width="14.25" style="200" customWidth="1"/>
    <col min="12282" max="12283" width="1.5" style="200" customWidth="1"/>
    <col min="12284" max="12284" width="7.5" style="200" customWidth="1"/>
    <col min="12285" max="12285" width="1.5" style="200" customWidth="1"/>
    <col min="12286" max="12286" width="7.5" style="200" customWidth="1"/>
    <col min="12287" max="12287" width="2.75" style="200" customWidth="1"/>
    <col min="12288" max="12288" width="7.5" style="200" customWidth="1"/>
    <col min="12289" max="12289" width="2.75" style="200" customWidth="1"/>
    <col min="12290" max="12290" width="7.5" style="200" customWidth="1"/>
    <col min="12291" max="12291" width="1.5" style="200" customWidth="1"/>
    <col min="12292" max="12292" width="7.5" style="200" customWidth="1"/>
    <col min="12293" max="12293" width="1.5" style="200" customWidth="1"/>
    <col min="12294" max="12535" width="8.75" style="200"/>
    <col min="12536" max="12536" width="19.25" style="200" customWidth="1"/>
    <col min="12537" max="12537" width="14.25" style="200" customWidth="1"/>
    <col min="12538" max="12539" width="1.5" style="200" customWidth="1"/>
    <col min="12540" max="12540" width="7.5" style="200" customWidth="1"/>
    <col min="12541" max="12541" width="1.5" style="200" customWidth="1"/>
    <col min="12542" max="12542" width="7.5" style="200" customWidth="1"/>
    <col min="12543" max="12543" width="2.75" style="200" customWidth="1"/>
    <col min="12544" max="12544" width="7.5" style="200" customWidth="1"/>
    <col min="12545" max="12545" width="2.75" style="200" customWidth="1"/>
    <col min="12546" max="12546" width="7.5" style="200" customWidth="1"/>
    <col min="12547" max="12547" width="1.5" style="200" customWidth="1"/>
    <col min="12548" max="12548" width="7.5" style="200" customWidth="1"/>
    <col min="12549" max="12549" width="1.5" style="200" customWidth="1"/>
    <col min="12550" max="12791" width="8.75" style="200"/>
    <col min="12792" max="12792" width="19.25" style="200" customWidth="1"/>
    <col min="12793" max="12793" width="14.25" style="200" customWidth="1"/>
    <col min="12794" max="12795" width="1.5" style="200" customWidth="1"/>
    <col min="12796" max="12796" width="7.5" style="200" customWidth="1"/>
    <col min="12797" max="12797" width="1.5" style="200" customWidth="1"/>
    <col min="12798" max="12798" width="7.5" style="200" customWidth="1"/>
    <col min="12799" max="12799" width="2.75" style="200" customWidth="1"/>
    <col min="12800" max="12800" width="7.5" style="200" customWidth="1"/>
    <col min="12801" max="12801" width="2.75" style="200" customWidth="1"/>
    <col min="12802" max="12802" width="7.5" style="200" customWidth="1"/>
    <col min="12803" max="12803" width="1.5" style="200" customWidth="1"/>
    <col min="12804" max="12804" width="7.5" style="200" customWidth="1"/>
    <col min="12805" max="12805" width="1.5" style="200" customWidth="1"/>
    <col min="12806" max="13047" width="8.75" style="200"/>
    <col min="13048" max="13048" width="19.25" style="200" customWidth="1"/>
    <col min="13049" max="13049" width="14.25" style="200" customWidth="1"/>
    <col min="13050" max="13051" width="1.5" style="200" customWidth="1"/>
    <col min="13052" max="13052" width="7.5" style="200" customWidth="1"/>
    <col min="13053" max="13053" width="1.5" style="200" customWidth="1"/>
    <col min="13054" max="13054" width="7.5" style="200" customWidth="1"/>
    <col min="13055" max="13055" width="2.75" style="200" customWidth="1"/>
    <col min="13056" max="13056" width="7.5" style="200" customWidth="1"/>
    <col min="13057" max="13057" width="2.75" style="200" customWidth="1"/>
    <col min="13058" max="13058" width="7.5" style="200" customWidth="1"/>
    <col min="13059" max="13059" width="1.5" style="200" customWidth="1"/>
    <col min="13060" max="13060" width="7.5" style="200" customWidth="1"/>
    <col min="13061" max="13061" width="1.5" style="200" customWidth="1"/>
    <col min="13062" max="13303" width="8.75" style="200"/>
    <col min="13304" max="13304" width="19.25" style="200" customWidth="1"/>
    <col min="13305" max="13305" width="14.25" style="200" customWidth="1"/>
    <col min="13306" max="13307" width="1.5" style="200" customWidth="1"/>
    <col min="13308" max="13308" width="7.5" style="200" customWidth="1"/>
    <col min="13309" max="13309" width="1.5" style="200" customWidth="1"/>
    <col min="13310" max="13310" width="7.5" style="200" customWidth="1"/>
    <col min="13311" max="13311" width="2.75" style="200" customWidth="1"/>
    <col min="13312" max="13312" width="7.5" style="200" customWidth="1"/>
    <col min="13313" max="13313" width="2.75" style="200" customWidth="1"/>
    <col min="13314" max="13314" width="7.5" style="200" customWidth="1"/>
    <col min="13315" max="13315" width="1.5" style="200" customWidth="1"/>
    <col min="13316" max="13316" width="7.5" style="200" customWidth="1"/>
    <col min="13317" max="13317" width="1.5" style="200" customWidth="1"/>
    <col min="13318" max="13559" width="8.75" style="200"/>
    <col min="13560" max="13560" width="19.25" style="200" customWidth="1"/>
    <col min="13561" max="13561" width="14.25" style="200" customWidth="1"/>
    <col min="13562" max="13563" width="1.5" style="200" customWidth="1"/>
    <col min="13564" max="13564" width="7.5" style="200" customWidth="1"/>
    <col min="13565" max="13565" width="1.5" style="200" customWidth="1"/>
    <col min="13566" max="13566" width="7.5" style="200" customWidth="1"/>
    <col min="13567" max="13567" width="2.75" style="200" customWidth="1"/>
    <col min="13568" max="13568" width="7.5" style="200" customWidth="1"/>
    <col min="13569" max="13569" width="2.75" style="200" customWidth="1"/>
    <col min="13570" max="13570" width="7.5" style="200" customWidth="1"/>
    <col min="13571" max="13571" width="1.5" style="200" customWidth="1"/>
    <col min="13572" max="13572" width="7.5" style="200" customWidth="1"/>
    <col min="13573" max="13573" width="1.5" style="200" customWidth="1"/>
    <col min="13574" max="13815" width="8.75" style="200"/>
    <col min="13816" max="13816" width="19.25" style="200" customWidth="1"/>
    <col min="13817" max="13817" width="14.25" style="200" customWidth="1"/>
    <col min="13818" max="13819" width="1.5" style="200" customWidth="1"/>
    <col min="13820" max="13820" width="7.5" style="200" customWidth="1"/>
    <col min="13821" max="13821" width="1.5" style="200" customWidth="1"/>
    <col min="13822" max="13822" width="7.5" style="200" customWidth="1"/>
    <col min="13823" max="13823" width="2.75" style="200" customWidth="1"/>
    <col min="13824" max="13824" width="7.5" style="200" customWidth="1"/>
    <col min="13825" max="13825" width="2.75" style="200" customWidth="1"/>
    <col min="13826" max="13826" width="7.5" style="200" customWidth="1"/>
    <col min="13827" max="13827" width="1.5" style="200" customWidth="1"/>
    <col min="13828" max="13828" width="7.5" style="200" customWidth="1"/>
    <col min="13829" max="13829" width="1.5" style="200" customWidth="1"/>
    <col min="13830" max="14071" width="8.75" style="200"/>
    <col min="14072" max="14072" width="19.25" style="200" customWidth="1"/>
    <col min="14073" max="14073" width="14.25" style="200" customWidth="1"/>
    <col min="14074" max="14075" width="1.5" style="200" customWidth="1"/>
    <col min="14076" max="14076" width="7.5" style="200" customWidth="1"/>
    <col min="14077" max="14077" width="1.5" style="200" customWidth="1"/>
    <col min="14078" max="14078" width="7.5" style="200" customWidth="1"/>
    <col min="14079" max="14079" width="2.75" style="200" customWidth="1"/>
    <col min="14080" max="14080" width="7.5" style="200" customWidth="1"/>
    <col min="14081" max="14081" width="2.75" style="200" customWidth="1"/>
    <col min="14082" max="14082" width="7.5" style="200" customWidth="1"/>
    <col min="14083" max="14083" width="1.5" style="200" customWidth="1"/>
    <col min="14084" max="14084" width="7.5" style="200" customWidth="1"/>
    <col min="14085" max="14085" width="1.5" style="200" customWidth="1"/>
    <col min="14086" max="14327" width="8.75" style="200"/>
    <col min="14328" max="14328" width="19.25" style="200" customWidth="1"/>
    <col min="14329" max="14329" width="14.25" style="200" customWidth="1"/>
    <col min="14330" max="14331" width="1.5" style="200" customWidth="1"/>
    <col min="14332" max="14332" width="7.5" style="200" customWidth="1"/>
    <col min="14333" max="14333" width="1.5" style="200" customWidth="1"/>
    <col min="14334" max="14334" width="7.5" style="200" customWidth="1"/>
    <col min="14335" max="14335" width="2.75" style="200" customWidth="1"/>
    <col min="14336" max="14336" width="7.5" style="200" customWidth="1"/>
    <col min="14337" max="14337" width="2.75" style="200" customWidth="1"/>
    <col min="14338" max="14338" width="7.5" style="200" customWidth="1"/>
    <col min="14339" max="14339" width="1.5" style="200" customWidth="1"/>
    <col min="14340" max="14340" width="7.5" style="200" customWidth="1"/>
    <col min="14341" max="14341" width="1.5" style="200" customWidth="1"/>
    <col min="14342" max="14583" width="8.75" style="200"/>
    <col min="14584" max="14584" width="19.25" style="200" customWidth="1"/>
    <col min="14585" max="14585" width="14.25" style="200" customWidth="1"/>
    <col min="14586" max="14587" width="1.5" style="200" customWidth="1"/>
    <col min="14588" max="14588" width="7.5" style="200" customWidth="1"/>
    <col min="14589" max="14589" width="1.5" style="200" customWidth="1"/>
    <col min="14590" max="14590" width="7.5" style="200" customWidth="1"/>
    <col min="14591" max="14591" width="2.75" style="200" customWidth="1"/>
    <col min="14592" max="14592" width="7.5" style="200" customWidth="1"/>
    <col min="14593" max="14593" width="2.75" style="200" customWidth="1"/>
    <col min="14594" max="14594" width="7.5" style="200" customWidth="1"/>
    <col min="14595" max="14595" width="1.5" style="200" customWidth="1"/>
    <col min="14596" max="14596" width="7.5" style="200" customWidth="1"/>
    <col min="14597" max="14597" width="1.5" style="200" customWidth="1"/>
    <col min="14598" max="14839" width="8.75" style="200"/>
    <col min="14840" max="14840" width="19.25" style="200" customWidth="1"/>
    <col min="14841" max="14841" width="14.25" style="200" customWidth="1"/>
    <col min="14842" max="14843" width="1.5" style="200" customWidth="1"/>
    <col min="14844" max="14844" width="7.5" style="200" customWidth="1"/>
    <col min="14845" max="14845" width="1.5" style="200" customWidth="1"/>
    <col min="14846" max="14846" width="7.5" style="200" customWidth="1"/>
    <col min="14847" max="14847" width="2.75" style="200" customWidth="1"/>
    <col min="14848" max="14848" width="7.5" style="200" customWidth="1"/>
    <col min="14849" max="14849" width="2.75" style="200" customWidth="1"/>
    <col min="14850" max="14850" width="7.5" style="200" customWidth="1"/>
    <col min="14851" max="14851" width="1.5" style="200" customWidth="1"/>
    <col min="14852" max="14852" width="7.5" style="200" customWidth="1"/>
    <col min="14853" max="14853" width="1.5" style="200" customWidth="1"/>
    <col min="14854" max="15095" width="8.75" style="200"/>
    <col min="15096" max="15096" width="19.25" style="200" customWidth="1"/>
    <col min="15097" max="15097" width="14.25" style="200" customWidth="1"/>
    <col min="15098" max="15099" width="1.5" style="200" customWidth="1"/>
    <col min="15100" max="15100" width="7.5" style="200" customWidth="1"/>
    <col min="15101" max="15101" width="1.5" style="200" customWidth="1"/>
    <col min="15102" max="15102" width="7.5" style="200" customWidth="1"/>
    <col min="15103" max="15103" width="2.75" style="200" customWidth="1"/>
    <col min="15104" max="15104" width="7.5" style="200" customWidth="1"/>
    <col min="15105" max="15105" width="2.75" style="200" customWidth="1"/>
    <col min="15106" max="15106" width="7.5" style="200" customWidth="1"/>
    <col min="15107" max="15107" width="1.5" style="200" customWidth="1"/>
    <col min="15108" max="15108" width="7.5" style="200" customWidth="1"/>
    <col min="15109" max="15109" width="1.5" style="200" customWidth="1"/>
    <col min="15110" max="15351" width="8.75" style="200"/>
    <col min="15352" max="15352" width="19.25" style="200" customWidth="1"/>
    <col min="15353" max="15353" width="14.25" style="200" customWidth="1"/>
    <col min="15354" max="15355" width="1.5" style="200" customWidth="1"/>
    <col min="15356" max="15356" width="7.5" style="200" customWidth="1"/>
    <col min="15357" max="15357" width="1.5" style="200" customWidth="1"/>
    <col min="15358" max="15358" width="7.5" style="200" customWidth="1"/>
    <col min="15359" max="15359" width="2.75" style="200" customWidth="1"/>
    <col min="15360" max="15360" width="7.5" style="200" customWidth="1"/>
    <col min="15361" max="15361" width="2.75" style="200" customWidth="1"/>
    <col min="15362" max="15362" width="7.5" style="200" customWidth="1"/>
    <col min="15363" max="15363" width="1.5" style="200" customWidth="1"/>
    <col min="15364" max="15364" width="7.5" style="200" customWidth="1"/>
    <col min="15365" max="15365" width="1.5" style="200" customWidth="1"/>
    <col min="15366" max="15607" width="8.75" style="200"/>
    <col min="15608" max="15608" width="19.25" style="200" customWidth="1"/>
    <col min="15609" max="15609" width="14.25" style="200" customWidth="1"/>
    <col min="15610" max="15611" width="1.5" style="200" customWidth="1"/>
    <col min="15612" max="15612" width="7.5" style="200" customWidth="1"/>
    <col min="15613" max="15613" width="1.5" style="200" customWidth="1"/>
    <col min="15614" max="15614" width="7.5" style="200" customWidth="1"/>
    <col min="15615" max="15615" width="2.75" style="200" customWidth="1"/>
    <col min="15616" max="15616" width="7.5" style="200" customWidth="1"/>
    <col min="15617" max="15617" width="2.75" style="200" customWidth="1"/>
    <col min="15618" max="15618" width="7.5" style="200" customWidth="1"/>
    <col min="15619" max="15619" width="1.5" style="200" customWidth="1"/>
    <col min="15620" max="15620" width="7.5" style="200" customWidth="1"/>
    <col min="15621" max="15621" width="1.5" style="200" customWidth="1"/>
    <col min="15622" max="15863" width="8.75" style="200"/>
    <col min="15864" max="15864" width="19.25" style="200" customWidth="1"/>
    <col min="15865" max="15865" width="14.25" style="200" customWidth="1"/>
    <col min="15866" max="15867" width="1.5" style="200" customWidth="1"/>
    <col min="15868" max="15868" width="7.5" style="200" customWidth="1"/>
    <col min="15869" max="15869" width="1.5" style="200" customWidth="1"/>
    <col min="15870" max="15870" width="7.5" style="200" customWidth="1"/>
    <col min="15871" max="15871" width="2.75" style="200" customWidth="1"/>
    <col min="15872" max="15872" width="7.5" style="200" customWidth="1"/>
    <col min="15873" max="15873" width="2.75" style="200" customWidth="1"/>
    <col min="15874" max="15874" width="7.5" style="200" customWidth="1"/>
    <col min="15875" max="15875" width="1.5" style="200" customWidth="1"/>
    <col min="15876" max="15876" width="7.5" style="200" customWidth="1"/>
    <col min="15877" max="15877" width="1.5" style="200" customWidth="1"/>
    <col min="15878" max="16119" width="8.75" style="200"/>
    <col min="16120" max="16120" width="19.25" style="200" customWidth="1"/>
    <col min="16121" max="16121" width="14.25" style="200" customWidth="1"/>
    <col min="16122" max="16123" width="1.5" style="200" customWidth="1"/>
    <col min="16124" max="16124" width="7.5" style="200" customWidth="1"/>
    <col min="16125" max="16125" width="1.5" style="200" customWidth="1"/>
    <col min="16126" max="16126" width="7.5" style="200" customWidth="1"/>
    <col min="16127" max="16127" width="2.75" style="200" customWidth="1"/>
    <col min="16128" max="16128" width="7.5" style="200" customWidth="1"/>
    <col min="16129" max="16129" width="2.75" style="200" customWidth="1"/>
    <col min="16130" max="16130" width="7.5" style="200" customWidth="1"/>
    <col min="16131" max="16131" width="1.5" style="200" customWidth="1"/>
    <col min="16132" max="16132" width="7.5" style="200" customWidth="1"/>
    <col min="16133" max="16133" width="1.5" style="200" customWidth="1"/>
    <col min="16134" max="16384" width="8.75" style="200"/>
  </cols>
  <sheetData>
    <row r="1" spans="1:14" ht="11.25" customHeight="1">
      <c r="A1" s="552" t="s">
        <v>0</v>
      </c>
      <c r="B1" s="552"/>
      <c r="C1" s="552"/>
      <c r="D1" s="552"/>
      <c r="E1" s="552"/>
      <c r="F1" s="552"/>
      <c r="G1" s="552"/>
      <c r="H1" s="552"/>
      <c r="I1" s="552"/>
      <c r="J1" s="552"/>
      <c r="K1" s="552"/>
      <c r="L1" s="552"/>
      <c r="M1" s="552"/>
      <c r="N1" s="552"/>
    </row>
    <row r="2" spans="1:14" ht="12.4" customHeight="1">
      <c r="A2" s="552" t="s">
        <v>1</v>
      </c>
      <c r="B2" s="552"/>
      <c r="C2" s="552"/>
      <c r="D2" s="552"/>
      <c r="E2" s="552"/>
      <c r="F2" s="552"/>
      <c r="G2" s="552"/>
      <c r="H2" s="552"/>
      <c r="I2" s="552"/>
      <c r="J2" s="552"/>
      <c r="K2" s="552"/>
      <c r="L2" s="552"/>
      <c r="M2" s="552"/>
      <c r="N2" s="552"/>
    </row>
    <row r="3" spans="1:14" ht="11.25" customHeight="1">
      <c r="A3" s="552"/>
      <c r="B3" s="552"/>
      <c r="C3" s="552"/>
      <c r="D3" s="552"/>
      <c r="E3" s="552"/>
      <c r="F3" s="552"/>
      <c r="G3" s="552"/>
      <c r="H3" s="552"/>
      <c r="I3" s="552"/>
      <c r="J3" s="552"/>
      <c r="K3" s="552"/>
      <c r="L3" s="552"/>
      <c r="M3" s="552"/>
      <c r="N3" s="552"/>
    </row>
    <row r="4" spans="1:14" ht="11.25" customHeight="1">
      <c r="A4" s="552" t="s">
        <v>2</v>
      </c>
      <c r="B4" s="552"/>
      <c r="C4" s="552"/>
      <c r="D4" s="552"/>
      <c r="E4" s="552"/>
      <c r="F4" s="552"/>
      <c r="G4" s="552"/>
      <c r="H4" s="552"/>
      <c r="I4" s="552"/>
      <c r="J4" s="552"/>
      <c r="K4" s="552"/>
      <c r="L4" s="552"/>
      <c r="M4" s="552"/>
      <c r="N4" s="552"/>
    </row>
    <row r="5" spans="1:14" ht="11.25" customHeight="1">
      <c r="A5" s="553"/>
      <c r="B5" s="553"/>
      <c r="C5" s="553"/>
      <c r="D5" s="553"/>
      <c r="E5" s="553"/>
      <c r="F5" s="553"/>
      <c r="G5" s="553"/>
      <c r="H5" s="553"/>
      <c r="I5" s="553"/>
      <c r="J5" s="553"/>
      <c r="K5" s="553"/>
      <c r="L5" s="553"/>
      <c r="M5" s="553"/>
      <c r="N5" s="553"/>
    </row>
    <row r="6" spans="1:14" ht="12.6" customHeight="1">
      <c r="A6" s="551" t="s">
        <v>3</v>
      </c>
      <c r="B6" s="551"/>
      <c r="C6" s="274"/>
      <c r="D6" s="274"/>
      <c r="E6" s="275">
        <v>2018</v>
      </c>
      <c r="F6" s="276"/>
      <c r="G6" s="275">
        <v>2019</v>
      </c>
      <c r="H6" s="276"/>
      <c r="I6" s="275" t="s">
        <v>4</v>
      </c>
      <c r="J6" s="276"/>
      <c r="K6" s="275" t="s">
        <v>5</v>
      </c>
      <c r="L6" s="276"/>
      <c r="M6" s="275" t="s">
        <v>6</v>
      </c>
      <c r="N6" s="276"/>
    </row>
    <row r="7" spans="1:14" ht="11.25" customHeight="1">
      <c r="A7" s="551" t="s">
        <v>7</v>
      </c>
      <c r="B7" s="551"/>
      <c r="C7" s="277"/>
    </row>
    <row r="8" spans="1:14" ht="11.25" customHeight="1">
      <c r="A8" s="278" t="s">
        <v>8</v>
      </c>
      <c r="B8" s="279"/>
      <c r="C8" s="277"/>
    </row>
    <row r="9" spans="1:14" ht="12" customHeight="1">
      <c r="A9" s="280" t="s">
        <v>9</v>
      </c>
      <c r="B9" s="274"/>
      <c r="C9" s="274" t="s">
        <v>10</v>
      </c>
      <c r="E9" s="203">
        <v>77170</v>
      </c>
      <c r="G9" s="203">
        <v>73320</v>
      </c>
      <c r="I9" s="203">
        <v>62800</v>
      </c>
      <c r="J9" s="198" t="s">
        <v>11</v>
      </c>
      <c r="K9" s="203">
        <v>86000</v>
      </c>
      <c r="L9" s="198" t="s">
        <v>11</v>
      </c>
      <c r="M9" s="203">
        <v>90000</v>
      </c>
      <c r="N9" s="198" t="s">
        <v>11</v>
      </c>
    </row>
    <row r="10" spans="1:14" ht="11.25" customHeight="1">
      <c r="A10" s="280" t="s">
        <v>12</v>
      </c>
      <c r="B10" s="274"/>
      <c r="C10" s="274" t="s">
        <v>13</v>
      </c>
      <c r="E10" s="204">
        <v>72531</v>
      </c>
      <c r="F10" s="205"/>
      <c r="G10" s="204">
        <v>72474</v>
      </c>
      <c r="H10" s="205"/>
      <c r="I10" s="204">
        <v>73786</v>
      </c>
      <c r="J10" s="205"/>
      <c r="K10" s="204">
        <v>77475</v>
      </c>
      <c r="L10" s="205"/>
      <c r="M10" s="204">
        <v>81862</v>
      </c>
      <c r="N10" s="205"/>
    </row>
    <row r="11" spans="1:14" ht="11.25" customHeight="1">
      <c r="A11" s="280" t="s">
        <v>14</v>
      </c>
      <c r="B11" s="274"/>
      <c r="C11" s="274"/>
      <c r="E11" s="203"/>
      <c r="G11" s="203"/>
      <c r="I11" s="203"/>
      <c r="K11" s="203"/>
      <c r="M11" s="203"/>
    </row>
    <row r="12" spans="1:14" ht="11.25" customHeight="1">
      <c r="A12" s="281" t="s">
        <v>15</v>
      </c>
      <c r="B12" s="274"/>
      <c r="C12" s="274" t="s">
        <v>13</v>
      </c>
      <c r="E12" s="203">
        <v>35802</v>
      </c>
      <c r="G12" s="203">
        <v>35044</v>
      </c>
      <c r="I12" s="203">
        <v>36740</v>
      </c>
      <c r="K12" s="203">
        <v>38503</v>
      </c>
      <c r="M12" s="203">
        <v>40214</v>
      </c>
    </row>
    <row r="13" spans="1:14" ht="12" customHeight="1">
      <c r="A13" s="281" t="s">
        <v>16</v>
      </c>
      <c r="B13" s="274"/>
      <c r="C13" s="274" t="s">
        <v>13</v>
      </c>
      <c r="E13" s="282">
        <v>6950</v>
      </c>
      <c r="F13" s="283"/>
      <c r="G13" s="282">
        <v>7250</v>
      </c>
      <c r="H13" s="283"/>
      <c r="I13" s="282">
        <v>7250</v>
      </c>
      <c r="J13" s="283"/>
      <c r="K13" s="282">
        <v>8300</v>
      </c>
      <c r="L13" s="283" t="s">
        <v>17</v>
      </c>
      <c r="M13" s="282">
        <v>8380</v>
      </c>
      <c r="N13" s="283" t="s">
        <v>11</v>
      </c>
    </row>
    <row r="14" spans="1:14" ht="12" customHeight="1">
      <c r="A14" s="284" t="s">
        <v>18</v>
      </c>
      <c r="B14" s="274"/>
      <c r="C14" s="274" t="s">
        <v>13</v>
      </c>
      <c r="E14" s="203">
        <v>42800</v>
      </c>
      <c r="G14" s="203">
        <v>42300</v>
      </c>
      <c r="I14" s="203">
        <v>44000</v>
      </c>
      <c r="K14" s="203">
        <v>46800</v>
      </c>
      <c r="L14" s="198" t="s">
        <v>17</v>
      </c>
      <c r="M14" s="203">
        <v>48600</v>
      </c>
      <c r="N14" s="198" t="s">
        <v>11</v>
      </c>
    </row>
    <row r="15" spans="1:14" ht="11.25" customHeight="1">
      <c r="A15" s="280" t="s">
        <v>19</v>
      </c>
      <c r="B15" s="274"/>
      <c r="C15" s="274" t="s">
        <v>13</v>
      </c>
      <c r="E15" s="203">
        <v>51756</v>
      </c>
      <c r="G15" s="203">
        <v>52522</v>
      </c>
      <c r="I15" s="203">
        <v>56845</v>
      </c>
      <c r="K15" s="203">
        <v>61052</v>
      </c>
      <c r="M15" s="203">
        <v>62216</v>
      </c>
    </row>
    <row r="16" spans="1:14" ht="11.25" customHeight="1">
      <c r="A16" s="278" t="s">
        <v>20</v>
      </c>
      <c r="B16" s="274"/>
      <c r="C16" s="274"/>
      <c r="E16" s="203"/>
      <c r="G16" s="203"/>
      <c r="I16" s="203"/>
      <c r="K16" s="203"/>
      <c r="M16" s="203"/>
    </row>
    <row r="17" spans="1:14" ht="12" customHeight="1">
      <c r="A17" s="280" t="s">
        <v>21</v>
      </c>
      <c r="B17" s="274"/>
      <c r="C17" s="274"/>
      <c r="E17" s="203">
        <v>95300</v>
      </c>
      <c r="G17" s="203">
        <v>79900</v>
      </c>
      <c r="I17" s="203">
        <v>61000</v>
      </c>
      <c r="K17" s="203">
        <v>38100</v>
      </c>
      <c r="L17" s="198" t="s">
        <v>11</v>
      </c>
      <c r="M17" s="203">
        <v>40000</v>
      </c>
      <c r="N17" s="198" t="s">
        <v>11</v>
      </c>
    </row>
    <row r="18" spans="1:14" ht="12" customHeight="1">
      <c r="A18" s="280" t="s">
        <v>22</v>
      </c>
      <c r="B18" s="274"/>
      <c r="C18" s="274"/>
      <c r="E18" s="203">
        <v>191600</v>
      </c>
      <c r="G18" s="203">
        <v>222609</v>
      </c>
      <c r="I18" s="203">
        <v>218400</v>
      </c>
      <c r="K18" s="203">
        <v>170500</v>
      </c>
      <c r="L18" s="198" t="s">
        <v>17</v>
      </c>
      <c r="M18" s="203">
        <v>174200</v>
      </c>
    </row>
    <row r="19" spans="1:14" ht="11.25" customHeight="1">
      <c r="A19" s="278" t="s">
        <v>23</v>
      </c>
      <c r="B19" s="206"/>
      <c r="C19" s="206"/>
      <c r="D19" s="200"/>
      <c r="E19" s="207"/>
      <c r="F19" s="206"/>
      <c r="G19" s="207"/>
      <c r="H19" s="206"/>
      <c r="I19" s="207"/>
      <c r="J19" s="206"/>
      <c r="K19" s="207"/>
      <c r="L19" s="206"/>
      <c r="M19" s="207"/>
      <c r="N19" s="206"/>
    </row>
    <row r="20" spans="1:14" ht="12" customHeight="1">
      <c r="A20" s="280" t="s">
        <v>24</v>
      </c>
      <c r="B20" s="274"/>
      <c r="C20" s="274"/>
      <c r="E20" s="203">
        <v>1725</v>
      </c>
      <c r="G20" s="203">
        <v>1750</v>
      </c>
      <c r="I20" s="203">
        <v>1750</v>
      </c>
      <c r="J20" s="198" t="s">
        <v>11</v>
      </c>
      <c r="K20" s="203">
        <v>1740</v>
      </c>
      <c r="L20" s="198" t="s">
        <v>25</v>
      </c>
      <c r="M20" s="203">
        <v>1880</v>
      </c>
      <c r="N20" s="198" t="s">
        <v>11</v>
      </c>
    </row>
    <row r="21" spans="1:14" ht="12" customHeight="1">
      <c r="A21" s="280" t="s">
        <v>26</v>
      </c>
      <c r="B21" s="274"/>
      <c r="C21" s="274"/>
      <c r="E21" s="203">
        <v>69</v>
      </c>
      <c r="G21" s="203">
        <v>69</v>
      </c>
      <c r="I21" s="203">
        <v>69</v>
      </c>
      <c r="J21" s="198" t="s">
        <v>11</v>
      </c>
      <c r="K21" s="203">
        <v>68</v>
      </c>
      <c r="L21" s="198" t="s">
        <v>25</v>
      </c>
      <c r="M21" s="203">
        <v>74</v>
      </c>
      <c r="N21" s="198" t="s">
        <v>11</v>
      </c>
    </row>
    <row r="22" spans="1:14" ht="11.25" customHeight="1">
      <c r="A22" s="278" t="s">
        <v>27</v>
      </c>
      <c r="B22" s="274"/>
      <c r="C22" s="274"/>
      <c r="E22" s="203"/>
      <c r="G22" s="203"/>
      <c r="I22" s="203"/>
      <c r="K22" s="203"/>
      <c r="M22" s="203"/>
    </row>
    <row r="23" spans="1:14" ht="12" customHeight="1">
      <c r="A23" s="280" t="s">
        <v>28</v>
      </c>
      <c r="B23" s="274"/>
      <c r="C23" s="274"/>
      <c r="E23" s="203">
        <v>1804</v>
      </c>
      <c r="G23" s="203">
        <v>1800</v>
      </c>
      <c r="I23" s="203">
        <v>1800</v>
      </c>
      <c r="K23" s="203">
        <v>1800</v>
      </c>
      <c r="M23" s="203">
        <v>1800</v>
      </c>
      <c r="N23" s="198" t="s">
        <v>11</v>
      </c>
    </row>
    <row r="24" spans="1:14" ht="12" customHeight="1">
      <c r="A24" s="280" t="s">
        <v>29</v>
      </c>
      <c r="B24" s="274"/>
      <c r="C24" s="274"/>
      <c r="E24" s="203">
        <v>15537</v>
      </c>
      <c r="G24" s="203">
        <v>15450</v>
      </c>
      <c r="I24" s="203">
        <v>15500</v>
      </c>
      <c r="J24" s="198" t="s">
        <v>11</v>
      </c>
      <c r="K24" s="203">
        <v>16000</v>
      </c>
      <c r="L24" s="198" t="s">
        <v>11</v>
      </c>
      <c r="M24" s="203">
        <v>15500</v>
      </c>
      <c r="N24" s="198" t="s">
        <v>11</v>
      </c>
    </row>
    <row r="25" spans="1:14" ht="12" customHeight="1">
      <c r="A25" s="278" t="s">
        <v>30</v>
      </c>
      <c r="B25" s="274"/>
      <c r="C25" s="274"/>
      <c r="E25" s="203">
        <v>10349</v>
      </c>
      <c r="G25" s="203">
        <v>8689</v>
      </c>
      <c r="I25" s="203">
        <v>8700</v>
      </c>
      <c r="J25" s="198" t="s">
        <v>11</v>
      </c>
      <c r="K25" s="203">
        <v>8700</v>
      </c>
      <c r="L25" s="198" t="s">
        <v>11</v>
      </c>
      <c r="M25" s="203">
        <v>8700</v>
      </c>
      <c r="N25" s="198" t="s">
        <v>11</v>
      </c>
    </row>
    <row r="26" spans="1:14" ht="12" customHeight="1">
      <c r="A26" s="278" t="s">
        <v>31</v>
      </c>
      <c r="B26" s="274"/>
      <c r="C26" s="274"/>
      <c r="E26" s="203">
        <v>71100</v>
      </c>
      <c r="G26" s="203">
        <v>84400</v>
      </c>
      <c r="I26" s="203">
        <v>128000</v>
      </c>
      <c r="J26" s="198" t="s">
        <v>17</v>
      </c>
      <c r="K26" s="203">
        <v>130000</v>
      </c>
      <c r="L26" s="198" t="s">
        <v>11</v>
      </c>
      <c r="M26" s="203">
        <v>130000</v>
      </c>
      <c r="N26" s="198" t="s">
        <v>11</v>
      </c>
    </row>
    <row r="27" spans="1:14" ht="11.25" customHeight="1">
      <c r="A27" s="278" t="s">
        <v>32</v>
      </c>
      <c r="B27" s="274"/>
      <c r="C27" s="274"/>
      <c r="E27" s="203"/>
      <c r="G27" s="203"/>
      <c r="I27" s="203"/>
      <c r="K27" s="203"/>
      <c r="M27" s="203"/>
    </row>
    <row r="28" spans="1:14" ht="12" customHeight="1">
      <c r="A28" s="280" t="s">
        <v>33</v>
      </c>
      <c r="B28" s="274"/>
      <c r="C28" s="274"/>
      <c r="E28" s="204">
        <v>2241</v>
      </c>
      <c r="F28" s="205"/>
      <c r="G28" s="204">
        <v>1742</v>
      </c>
      <c r="H28" s="205"/>
      <c r="I28" s="204">
        <v>2000</v>
      </c>
      <c r="J28" s="205" t="s">
        <v>25</v>
      </c>
      <c r="K28" s="204">
        <v>2000</v>
      </c>
      <c r="L28" s="205" t="s">
        <v>25</v>
      </c>
      <c r="M28" s="204">
        <v>2000</v>
      </c>
      <c r="N28" s="205" t="s">
        <v>11</v>
      </c>
    </row>
    <row r="29" spans="1:14" ht="11.25" customHeight="1">
      <c r="A29" s="280" t="s">
        <v>34</v>
      </c>
      <c r="B29" s="274"/>
      <c r="C29" s="274"/>
      <c r="E29" s="203"/>
      <c r="G29" s="203"/>
      <c r="I29" s="203"/>
      <c r="K29" s="203"/>
      <c r="M29" s="203"/>
    </row>
    <row r="30" spans="1:14" ht="12" customHeight="1">
      <c r="A30" s="281" t="s">
        <v>35</v>
      </c>
      <c r="B30" s="274"/>
      <c r="C30" s="274"/>
      <c r="E30" s="203">
        <v>8180</v>
      </c>
      <c r="G30" s="203">
        <v>8752</v>
      </c>
      <c r="I30" s="203">
        <v>11500</v>
      </c>
      <c r="K30" s="203">
        <v>7200</v>
      </c>
      <c r="L30" s="198" t="s">
        <v>17</v>
      </c>
      <c r="M30" s="203">
        <v>8100</v>
      </c>
    </row>
    <row r="31" spans="1:14" ht="12" customHeight="1">
      <c r="A31" s="281" t="s">
        <v>36</v>
      </c>
      <c r="B31" s="274"/>
      <c r="C31" s="274"/>
      <c r="E31" s="282">
        <v>74900</v>
      </c>
      <c r="F31" s="283"/>
      <c r="G31" s="282">
        <v>86200</v>
      </c>
      <c r="I31" s="282">
        <v>94500</v>
      </c>
      <c r="K31" s="282">
        <v>121000</v>
      </c>
      <c r="L31" s="198" t="s">
        <v>17</v>
      </c>
      <c r="M31" s="282">
        <v>137000</v>
      </c>
    </row>
    <row r="32" spans="1:14" ht="12" customHeight="1">
      <c r="A32" s="284" t="s">
        <v>37</v>
      </c>
      <c r="B32" s="274"/>
      <c r="C32" s="206"/>
      <c r="D32" s="200"/>
      <c r="E32" s="128">
        <v>83100</v>
      </c>
      <c r="G32" s="128">
        <v>95000</v>
      </c>
      <c r="H32" s="199"/>
      <c r="I32" s="128">
        <v>106000</v>
      </c>
      <c r="J32" s="199"/>
      <c r="K32" s="128">
        <v>128000</v>
      </c>
      <c r="L32" s="199" t="s">
        <v>17</v>
      </c>
      <c r="M32" s="128">
        <v>145000</v>
      </c>
      <c r="N32" s="199"/>
    </row>
    <row r="33" spans="1:14" ht="11.25" customHeight="1">
      <c r="A33" s="278" t="s">
        <v>38</v>
      </c>
      <c r="B33" s="274"/>
      <c r="C33" s="274"/>
      <c r="E33" s="204"/>
      <c r="F33" s="205"/>
      <c r="G33" s="204"/>
      <c r="H33" s="205"/>
      <c r="I33" s="204"/>
      <c r="J33" s="205"/>
      <c r="K33" s="204"/>
      <c r="L33" s="205"/>
      <c r="M33" s="204"/>
      <c r="N33" s="205"/>
    </row>
    <row r="34" spans="1:14" ht="11.25" customHeight="1">
      <c r="A34" s="280" t="s">
        <v>39</v>
      </c>
      <c r="B34" s="274"/>
      <c r="C34" s="274"/>
      <c r="E34" s="203"/>
      <c r="G34" s="203"/>
      <c r="I34" s="203"/>
      <c r="K34" s="203"/>
      <c r="M34" s="203"/>
    </row>
    <row r="35" spans="1:14" ht="12" customHeight="1">
      <c r="A35" s="281" t="s">
        <v>40</v>
      </c>
      <c r="B35" s="274"/>
      <c r="C35" s="274"/>
      <c r="E35" s="203">
        <v>1569900</v>
      </c>
      <c r="G35" s="203">
        <v>1628000</v>
      </c>
      <c r="I35" s="203">
        <v>1673000</v>
      </c>
      <c r="K35" s="203">
        <v>1758000</v>
      </c>
      <c r="L35" s="198" t="s">
        <v>17</v>
      </c>
      <c r="M35" s="203">
        <v>1874000</v>
      </c>
    </row>
    <row r="36" spans="1:14" ht="12.4" customHeight="1">
      <c r="A36" s="281" t="s">
        <v>41</v>
      </c>
      <c r="B36" s="274"/>
      <c r="C36" s="274"/>
      <c r="E36" s="282">
        <v>55000</v>
      </c>
      <c r="F36" s="283"/>
      <c r="G36" s="282">
        <v>55700</v>
      </c>
      <c r="H36" s="283"/>
      <c r="I36" s="282">
        <v>50100</v>
      </c>
      <c r="J36" s="283"/>
      <c r="K36" s="282">
        <v>60000</v>
      </c>
      <c r="L36" s="283" t="s">
        <v>17</v>
      </c>
      <c r="M36" s="282">
        <v>64200</v>
      </c>
      <c r="N36" s="283"/>
    </row>
    <row r="37" spans="1:14" ht="12" customHeight="1">
      <c r="A37" s="284" t="s">
        <v>18</v>
      </c>
      <c r="B37" s="274"/>
      <c r="C37" s="274"/>
      <c r="E37" s="285">
        <v>1620000</v>
      </c>
      <c r="F37" s="286"/>
      <c r="G37" s="285">
        <v>1680000</v>
      </c>
      <c r="H37" s="286"/>
      <c r="I37" s="285">
        <v>1720000</v>
      </c>
      <c r="J37" s="286"/>
      <c r="K37" s="285">
        <v>1820000</v>
      </c>
      <c r="L37" s="286" t="s">
        <v>17</v>
      </c>
      <c r="M37" s="285">
        <v>1940000</v>
      </c>
      <c r="N37" s="286"/>
    </row>
    <row r="38" spans="1:14" ht="11.25" customHeight="1">
      <c r="A38" s="280" t="s">
        <v>42</v>
      </c>
      <c r="B38" s="274"/>
      <c r="C38" s="274"/>
      <c r="E38" s="203"/>
      <c r="G38" s="203"/>
      <c r="I38" s="203"/>
      <c r="K38" s="203"/>
      <c r="M38" s="203"/>
    </row>
    <row r="39" spans="1:14" ht="11.25" customHeight="1">
      <c r="A39" s="281" t="s">
        <v>15</v>
      </c>
      <c r="B39" s="274"/>
      <c r="C39" s="274"/>
      <c r="E39" s="203">
        <v>7035600</v>
      </c>
      <c r="G39" s="203">
        <v>7400000</v>
      </c>
      <c r="I39" s="203">
        <v>7907000</v>
      </c>
      <c r="K39" s="203">
        <v>8200000</v>
      </c>
      <c r="M39" s="203">
        <v>8390000</v>
      </c>
    </row>
    <row r="40" spans="1:14" ht="11.25" customHeight="1">
      <c r="A40" s="281" t="s">
        <v>16</v>
      </c>
      <c r="B40" s="274"/>
      <c r="C40" s="274"/>
      <c r="E40" s="282">
        <v>1561800</v>
      </c>
      <c r="F40" s="283"/>
      <c r="G40" s="282">
        <v>1688400</v>
      </c>
      <c r="H40" s="283"/>
      <c r="I40" s="282">
        <v>1749800</v>
      </c>
      <c r="J40" s="283"/>
      <c r="K40" s="282">
        <v>1850000</v>
      </c>
      <c r="L40" s="283"/>
      <c r="M40" s="282">
        <v>2000000</v>
      </c>
      <c r="N40" s="283"/>
    </row>
    <row r="41" spans="1:14" ht="11.25" customHeight="1">
      <c r="A41" s="284" t="s">
        <v>18</v>
      </c>
      <c r="B41" s="274"/>
      <c r="C41" s="274"/>
      <c r="E41" s="287">
        <v>8600000</v>
      </c>
      <c r="F41" s="199"/>
      <c r="G41" s="287">
        <v>9090000</v>
      </c>
      <c r="H41" s="199"/>
      <c r="I41" s="287">
        <v>9660000</v>
      </c>
      <c r="J41" s="199"/>
      <c r="K41" s="287">
        <v>10100000</v>
      </c>
      <c r="L41" s="199"/>
      <c r="M41" s="287">
        <v>10400000</v>
      </c>
      <c r="N41" s="199"/>
    </row>
    <row r="42" spans="1:14" ht="11.25" customHeight="1">
      <c r="A42" s="280" t="s">
        <v>34</v>
      </c>
      <c r="B42" s="274"/>
      <c r="C42" s="274"/>
      <c r="E42" s="204"/>
      <c r="F42" s="205"/>
      <c r="G42" s="204"/>
      <c r="H42" s="205"/>
      <c r="I42" s="204"/>
      <c r="J42" s="205"/>
      <c r="K42" s="204"/>
      <c r="L42" s="205"/>
      <c r="M42" s="204"/>
      <c r="N42" s="205"/>
    </row>
    <row r="43" spans="1:14" ht="11.25" customHeight="1">
      <c r="A43" s="281" t="s">
        <v>43</v>
      </c>
      <c r="B43" s="274"/>
      <c r="C43" s="274"/>
      <c r="E43" s="203"/>
      <c r="G43" s="203"/>
      <c r="I43" s="203"/>
      <c r="K43" s="203"/>
      <c r="M43" s="203"/>
    </row>
    <row r="44" spans="1:14" ht="12" customHeight="1">
      <c r="A44" s="284" t="s">
        <v>44</v>
      </c>
      <c r="B44" s="274"/>
      <c r="C44" s="274"/>
      <c r="E44" s="128">
        <v>55000</v>
      </c>
      <c r="G44" s="128">
        <v>55700</v>
      </c>
      <c r="I44" s="128">
        <v>50100</v>
      </c>
      <c r="K44" s="128">
        <v>60000</v>
      </c>
      <c r="L44" s="198" t="s">
        <v>17</v>
      </c>
      <c r="M44" s="128">
        <v>64200</v>
      </c>
    </row>
    <row r="45" spans="1:14" ht="12" customHeight="1">
      <c r="A45" s="284" t="s">
        <v>45</v>
      </c>
      <c r="B45" s="274"/>
      <c r="C45" s="274"/>
      <c r="E45" s="128">
        <v>7001800</v>
      </c>
      <c r="F45" s="208"/>
      <c r="G45" s="128">
        <v>7556400</v>
      </c>
      <c r="H45" s="208"/>
      <c r="I45" s="128">
        <v>7999800</v>
      </c>
      <c r="J45" s="208"/>
      <c r="K45" s="128">
        <v>8149000</v>
      </c>
      <c r="L45" s="208" t="s">
        <v>17</v>
      </c>
      <c r="M45" s="128">
        <v>8651800</v>
      </c>
      <c r="N45" s="208"/>
    </row>
    <row r="46" spans="1:14" ht="12" customHeight="1">
      <c r="A46" s="288" t="s">
        <v>18</v>
      </c>
      <c r="B46" s="274"/>
      <c r="C46" s="274"/>
      <c r="E46" s="287">
        <v>7060000</v>
      </c>
      <c r="F46" s="199"/>
      <c r="G46" s="287">
        <v>7610000</v>
      </c>
      <c r="H46" s="199"/>
      <c r="I46" s="287">
        <v>8050000</v>
      </c>
      <c r="J46" s="199"/>
      <c r="K46" s="287">
        <v>8200000</v>
      </c>
      <c r="L46" s="199" t="s">
        <v>17</v>
      </c>
      <c r="M46" s="287">
        <v>8720000</v>
      </c>
      <c r="N46" s="199"/>
    </row>
    <row r="47" spans="1:14" ht="11.25" customHeight="1">
      <c r="A47" s="281" t="s">
        <v>16</v>
      </c>
      <c r="B47" s="274"/>
      <c r="C47" s="274"/>
      <c r="E47" s="204">
        <v>2234600</v>
      </c>
      <c r="F47" s="205"/>
      <c r="G47" s="204">
        <v>2170800</v>
      </c>
      <c r="H47" s="205"/>
      <c r="I47" s="204">
        <v>1975500</v>
      </c>
      <c r="J47" s="205"/>
      <c r="K47" s="204">
        <v>2257000</v>
      </c>
      <c r="L47" s="205"/>
      <c r="M47" s="204">
        <v>2346000</v>
      </c>
      <c r="N47" s="205"/>
    </row>
    <row r="48" spans="1:14" ht="11.25" customHeight="1">
      <c r="A48" s="284" t="s">
        <v>46</v>
      </c>
      <c r="B48" s="274"/>
      <c r="C48" s="274"/>
      <c r="E48" s="203">
        <v>9290000</v>
      </c>
      <c r="G48" s="203">
        <v>9780000</v>
      </c>
      <c r="I48" s="203">
        <v>10000000</v>
      </c>
      <c r="K48" s="203">
        <v>10500000</v>
      </c>
      <c r="M48" s="203">
        <v>11100000</v>
      </c>
    </row>
    <row r="49" spans="1:14" ht="12" customHeight="1">
      <c r="A49" s="280" t="s">
        <v>47</v>
      </c>
      <c r="B49" s="274"/>
      <c r="C49" s="274"/>
      <c r="E49" s="203">
        <v>17155000</v>
      </c>
      <c r="G49" s="203">
        <v>20172000</v>
      </c>
      <c r="I49" s="203">
        <v>21433000</v>
      </c>
      <c r="K49" s="203">
        <v>21632000</v>
      </c>
      <c r="L49" s="198" t="s">
        <v>17</v>
      </c>
      <c r="M49" s="203">
        <v>22865000</v>
      </c>
    </row>
    <row r="50" spans="1:14" ht="11.25" customHeight="1">
      <c r="A50" s="278" t="s">
        <v>48</v>
      </c>
      <c r="B50" s="206"/>
      <c r="C50" s="206"/>
      <c r="D50" s="200"/>
      <c r="E50" s="207"/>
      <c r="F50" s="206"/>
      <c r="G50" s="207"/>
      <c r="H50" s="206"/>
      <c r="I50" s="207"/>
      <c r="J50" s="206"/>
      <c r="K50" s="207"/>
      <c r="L50" s="206"/>
      <c r="M50" s="207"/>
    </row>
    <row r="51" spans="1:14" ht="12" customHeight="1">
      <c r="A51" s="280" t="s">
        <v>49</v>
      </c>
      <c r="B51" s="274"/>
      <c r="C51" s="274"/>
      <c r="E51" s="203">
        <v>5280000</v>
      </c>
      <c r="G51" s="203">
        <v>6030000</v>
      </c>
      <c r="I51" s="203">
        <v>6230000</v>
      </c>
      <c r="J51" s="198" t="s">
        <v>17</v>
      </c>
      <c r="K51" s="203">
        <v>6410000</v>
      </c>
      <c r="L51" s="198" t="s">
        <v>17</v>
      </c>
      <c r="M51" s="203">
        <v>7340000</v>
      </c>
      <c r="N51" s="198" t="s">
        <v>11</v>
      </c>
    </row>
    <row r="52" spans="1:14" ht="12" customHeight="1">
      <c r="A52" s="280" t="s">
        <v>50</v>
      </c>
      <c r="B52" s="274"/>
      <c r="C52" s="274"/>
      <c r="E52" s="203"/>
      <c r="G52" s="203"/>
      <c r="I52" s="203"/>
      <c r="K52" s="203"/>
      <c r="M52" s="203"/>
    </row>
    <row r="53" spans="1:14" ht="12" customHeight="1">
      <c r="A53" s="281" t="s">
        <v>51</v>
      </c>
      <c r="B53" s="274"/>
      <c r="C53" s="274"/>
      <c r="E53" s="203">
        <v>270000</v>
      </c>
      <c r="G53" s="203">
        <v>290000</v>
      </c>
      <c r="I53" s="203">
        <v>281000</v>
      </c>
      <c r="J53" s="198" t="s">
        <v>17</v>
      </c>
      <c r="K53" s="203">
        <v>294000</v>
      </c>
      <c r="L53" s="198" t="s">
        <v>17</v>
      </c>
      <c r="M53" s="203">
        <v>295000</v>
      </c>
    </row>
    <row r="54" spans="1:14" ht="12" customHeight="1">
      <c r="A54" s="281" t="s">
        <v>52</v>
      </c>
      <c r="B54" s="274"/>
      <c r="C54" s="274"/>
      <c r="E54" s="203">
        <v>1660000</v>
      </c>
      <c r="G54" s="203">
        <v>1770000</v>
      </c>
      <c r="I54" s="203">
        <v>1730000</v>
      </c>
      <c r="J54" s="198" t="s">
        <v>17</v>
      </c>
      <c r="K54" s="203">
        <v>1810000</v>
      </c>
      <c r="L54" s="198" t="s">
        <v>17</v>
      </c>
      <c r="M54" s="203">
        <v>1810000</v>
      </c>
    </row>
    <row r="55" spans="1:14" ht="12" customHeight="1">
      <c r="A55" s="280" t="s">
        <v>53</v>
      </c>
      <c r="B55" s="274"/>
      <c r="C55" s="274"/>
      <c r="E55" s="203">
        <v>144000</v>
      </c>
      <c r="G55" s="203">
        <v>144000</v>
      </c>
      <c r="I55" s="203">
        <v>166000</v>
      </c>
      <c r="K55" s="203">
        <v>194400</v>
      </c>
      <c r="L55" s="198" t="s">
        <v>17</v>
      </c>
      <c r="M55" s="203">
        <v>201340</v>
      </c>
    </row>
    <row r="56" spans="1:14" ht="12" customHeight="1">
      <c r="A56" s="280" t="s">
        <v>54</v>
      </c>
      <c r="B56" s="274"/>
      <c r="C56" s="274"/>
      <c r="E56" s="203">
        <v>12200000</v>
      </c>
      <c r="F56" s="198" t="s">
        <v>17</v>
      </c>
      <c r="G56" s="203">
        <v>15400000</v>
      </c>
      <c r="H56" s="198" t="s">
        <v>17</v>
      </c>
      <c r="I56" s="203">
        <v>12900000</v>
      </c>
      <c r="J56" s="198" t="s">
        <v>17</v>
      </c>
      <c r="K56" s="203">
        <v>11000000</v>
      </c>
      <c r="L56" s="198" t="s">
        <v>17</v>
      </c>
      <c r="M56" s="203">
        <v>9950000</v>
      </c>
    </row>
    <row r="57" spans="1:14" ht="11.25" customHeight="1">
      <c r="A57" s="280" t="s">
        <v>55</v>
      </c>
      <c r="B57" s="274"/>
      <c r="C57" s="274"/>
      <c r="E57" s="203">
        <v>5450000</v>
      </c>
      <c r="G57" s="203">
        <v>5490000</v>
      </c>
      <c r="I57" s="203">
        <v>5320000</v>
      </c>
      <c r="K57" s="203">
        <v>5860000</v>
      </c>
      <c r="M57" s="203">
        <v>5940000</v>
      </c>
    </row>
    <row r="58" spans="1:14" ht="12" customHeight="1">
      <c r="A58" s="280" t="s">
        <v>56</v>
      </c>
      <c r="B58" s="274"/>
      <c r="C58" s="274"/>
      <c r="E58" s="203">
        <v>40500</v>
      </c>
      <c r="G58" s="203">
        <v>43600</v>
      </c>
      <c r="I58" s="203">
        <v>40900</v>
      </c>
      <c r="K58" s="203">
        <v>41000</v>
      </c>
      <c r="L58" s="198" t="s">
        <v>11</v>
      </c>
      <c r="M58" s="203">
        <v>40000</v>
      </c>
      <c r="N58" s="198" t="s">
        <v>11</v>
      </c>
    </row>
    <row r="59" spans="1:14" ht="11.25" customHeight="1">
      <c r="A59" s="280" t="s">
        <v>57</v>
      </c>
      <c r="B59" s="274"/>
      <c r="C59" s="274"/>
      <c r="E59" s="203">
        <v>9450000</v>
      </c>
      <c r="G59" s="203">
        <v>12600000</v>
      </c>
      <c r="I59" s="203">
        <v>11380000</v>
      </c>
      <c r="K59" s="203">
        <v>10650000</v>
      </c>
      <c r="M59" s="203">
        <v>10010000</v>
      </c>
    </row>
    <row r="60" spans="1:14" ht="11.25" customHeight="1">
      <c r="A60" s="505" t="s">
        <v>58</v>
      </c>
      <c r="B60" s="503"/>
      <c r="C60" s="503"/>
      <c r="E60" s="203">
        <v>404</v>
      </c>
      <c r="G60" s="203">
        <v>338</v>
      </c>
      <c r="I60" s="203">
        <v>336</v>
      </c>
      <c r="K60" s="203">
        <v>423</v>
      </c>
      <c r="M60" s="203">
        <v>606</v>
      </c>
    </row>
    <row r="61" spans="1:14" ht="11.25" customHeight="1">
      <c r="A61" s="556" t="s">
        <v>282</v>
      </c>
      <c r="B61" s="557"/>
      <c r="C61" s="557"/>
      <c r="D61" s="557"/>
      <c r="E61" s="557"/>
      <c r="F61" s="557"/>
      <c r="G61" s="557"/>
      <c r="H61" s="557"/>
      <c r="I61" s="557"/>
      <c r="J61" s="557"/>
      <c r="K61" s="557"/>
      <c r="L61" s="557"/>
      <c r="M61" s="557"/>
      <c r="N61" s="557"/>
    </row>
    <row r="62" spans="1:14" ht="11.25" customHeight="1">
      <c r="A62" s="552" t="s">
        <v>2168</v>
      </c>
      <c r="B62" s="552"/>
      <c r="C62" s="552"/>
      <c r="D62" s="552"/>
      <c r="E62" s="552"/>
      <c r="F62" s="552"/>
      <c r="G62" s="552"/>
      <c r="H62" s="552"/>
      <c r="I62" s="552"/>
      <c r="J62" s="552"/>
      <c r="K62" s="552"/>
      <c r="L62" s="552"/>
      <c r="M62" s="552"/>
      <c r="N62" s="552"/>
    </row>
    <row r="63" spans="1:14" ht="12.4" customHeight="1">
      <c r="A63" s="552" t="s">
        <v>1</v>
      </c>
      <c r="B63" s="552"/>
      <c r="C63" s="552"/>
      <c r="D63" s="552"/>
      <c r="E63" s="552"/>
      <c r="F63" s="552"/>
      <c r="G63" s="552"/>
      <c r="H63" s="552"/>
      <c r="I63" s="552"/>
      <c r="J63" s="552"/>
      <c r="K63" s="552"/>
      <c r="L63" s="552"/>
      <c r="M63" s="552"/>
      <c r="N63" s="552"/>
    </row>
    <row r="64" spans="1:14" ht="11.25" customHeight="1">
      <c r="A64" s="552"/>
      <c r="B64" s="552"/>
      <c r="C64" s="552"/>
      <c r="D64" s="552"/>
      <c r="E64" s="552"/>
      <c r="F64" s="552"/>
      <c r="G64" s="552"/>
      <c r="H64" s="552"/>
      <c r="I64" s="552"/>
      <c r="J64" s="552"/>
      <c r="K64" s="552"/>
      <c r="L64" s="552"/>
      <c r="M64" s="552"/>
      <c r="N64" s="552"/>
    </row>
    <row r="65" spans="1:14" ht="11.25" customHeight="1">
      <c r="A65" s="552" t="s">
        <v>2</v>
      </c>
      <c r="B65" s="552"/>
      <c r="C65" s="552"/>
      <c r="D65" s="552"/>
      <c r="E65" s="552"/>
      <c r="F65" s="552"/>
      <c r="G65" s="552"/>
      <c r="H65" s="552"/>
      <c r="I65" s="552"/>
      <c r="J65" s="552"/>
      <c r="K65" s="552"/>
      <c r="L65" s="552"/>
      <c r="M65" s="552"/>
      <c r="N65" s="552"/>
    </row>
    <row r="66" spans="1:14" ht="11.25" customHeight="1">
      <c r="A66" s="553"/>
      <c r="B66" s="553"/>
      <c r="C66" s="553"/>
      <c r="D66" s="553"/>
      <c r="E66" s="553"/>
      <c r="F66" s="553"/>
      <c r="G66" s="553"/>
      <c r="H66" s="553"/>
      <c r="I66" s="553"/>
      <c r="J66" s="553"/>
      <c r="K66" s="553"/>
      <c r="L66" s="553"/>
      <c r="M66" s="553"/>
      <c r="N66" s="553"/>
    </row>
    <row r="67" spans="1:14" ht="12.6" customHeight="1">
      <c r="A67" s="551" t="s">
        <v>3</v>
      </c>
      <c r="B67" s="551"/>
      <c r="C67" s="274"/>
      <c r="D67" s="274"/>
      <c r="E67" s="275">
        <v>2018</v>
      </c>
      <c r="F67" s="276"/>
      <c r="G67" s="275">
        <v>2019</v>
      </c>
      <c r="H67" s="276"/>
      <c r="I67" s="275" t="s">
        <v>4</v>
      </c>
      <c r="J67" s="276"/>
      <c r="K67" s="275" t="s">
        <v>5</v>
      </c>
      <c r="L67" s="276"/>
      <c r="M67" s="275" t="s">
        <v>6</v>
      </c>
      <c r="N67" s="276"/>
    </row>
    <row r="68" spans="1:14" ht="11.25" customHeight="1">
      <c r="A68" s="551" t="s">
        <v>2169</v>
      </c>
      <c r="B68" s="551"/>
      <c r="C68" s="277"/>
    </row>
    <row r="69" spans="1:14" ht="12" customHeight="1">
      <c r="A69" s="504" t="s">
        <v>59</v>
      </c>
      <c r="B69" s="277"/>
      <c r="C69" s="277"/>
      <c r="E69" s="203">
        <v>95</v>
      </c>
      <c r="G69" s="203">
        <v>119</v>
      </c>
      <c r="I69" s="203">
        <v>120</v>
      </c>
      <c r="J69" s="198" t="s">
        <v>17</v>
      </c>
      <c r="K69" s="203">
        <v>125</v>
      </c>
      <c r="L69" s="198" t="s">
        <v>17</v>
      </c>
      <c r="M69" s="203">
        <v>127</v>
      </c>
    </row>
    <row r="70" spans="1:14" ht="11.25" customHeight="1">
      <c r="A70" s="278" t="s">
        <v>60</v>
      </c>
      <c r="B70" s="274"/>
      <c r="C70" s="274"/>
      <c r="E70" s="203"/>
      <c r="G70" s="203"/>
      <c r="I70" s="203"/>
      <c r="K70" s="203"/>
      <c r="M70" s="203"/>
    </row>
    <row r="71" spans="1:14" ht="11.25" customHeight="1">
      <c r="A71" s="280" t="s">
        <v>61</v>
      </c>
      <c r="B71" s="274"/>
      <c r="C71" s="274" t="s">
        <v>62</v>
      </c>
      <c r="E71" s="203">
        <v>401119</v>
      </c>
      <c r="G71" s="203">
        <v>380230</v>
      </c>
      <c r="I71" s="203">
        <v>365340</v>
      </c>
      <c r="K71" s="203">
        <v>328980</v>
      </c>
      <c r="M71" s="203">
        <v>372048</v>
      </c>
    </row>
    <row r="72" spans="1:14" ht="11.25" customHeight="1">
      <c r="A72" s="280" t="s">
        <v>63</v>
      </c>
      <c r="B72" s="274"/>
      <c r="C72" s="274" t="s">
        <v>13</v>
      </c>
      <c r="E72" s="203">
        <v>513902</v>
      </c>
      <c r="G72" s="203">
        <v>500420</v>
      </c>
      <c r="I72" s="203">
        <v>479500</v>
      </c>
      <c r="K72" s="203">
        <v>443600</v>
      </c>
      <c r="M72" s="203">
        <v>497800</v>
      </c>
    </row>
    <row r="73" spans="1:14" ht="12" customHeight="1">
      <c r="A73" s="278" t="s">
        <v>2183</v>
      </c>
      <c r="B73" s="274"/>
      <c r="C73" s="274" t="s">
        <v>13</v>
      </c>
      <c r="E73" s="203">
        <v>483000</v>
      </c>
      <c r="G73" s="203">
        <v>534000</v>
      </c>
      <c r="H73" s="198" t="s">
        <v>11</v>
      </c>
      <c r="I73" s="203">
        <v>540000</v>
      </c>
      <c r="J73" s="198" t="s">
        <v>11</v>
      </c>
      <c r="K73" s="203">
        <v>590000</v>
      </c>
      <c r="L73" s="198" t="s">
        <v>25</v>
      </c>
      <c r="M73" s="203">
        <v>670000</v>
      </c>
      <c r="N73" s="198" t="s">
        <v>11</v>
      </c>
    </row>
    <row r="74" spans="1:14" ht="11.25" customHeight="1">
      <c r="A74" s="278" t="s">
        <v>64</v>
      </c>
      <c r="B74" s="274"/>
      <c r="C74" s="274"/>
      <c r="E74" s="203"/>
      <c r="G74" s="203"/>
      <c r="I74" s="203"/>
      <c r="K74" s="203"/>
      <c r="M74" s="203"/>
    </row>
    <row r="75" spans="1:14" ht="11.25" customHeight="1">
      <c r="A75" s="280" t="s">
        <v>65</v>
      </c>
      <c r="B75" s="274"/>
      <c r="C75" s="274" t="s">
        <v>10</v>
      </c>
      <c r="E75" s="203">
        <v>763000</v>
      </c>
      <c r="G75" s="203">
        <v>844000</v>
      </c>
      <c r="I75" s="203">
        <v>898000</v>
      </c>
      <c r="K75" s="203">
        <v>978000</v>
      </c>
      <c r="L75" s="198" t="s">
        <v>17</v>
      </c>
      <c r="M75" s="203">
        <v>968000</v>
      </c>
    </row>
    <row r="76" spans="1:14" ht="11.25" customHeight="1">
      <c r="A76" s="280" t="s">
        <v>66</v>
      </c>
      <c r="B76" s="274"/>
      <c r="C76" s="274"/>
      <c r="E76" s="203"/>
      <c r="G76" s="203"/>
      <c r="I76" s="203"/>
      <c r="K76" s="203"/>
      <c r="M76" s="203"/>
    </row>
    <row r="77" spans="1:14" ht="12" customHeight="1">
      <c r="A77" s="281" t="s">
        <v>24</v>
      </c>
      <c r="B77" s="274"/>
      <c r="C77" s="274" t="s">
        <v>13</v>
      </c>
      <c r="E77" s="203">
        <v>226262</v>
      </c>
      <c r="F77" s="198" t="s">
        <v>17</v>
      </c>
      <c r="G77" s="203">
        <v>252649</v>
      </c>
      <c r="H77" s="198" t="s">
        <v>17</v>
      </c>
      <c r="I77" s="203">
        <v>284151</v>
      </c>
      <c r="J77" s="198" t="s">
        <v>17</v>
      </c>
      <c r="K77" s="203">
        <v>274817</v>
      </c>
      <c r="L77" s="198" t="s">
        <v>17</v>
      </c>
      <c r="M77" s="203">
        <v>272069</v>
      </c>
    </row>
    <row r="78" spans="1:14" ht="12" customHeight="1">
      <c r="A78" s="281" t="s">
        <v>67</v>
      </c>
      <c r="B78" s="274"/>
      <c r="C78" s="274" t="s">
        <v>13</v>
      </c>
      <c r="E78" s="203">
        <v>141187</v>
      </c>
      <c r="F78" s="198" t="s">
        <v>17</v>
      </c>
      <c r="G78" s="203">
        <v>157653</v>
      </c>
      <c r="H78" s="198" t="s">
        <v>17</v>
      </c>
      <c r="I78" s="203">
        <v>177310</v>
      </c>
      <c r="J78" s="198" t="s">
        <v>17</v>
      </c>
      <c r="K78" s="203">
        <v>171486</v>
      </c>
      <c r="L78" s="198" t="s">
        <v>17</v>
      </c>
      <c r="M78" s="203">
        <v>169771</v>
      </c>
    </row>
    <row r="79" spans="1:14" ht="11.25" customHeight="1">
      <c r="A79" s="278" t="s">
        <v>68</v>
      </c>
      <c r="B79" s="206"/>
      <c r="C79" s="206"/>
      <c r="D79" s="200"/>
      <c r="E79" s="207"/>
      <c r="F79" s="206"/>
      <c r="G79" s="207"/>
      <c r="H79" s="206"/>
      <c r="I79" s="207"/>
      <c r="J79" s="206"/>
      <c r="K79" s="207"/>
      <c r="L79" s="206"/>
      <c r="M79" s="207"/>
    </row>
    <row r="80" spans="1:14" ht="11.25" customHeight="1">
      <c r="A80" s="280" t="s">
        <v>69</v>
      </c>
      <c r="B80" s="289"/>
      <c r="C80" s="274" t="s">
        <v>13</v>
      </c>
      <c r="D80" s="200"/>
      <c r="E80" s="203">
        <v>779880</v>
      </c>
      <c r="G80" s="203">
        <v>808494</v>
      </c>
      <c r="I80" s="203">
        <v>907597</v>
      </c>
      <c r="K80" s="203">
        <v>868568</v>
      </c>
      <c r="M80" s="203">
        <v>865683</v>
      </c>
    </row>
    <row r="81" spans="1:14" ht="11.25" customHeight="1">
      <c r="A81" s="280" t="s">
        <v>70</v>
      </c>
      <c r="B81" s="206"/>
      <c r="C81" s="206"/>
      <c r="D81" s="200"/>
      <c r="E81" s="207"/>
      <c r="F81" s="206"/>
      <c r="G81" s="207"/>
      <c r="H81" s="206"/>
      <c r="I81" s="207"/>
      <c r="J81" s="206"/>
      <c r="K81" s="207"/>
      <c r="L81" s="206"/>
      <c r="M81" s="207"/>
    </row>
    <row r="82" spans="1:14" ht="11.25" customHeight="1">
      <c r="A82" s="281" t="s">
        <v>71</v>
      </c>
      <c r="B82" s="274"/>
      <c r="C82" s="274" t="s">
        <v>13</v>
      </c>
      <c r="E82" s="203">
        <v>920027</v>
      </c>
      <c r="G82" s="203">
        <v>995419</v>
      </c>
      <c r="I82" s="203">
        <v>1064730</v>
      </c>
      <c r="K82" s="203">
        <v>1032788</v>
      </c>
      <c r="M82" s="203">
        <v>1013003</v>
      </c>
    </row>
    <row r="83" spans="1:14" ht="11.25" customHeight="1">
      <c r="A83" s="281" t="s">
        <v>72</v>
      </c>
      <c r="B83" s="274"/>
      <c r="C83" s="274" t="s">
        <v>13</v>
      </c>
      <c r="E83" s="203">
        <v>1132870</v>
      </c>
      <c r="G83" s="203">
        <v>1204569</v>
      </c>
      <c r="I83" s="203">
        <v>1328716</v>
      </c>
      <c r="K83" s="203">
        <v>1336668</v>
      </c>
      <c r="M83" s="203">
        <v>1340335</v>
      </c>
    </row>
    <row r="84" spans="1:14" ht="11.25" customHeight="1">
      <c r="A84" s="278" t="s">
        <v>73</v>
      </c>
      <c r="B84" s="274"/>
      <c r="C84" s="274"/>
      <c r="E84" s="203"/>
      <c r="G84" s="203"/>
      <c r="I84" s="203"/>
      <c r="K84" s="203"/>
      <c r="M84" s="203"/>
    </row>
    <row r="85" spans="1:14" ht="11.25" customHeight="1">
      <c r="A85" s="280" t="s">
        <v>74</v>
      </c>
      <c r="B85" s="274"/>
      <c r="C85" s="274" t="s">
        <v>13</v>
      </c>
      <c r="E85" s="203">
        <v>1976</v>
      </c>
      <c r="G85" s="203">
        <v>2006</v>
      </c>
      <c r="I85" s="203">
        <v>1942</v>
      </c>
      <c r="K85" s="203">
        <v>1964</v>
      </c>
      <c r="M85" s="203">
        <v>1946</v>
      </c>
    </row>
    <row r="86" spans="1:14" ht="12" customHeight="1">
      <c r="A86" s="280" t="s">
        <v>75</v>
      </c>
      <c r="B86" s="274"/>
      <c r="C86" s="274" t="s">
        <v>13</v>
      </c>
      <c r="E86" s="204">
        <v>2695</v>
      </c>
      <c r="F86" s="205"/>
      <c r="G86" s="204">
        <v>2882</v>
      </c>
      <c r="H86" s="205"/>
      <c r="I86" s="204">
        <v>3010</v>
      </c>
      <c r="J86" s="205"/>
      <c r="K86" s="204">
        <v>3484</v>
      </c>
      <c r="L86" s="205" t="s">
        <v>17</v>
      </c>
      <c r="M86" s="204">
        <v>3585</v>
      </c>
      <c r="N86" s="205"/>
    </row>
    <row r="87" spans="1:14" ht="11.25" customHeight="1">
      <c r="A87" s="280" t="s">
        <v>34</v>
      </c>
      <c r="B87" s="274"/>
      <c r="C87" s="274"/>
      <c r="E87" s="203"/>
      <c r="G87" s="203"/>
      <c r="I87" s="203"/>
      <c r="K87" s="203"/>
      <c r="M87" s="203"/>
    </row>
    <row r="88" spans="1:14" ht="12" customHeight="1">
      <c r="A88" s="281" t="s">
        <v>15</v>
      </c>
      <c r="B88" s="274"/>
      <c r="C88" s="274" t="s">
        <v>13</v>
      </c>
      <c r="E88" s="203">
        <v>2691</v>
      </c>
      <c r="G88" s="203">
        <v>2734</v>
      </c>
      <c r="I88" s="203">
        <v>2800</v>
      </c>
      <c r="J88" s="198" t="s">
        <v>11</v>
      </c>
      <c r="K88" s="203">
        <v>2750</v>
      </c>
      <c r="M88" s="203">
        <v>2806</v>
      </c>
    </row>
    <row r="89" spans="1:14" ht="12" customHeight="1">
      <c r="A89" s="281" t="s">
        <v>16</v>
      </c>
      <c r="B89" s="274"/>
      <c r="C89" s="274" t="s">
        <v>13</v>
      </c>
      <c r="E89" s="282">
        <v>2252</v>
      </c>
      <c r="F89" s="283"/>
      <c r="G89" s="282">
        <v>2225</v>
      </c>
      <c r="H89" s="283"/>
      <c r="I89" s="282">
        <v>2200</v>
      </c>
      <c r="J89" s="283" t="s">
        <v>11</v>
      </c>
      <c r="K89" s="282">
        <v>2450</v>
      </c>
      <c r="L89" s="283"/>
      <c r="M89" s="282">
        <v>2420</v>
      </c>
      <c r="N89" s="283"/>
    </row>
    <row r="90" spans="1:14" ht="12" customHeight="1">
      <c r="A90" s="284" t="s">
        <v>18</v>
      </c>
      <c r="B90" s="206"/>
      <c r="C90" s="274" t="s">
        <v>13</v>
      </c>
      <c r="D90" s="200"/>
      <c r="E90" s="207">
        <v>4940</v>
      </c>
      <c r="G90" s="207">
        <v>4960</v>
      </c>
      <c r="I90" s="207">
        <v>5000</v>
      </c>
      <c r="J90" s="198" t="s">
        <v>11</v>
      </c>
      <c r="K90" s="207">
        <v>5200</v>
      </c>
      <c r="M90" s="207">
        <v>5230</v>
      </c>
      <c r="N90" s="206"/>
    </row>
    <row r="91" spans="1:14" ht="11.25" customHeight="1">
      <c r="A91" s="278" t="s">
        <v>76</v>
      </c>
      <c r="B91" s="274"/>
      <c r="C91" s="274"/>
      <c r="E91" s="203">
        <v>848100</v>
      </c>
      <c r="G91" s="203">
        <v>930600</v>
      </c>
      <c r="I91" s="203">
        <v>779000</v>
      </c>
      <c r="K91" s="203">
        <v>828700</v>
      </c>
      <c r="M91" s="203">
        <v>950000</v>
      </c>
    </row>
    <row r="92" spans="1:14" ht="11.25" customHeight="1">
      <c r="A92" s="278" t="s">
        <v>77</v>
      </c>
      <c r="B92" s="274"/>
      <c r="C92" s="274"/>
      <c r="E92" s="203"/>
      <c r="G92" s="203"/>
      <c r="I92" s="203"/>
      <c r="K92" s="203"/>
      <c r="M92" s="203"/>
    </row>
    <row r="93" spans="1:14" ht="11.25" customHeight="1">
      <c r="A93" s="280" t="s">
        <v>78</v>
      </c>
      <c r="B93" s="274"/>
      <c r="C93" s="274"/>
      <c r="E93" s="203"/>
      <c r="G93" s="203"/>
      <c r="I93" s="203"/>
      <c r="K93" s="203"/>
      <c r="M93" s="203"/>
    </row>
    <row r="94" spans="1:14" ht="12" customHeight="1">
      <c r="A94" s="281" t="s">
        <v>24</v>
      </c>
      <c r="B94" s="274"/>
      <c r="C94" s="274" t="s">
        <v>10</v>
      </c>
      <c r="E94" s="203">
        <v>10403</v>
      </c>
      <c r="G94" s="203">
        <v>10325</v>
      </c>
      <c r="I94" s="203">
        <v>12856</v>
      </c>
      <c r="J94" s="198" t="s">
        <v>17</v>
      </c>
      <c r="K94" s="203">
        <v>8000</v>
      </c>
      <c r="L94" s="198" t="s">
        <v>17</v>
      </c>
      <c r="M94" s="203">
        <v>6500</v>
      </c>
    </row>
    <row r="95" spans="1:14" ht="12" customHeight="1">
      <c r="A95" s="281" t="s">
        <v>79</v>
      </c>
      <c r="B95" s="274"/>
      <c r="C95" s="274" t="s">
        <v>13</v>
      </c>
      <c r="E95" s="203">
        <v>1560</v>
      </c>
      <c r="G95" s="203">
        <v>1311</v>
      </c>
      <c r="I95" s="203">
        <v>1670</v>
      </c>
      <c r="J95" s="198" t="s">
        <v>17</v>
      </c>
      <c r="K95" s="203">
        <v>880</v>
      </c>
      <c r="L95" s="198" t="s">
        <v>17</v>
      </c>
      <c r="M95" s="203">
        <v>715</v>
      </c>
    </row>
    <row r="96" spans="1:14" ht="12" customHeight="1">
      <c r="A96" s="280" t="s">
        <v>80</v>
      </c>
      <c r="B96" s="274"/>
      <c r="C96" s="274" t="s">
        <v>13</v>
      </c>
      <c r="E96" s="203">
        <v>1390</v>
      </c>
      <c r="G96" s="203">
        <v>1530</v>
      </c>
      <c r="I96" s="203">
        <v>1370</v>
      </c>
      <c r="K96" s="203">
        <v>1230</v>
      </c>
      <c r="L96" s="198" t="s">
        <v>17</v>
      </c>
      <c r="M96" s="203">
        <v>685</v>
      </c>
    </row>
    <row r="97" spans="1:14" ht="12" customHeight="1">
      <c r="A97" s="278" t="s">
        <v>81</v>
      </c>
      <c r="B97" s="274"/>
      <c r="C97" s="274"/>
      <c r="E97" s="203">
        <v>2317</v>
      </c>
      <c r="G97" s="203">
        <v>2232</v>
      </c>
      <c r="I97" s="203">
        <v>1993</v>
      </c>
      <c r="K97" s="203">
        <v>1280</v>
      </c>
      <c r="M97" s="203">
        <v>1000</v>
      </c>
      <c r="N97" s="198" t="s">
        <v>11</v>
      </c>
    </row>
    <row r="98" spans="1:14" ht="12" customHeight="1">
      <c r="A98" s="278" t="s">
        <v>82</v>
      </c>
      <c r="B98" s="274"/>
      <c r="C98" s="274"/>
      <c r="E98" s="203">
        <v>113000</v>
      </c>
      <c r="G98" s="203">
        <v>116000</v>
      </c>
      <c r="I98" s="203">
        <v>107000</v>
      </c>
      <c r="J98" s="198" t="s">
        <v>11</v>
      </c>
      <c r="K98" s="203">
        <v>106000</v>
      </c>
      <c r="L98" s="198" t="s">
        <v>11</v>
      </c>
      <c r="M98" s="203">
        <v>106000</v>
      </c>
      <c r="N98" s="198" t="s">
        <v>11</v>
      </c>
    </row>
    <row r="99" spans="1:14" ht="11.25" customHeight="1">
      <c r="A99" s="278" t="s">
        <v>83</v>
      </c>
      <c r="B99" s="274"/>
      <c r="C99" s="274"/>
      <c r="E99" s="207"/>
      <c r="F99" s="206"/>
      <c r="G99" s="207"/>
      <c r="H99" s="206"/>
      <c r="I99" s="207"/>
      <c r="J99" s="206"/>
      <c r="K99" s="207"/>
      <c r="L99" s="206"/>
      <c r="M99" s="207"/>
    </row>
    <row r="100" spans="1:14" ht="12" customHeight="1">
      <c r="A100" s="280" t="s">
        <v>84</v>
      </c>
      <c r="B100" s="274"/>
      <c r="C100" s="274"/>
      <c r="E100" s="203">
        <v>108200</v>
      </c>
      <c r="G100" s="203">
        <v>108700</v>
      </c>
      <c r="I100" s="203">
        <v>109000</v>
      </c>
      <c r="J100" s="198" t="s">
        <v>11</v>
      </c>
      <c r="K100" s="203">
        <v>109000</v>
      </c>
      <c r="L100" s="198" t="s">
        <v>11</v>
      </c>
      <c r="M100" s="203">
        <v>114000</v>
      </c>
      <c r="N100" s="198" t="s">
        <v>11</v>
      </c>
    </row>
    <row r="101" spans="1:14" ht="12" customHeight="1">
      <c r="A101" s="280" t="s">
        <v>85</v>
      </c>
      <c r="B101" s="274"/>
      <c r="C101" s="274"/>
      <c r="E101" s="203">
        <v>159300</v>
      </c>
      <c r="G101" s="203">
        <v>159300</v>
      </c>
      <c r="I101" s="203">
        <v>149000</v>
      </c>
      <c r="J101" s="198" t="s">
        <v>11</v>
      </c>
      <c r="K101" s="203">
        <v>135000</v>
      </c>
      <c r="L101" s="198" t="s">
        <v>25</v>
      </c>
      <c r="M101" s="203">
        <v>147000</v>
      </c>
      <c r="N101" s="198" t="s">
        <v>11</v>
      </c>
    </row>
    <row r="102" spans="1:14" ht="11.25" customHeight="1">
      <c r="A102" s="280" t="s">
        <v>86</v>
      </c>
      <c r="B102" s="274"/>
      <c r="C102" s="274"/>
      <c r="E102" s="203">
        <v>45200</v>
      </c>
      <c r="G102" s="203">
        <v>41300</v>
      </c>
      <c r="I102" s="203">
        <v>64000</v>
      </c>
      <c r="K102" s="203">
        <v>84000</v>
      </c>
      <c r="M102" s="203">
        <v>235000</v>
      </c>
    </row>
    <row r="103" spans="1:14" ht="12" customHeight="1">
      <c r="A103" s="280" t="s">
        <v>87</v>
      </c>
      <c r="B103" s="274"/>
      <c r="C103" s="274"/>
      <c r="E103" s="203">
        <v>476040</v>
      </c>
      <c r="G103" s="203">
        <v>600340</v>
      </c>
      <c r="I103" s="203">
        <v>504000</v>
      </c>
      <c r="K103" s="203">
        <v>432000</v>
      </c>
      <c r="L103" s="198" t="s">
        <v>17</v>
      </c>
      <c r="M103" s="203">
        <v>392000</v>
      </c>
    </row>
    <row r="104" spans="1:14" ht="12" customHeight="1">
      <c r="A104" s="280" t="s">
        <v>80</v>
      </c>
      <c r="B104" s="274"/>
      <c r="C104" s="274"/>
      <c r="E104" s="203">
        <v>191100</v>
      </c>
      <c r="G104" s="203">
        <v>188600</v>
      </c>
      <c r="I104" s="203">
        <v>176000</v>
      </c>
      <c r="K104" s="203">
        <v>159000</v>
      </c>
      <c r="L104" s="198" t="s">
        <v>17</v>
      </c>
      <c r="M104" s="203">
        <v>173000</v>
      </c>
    </row>
    <row r="105" spans="1:14" ht="12" customHeight="1">
      <c r="A105" s="278" t="s">
        <v>88</v>
      </c>
      <c r="B105" s="274"/>
      <c r="C105" s="274"/>
      <c r="E105" s="203">
        <v>45</v>
      </c>
      <c r="G105" s="203">
        <v>45</v>
      </c>
      <c r="H105" s="198" t="s">
        <v>11</v>
      </c>
      <c r="I105" s="203">
        <v>44</v>
      </c>
      <c r="K105" s="203">
        <v>45</v>
      </c>
      <c r="L105" s="198" t="s">
        <v>11</v>
      </c>
      <c r="M105" s="203">
        <v>45</v>
      </c>
      <c r="N105" s="198" t="s">
        <v>11</v>
      </c>
    </row>
    <row r="106" spans="1:14" ht="11.25" customHeight="1">
      <c r="A106" s="278" t="s">
        <v>89</v>
      </c>
      <c r="B106" s="274"/>
      <c r="C106" s="274"/>
      <c r="E106" s="203"/>
      <c r="G106" s="203"/>
      <c r="I106" s="203"/>
      <c r="K106" s="203"/>
      <c r="M106" s="203"/>
    </row>
    <row r="107" spans="1:14" ht="12" customHeight="1">
      <c r="A107" s="280" t="s">
        <v>90</v>
      </c>
      <c r="B107" s="274"/>
      <c r="C107" s="274" t="s">
        <v>62</v>
      </c>
      <c r="E107" s="203">
        <v>1300</v>
      </c>
      <c r="G107" s="203">
        <v>1300</v>
      </c>
      <c r="I107" s="203">
        <v>1300</v>
      </c>
      <c r="J107" s="198" t="s">
        <v>11</v>
      </c>
      <c r="K107" s="203">
        <v>1300</v>
      </c>
      <c r="L107" s="198" t="s">
        <v>25</v>
      </c>
      <c r="M107" s="203">
        <v>1300</v>
      </c>
      <c r="N107" s="198" t="s">
        <v>11</v>
      </c>
    </row>
    <row r="108" spans="1:14" ht="12" customHeight="1">
      <c r="A108" s="280" t="s">
        <v>91</v>
      </c>
      <c r="B108" s="274"/>
      <c r="C108" s="274" t="s">
        <v>13</v>
      </c>
      <c r="E108" s="203">
        <v>2500</v>
      </c>
      <c r="G108" s="203">
        <v>2500</v>
      </c>
      <c r="I108" s="203">
        <v>2500</v>
      </c>
      <c r="J108" s="198" t="s">
        <v>11</v>
      </c>
      <c r="K108" s="203">
        <v>2800</v>
      </c>
      <c r="L108" s="198" t="s">
        <v>25</v>
      </c>
      <c r="M108" s="203">
        <v>2800</v>
      </c>
      <c r="N108" s="198" t="s">
        <v>11</v>
      </c>
    </row>
    <row r="109" spans="1:14" ht="11.25" customHeight="1">
      <c r="A109" s="278" t="s">
        <v>92</v>
      </c>
      <c r="B109" s="274"/>
      <c r="C109" s="274"/>
      <c r="E109" s="203">
        <v>120000</v>
      </c>
      <c r="G109" s="203">
        <v>132000</v>
      </c>
      <c r="I109" s="203">
        <v>140000</v>
      </c>
      <c r="K109" s="203">
        <v>168000</v>
      </c>
      <c r="M109" s="203">
        <v>210000</v>
      </c>
    </row>
    <row r="110" spans="1:14" ht="12" customHeight="1">
      <c r="A110" s="278" t="s">
        <v>93</v>
      </c>
      <c r="B110" s="274"/>
      <c r="C110" s="274" t="s">
        <v>62</v>
      </c>
      <c r="E110" s="203">
        <v>2500</v>
      </c>
      <c r="G110" s="203">
        <v>2500</v>
      </c>
      <c r="I110" s="203">
        <v>2500</v>
      </c>
      <c r="K110" s="203">
        <v>2500</v>
      </c>
      <c r="M110" s="203">
        <v>2500</v>
      </c>
    </row>
    <row r="111" spans="1:14" ht="12" customHeight="1">
      <c r="A111" s="278" t="s">
        <v>94</v>
      </c>
      <c r="B111" s="274"/>
      <c r="C111" s="274"/>
      <c r="E111" s="203">
        <v>1050</v>
      </c>
      <c r="G111" s="203">
        <v>1130</v>
      </c>
      <c r="H111" s="198" t="s">
        <v>17</v>
      </c>
      <c r="I111" s="203">
        <v>1200</v>
      </c>
      <c r="K111" s="203">
        <v>1220</v>
      </c>
      <c r="L111" s="198" t="s">
        <v>17</v>
      </c>
      <c r="M111" s="203">
        <v>1290</v>
      </c>
    </row>
    <row r="112" spans="1:14" ht="12" customHeight="1">
      <c r="A112" s="278" t="s">
        <v>95</v>
      </c>
      <c r="B112" s="274"/>
      <c r="C112" s="274" t="s">
        <v>10</v>
      </c>
      <c r="E112" s="203">
        <v>2405</v>
      </c>
      <c r="G112" s="203">
        <v>2249</v>
      </c>
      <c r="I112" s="203">
        <v>2100</v>
      </c>
      <c r="K112" s="203">
        <v>2910</v>
      </c>
      <c r="L112" s="198" t="s">
        <v>17</v>
      </c>
      <c r="M112" s="203">
        <v>3503</v>
      </c>
    </row>
    <row r="113" spans="1:14" ht="11.25" customHeight="1">
      <c r="A113" s="278" t="s">
        <v>96</v>
      </c>
      <c r="B113" s="274"/>
      <c r="C113" s="274"/>
      <c r="E113" s="203">
        <v>3422</v>
      </c>
      <c r="G113" s="203">
        <v>3443</v>
      </c>
      <c r="I113" s="203">
        <v>3405</v>
      </c>
      <c r="K113" s="203">
        <v>3511</v>
      </c>
      <c r="M113" s="203">
        <v>3477</v>
      </c>
    </row>
    <row r="114" spans="1:14" ht="12" customHeight="1">
      <c r="A114" s="278" t="s">
        <v>97</v>
      </c>
      <c r="B114" s="274"/>
      <c r="C114" s="274"/>
      <c r="E114" s="203">
        <v>90</v>
      </c>
      <c r="G114" s="203">
        <v>76</v>
      </c>
      <c r="H114" s="198" t="s">
        <v>11</v>
      </c>
      <c r="I114" s="203">
        <v>74</v>
      </c>
      <c r="J114" s="198" t="s">
        <v>11</v>
      </c>
      <c r="K114" s="203">
        <v>76</v>
      </c>
      <c r="L114" s="198" t="s">
        <v>11</v>
      </c>
      <c r="M114" s="203">
        <v>78</v>
      </c>
      <c r="N114" s="198" t="s">
        <v>11</v>
      </c>
    </row>
    <row r="115" spans="1:14" ht="12" customHeight="1">
      <c r="A115" s="278" t="s">
        <v>98</v>
      </c>
      <c r="B115" s="274"/>
      <c r="C115" s="274"/>
      <c r="E115" s="203">
        <v>310</v>
      </c>
      <c r="F115" s="198" t="s">
        <v>17</v>
      </c>
      <c r="G115" s="203">
        <v>330</v>
      </c>
      <c r="H115" s="198" t="s">
        <v>17</v>
      </c>
      <c r="I115" s="203">
        <v>350</v>
      </c>
      <c r="J115" s="198" t="s">
        <v>17</v>
      </c>
      <c r="K115" s="203">
        <v>360</v>
      </c>
      <c r="L115" s="198" t="s">
        <v>17</v>
      </c>
      <c r="M115" s="203">
        <v>380</v>
      </c>
    </row>
    <row r="116" spans="1:14" ht="11.25" customHeight="1">
      <c r="A116" s="278" t="s">
        <v>99</v>
      </c>
      <c r="B116" s="274"/>
      <c r="C116" s="274"/>
      <c r="E116" s="203"/>
      <c r="G116" s="203"/>
      <c r="I116" s="203"/>
      <c r="K116" s="203"/>
      <c r="M116" s="203"/>
    </row>
    <row r="117" spans="1:14" ht="12" customHeight="1">
      <c r="A117" s="280" t="s">
        <v>100</v>
      </c>
      <c r="B117" s="274"/>
      <c r="C117" s="274"/>
      <c r="E117" s="203">
        <v>94800</v>
      </c>
      <c r="G117" s="203">
        <v>91100</v>
      </c>
      <c r="I117" s="203">
        <v>94500</v>
      </c>
      <c r="K117" s="203">
        <v>76000</v>
      </c>
      <c r="L117" s="198" t="s">
        <v>25</v>
      </c>
      <c r="M117" s="203">
        <v>71000</v>
      </c>
      <c r="N117" s="198" t="s">
        <v>11</v>
      </c>
    </row>
    <row r="118" spans="1:14" ht="12" customHeight="1">
      <c r="A118" s="502" t="s">
        <v>75</v>
      </c>
      <c r="B118" s="503"/>
      <c r="C118" s="503"/>
      <c r="E118" s="203">
        <v>177400</v>
      </c>
      <c r="G118" s="203">
        <v>181200</v>
      </c>
      <c r="I118" s="203">
        <v>203000</v>
      </c>
      <c r="K118" s="203">
        <v>180000</v>
      </c>
      <c r="L118" s="198" t="s">
        <v>11</v>
      </c>
      <c r="M118" s="203">
        <v>181800</v>
      </c>
    </row>
    <row r="119" spans="1:14" ht="11.25" customHeight="1">
      <c r="A119" s="556" t="s">
        <v>282</v>
      </c>
      <c r="B119" s="557"/>
      <c r="C119" s="557"/>
      <c r="D119" s="557"/>
      <c r="E119" s="557"/>
      <c r="F119" s="557"/>
      <c r="G119" s="557"/>
      <c r="H119" s="557"/>
      <c r="I119" s="557"/>
      <c r="J119" s="557"/>
      <c r="K119" s="557"/>
      <c r="L119" s="557"/>
      <c r="M119" s="557"/>
      <c r="N119" s="557"/>
    </row>
    <row r="120" spans="1:14" ht="11.25" customHeight="1">
      <c r="A120" s="558"/>
      <c r="B120" s="558"/>
      <c r="C120" s="558"/>
      <c r="D120" s="558"/>
      <c r="E120" s="558"/>
      <c r="F120" s="558"/>
      <c r="G120" s="558"/>
      <c r="H120" s="558"/>
      <c r="I120" s="558"/>
      <c r="J120" s="558"/>
      <c r="K120" s="558"/>
      <c r="L120" s="558"/>
      <c r="M120" s="558"/>
      <c r="N120" s="558"/>
    </row>
    <row r="121" spans="1:14" ht="11.25" customHeight="1">
      <c r="A121" s="559"/>
      <c r="B121" s="559"/>
      <c r="C121" s="559"/>
      <c r="D121" s="559"/>
      <c r="E121" s="559"/>
      <c r="F121" s="559"/>
      <c r="G121" s="559"/>
      <c r="H121" s="559"/>
      <c r="I121" s="559"/>
      <c r="J121" s="559"/>
      <c r="K121" s="559"/>
      <c r="L121" s="559"/>
      <c r="M121" s="559"/>
      <c r="N121" s="559"/>
    </row>
    <row r="122" spans="1:14" ht="11.25" customHeight="1">
      <c r="A122" s="559"/>
      <c r="B122" s="559"/>
      <c r="C122" s="559"/>
      <c r="D122" s="559"/>
      <c r="E122" s="559"/>
      <c r="F122" s="559"/>
      <c r="G122" s="559"/>
      <c r="H122" s="559"/>
      <c r="I122" s="559"/>
      <c r="J122" s="559"/>
      <c r="K122" s="559"/>
      <c r="L122" s="559"/>
      <c r="M122" s="559"/>
      <c r="N122" s="559"/>
    </row>
    <row r="123" spans="1:14" ht="11.25" customHeight="1">
      <c r="A123" s="552" t="s">
        <v>2168</v>
      </c>
      <c r="B123" s="552"/>
      <c r="C123" s="552"/>
      <c r="D123" s="552"/>
      <c r="E123" s="552"/>
      <c r="F123" s="552"/>
      <c r="G123" s="552"/>
      <c r="H123" s="552"/>
      <c r="I123" s="552"/>
      <c r="J123" s="552"/>
      <c r="K123" s="552"/>
      <c r="L123" s="552"/>
      <c r="M123" s="552"/>
      <c r="N123" s="552"/>
    </row>
    <row r="124" spans="1:14" ht="12.4" customHeight="1">
      <c r="A124" s="552" t="s">
        <v>1</v>
      </c>
      <c r="B124" s="552"/>
      <c r="C124" s="552"/>
      <c r="D124" s="552"/>
      <c r="E124" s="552"/>
      <c r="F124" s="552"/>
      <c r="G124" s="552"/>
      <c r="H124" s="552"/>
      <c r="I124" s="552"/>
      <c r="J124" s="552"/>
      <c r="K124" s="552"/>
      <c r="L124" s="552"/>
      <c r="M124" s="552"/>
      <c r="N124" s="552"/>
    </row>
    <row r="125" spans="1:14" ht="11.25" customHeight="1">
      <c r="A125" s="552"/>
      <c r="B125" s="552"/>
      <c r="C125" s="552"/>
      <c r="D125" s="552"/>
      <c r="E125" s="552"/>
      <c r="F125" s="552"/>
      <c r="G125" s="552"/>
      <c r="H125" s="552"/>
      <c r="I125" s="552"/>
      <c r="J125" s="552"/>
      <c r="K125" s="552"/>
      <c r="L125" s="552"/>
      <c r="M125" s="552"/>
      <c r="N125" s="552"/>
    </row>
    <row r="126" spans="1:14" ht="11.25" customHeight="1">
      <c r="A126" s="552" t="s">
        <v>2</v>
      </c>
      <c r="B126" s="552"/>
      <c r="C126" s="552"/>
      <c r="D126" s="552"/>
      <c r="E126" s="552"/>
      <c r="F126" s="552"/>
      <c r="G126" s="552"/>
      <c r="H126" s="552"/>
      <c r="I126" s="552"/>
      <c r="J126" s="552"/>
      <c r="K126" s="552"/>
      <c r="L126" s="552"/>
      <c r="M126" s="552"/>
      <c r="N126" s="552"/>
    </row>
    <row r="127" spans="1:14" ht="11.25" customHeight="1">
      <c r="A127" s="553"/>
      <c r="B127" s="553"/>
      <c r="C127" s="553"/>
      <c r="D127" s="553"/>
      <c r="E127" s="553"/>
      <c r="F127" s="553"/>
      <c r="G127" s="553"/>
      <c r="H127" s="553"/>
      <c r="I127" s="553"/>
      <c r="J127" s="553"/>
      <c r="K127" s="553"/>
      <c r="L127" s="553"/>
      <c r="M127" s="553"/>
      <c r="N127" s="553"/>
    </row>
    <row r="128" spans="1:14" ht="12.6" customHeight="1">
      <c r="A128" s="551" t="s">
        <v>3</v>
      </c>
      <c r="B128" s="551"/>
      <c r="C128" s="274"/>
      <c r="D128" s="274"/>
      <c r="E128" s="275">
        <v>2018</v>
      </c>
      <c r="F128" s="276"/>
      <c r="G128" s="275">
        <v>2019</v>
      </c>
      <c r="H128" s="276"/>
      <c r="I128" s="275" t="s">
        <v>4</v>
      </c>
      <c r="J128" s="276"/>
      <c r="K128" s="275" t="s">
        <v>5</v>
      </c>
      <c r="L128" s="276"/>
      <c r="M128" s="275" t="s">
        <v>6</v>
      </c>
      <c r="N128" s="276"/>
    </row>
    <row r="129" spans="1:14" ht="11.25" customHeight="1">
      <c r="A129" s="551" t="s">
        <v>2169</v>
      </c>
      <c r="B129" s="551"/>
      <c r="C129" s="277"/>
    </row>
    <row r="130" spans="1:14" ht="11.25" customHeight="1">
      <c r="A130" s="504" t="s">
        <v>101</v>
      </c>
      <c r="B130" s="277"/>
      <c r="C130" s="277"/>
      <c r="E130" s="203"/>
      <c r="G130" s="203"/>
      <c r="I130" s="203"/>
      <c r="K130" s="203"/>
      <c r="M130" s="203"/>
    </row>
    <row r="131" spans="1:14" ht="11.25" customHeight="1">
      <c r="A131" s="280" t="s">
        <v>102</v>
      </c>
      <c r="B131" s="274"/>
      <c r="C131" s="274"/>
      <c r="E131" s="203"/>
      <c r="G131" s="203"/>
      <c r="I131" s="203"/>
      <c r="K131" s="203"/>
      <c r="M131" s="203"/>
    </row>
    <row r="132" spans="1:14" ht="11.25" customHeight="1">
      <c r="A132" s="281" t="s">
        <v>24</v>
      </c>
      <c r="B132" s="274"/>
      <c r="C132" s="274"/>
      <c r="E132" s="203">
        <v>4200000</v>
      </c>
      <c r="G132" s="203">
        <v>4600000</v>
      </c>
      <c r="I132" s="203">
        <v>5442000</v>
      </c>
      <c r="K132" s="203">
        <v>5714000</v>
      </c>
      <c r="M132" s="203">
        <v>6288000</v>
      </c>
    </row>
    <row r="133" spans="1:14" ht="11.25" customHeight="1">
      <c r="A133" s="281" t="s">
        <v>103</v>
      </c>
      <c r="B133" s="274"/>
      <c r="C133" s="274"/>
      <c r="E133" s="203">
        <v>2090000</v>
      </c>
      <c r="G133" s="203">
        <v>2290000</v>
      </c>
      <c r="I133" s="203">
        <v>2721000</v>
      </c>
      <c r="K133" s="203">
        <v>2857000</v>
      </c>
      <c r="M133" s="203">
        <v>3144000</v>
      </c>
    </row>
    <row r="134" spans="1:14" ht="12" customHeight="1">
      <c r="A134" s="280" t="s">
        <v>104</v>
      </c>
      <c r="B134" s="274"/>
      <c r="C134" s="274"/>
      <c r="E134" s="203">
        <v>71119</v>
      </c>
      <c r="G134" s="203">
        <v>88101</v>
      </c>
      <c r="I134" s="203">
        <v>122958</v>
      </c>
      <c r="K134" s="203">
        <v>139929</v>
      </c>
      <c r="M134" s="203">
        <v>175000</v>
      </c>
      <c r="N134" s="198" t="s">
        <v>11</v>
      </c>
    </row>
    <row r="135" spans="1:14" ht="12" customHeight="1">
      <c r="A135" s="278" t="s">
        <v>105</v>
      </c>
      <c r="B135" s="274"/>
      <c r="C135" s="274"/>
      <c r="E135" s="203">
        <v>65000</v>
      </c>
      <c r="G135" s="203">
        <v>69000</v>
      </c>
      <c r="H135" s="198" t="s">
        <v>11</v>
      </c>
      <c r="I135" s="203">
        <v>71000</v>
      </c>
      <c r="J135" s="198" t="s">
        <v>11</v>
      </c>
      <c r="K135" s="203">
        <v>71000</v>
      </c>
      <c r="L135" s="198" t="s">
        <v>11</v>
      </c>
      <c r="M135" s="203">
        <v>66000</v>
      </c>
      <c r="N135" s="198" t="s">
        <v>11</v>
      </c>
    </row>
    <row r="136" spans="1:14" ht="11.25" customHeight="1">
      <c r="A136" s="278" t="s">
        <v>106</v>
      </c>
      <c r="B136" s="274"/>
      <c r="C136" s="274"/>
      <c r="E136" s="203">
        <v>59500</v>
      </c>
      <c r="G136" s="203">
        <v>60000</v>
      </c>
      <c r="I136" s="203">
        <v>70200</v>
      </c>
      <c r="K136" s="203">
        <v>70300</v>
      </c>
      <c r="M136" s="203">
        <v>66900</v>
      </c>
    </row>
    <row r="137" spans="1:14" ht="11.25" customHeight="1">
      <c r="A137" s="278" t="s">
        <v>107</v>
      </c>
      <c r="B137" s="274"/>
      <c r="C137" s="274"/>
      <c r="E137" s="203"/>
      <c r="G137" s="203"/>
      <c r="I137" s="203"/>
      <c r="K137" s="203"/>
      <c r="M137" s="203"/>
    </row>
    <row r="138" spans="1:14" ht="11.25" customHeight="1">
      <c r="A138" s="280" t="s">
        <v>108</v>
      </c>
      <c r="B138" s="274"/>
      <c r="C138" s="274" t="s">
        <v>10</v>
      </c>
      <c r="E138" s="204">
        <v>4172</v>
      </c>
      <c r="F138" s="205"/>
      <c r="G138" s="204">
        <v>4213</v>
      </c>
      <c r="H138" s="205"/>
      <c r="I138" s="204">
        <v>4058</v>
      </c>
      <c r="J138" s="205"/>
      <c r="K138" s="204">
        <v>4136</v>
      </c>
      <c r="L138" s="205"/>
      <c r="M138" s="204">
        <v>4041</v>
      </c>
      <c r="N138" s="205"/>
    </row>
    <row r="139" spans="1:14" ht="11.25" customHeight="1">
      <c r="A139" s="280" t="s">
        <v>42</v>
      </c>
      <c r="B139" s="274"/>
      <c r="C139" s="274"/>
      <c r="E139" s="203"/>
      <c r="G139" s="203"/>
      <c r="I139" s="203"/>
      <c r="K139" s="203"/>
      <c r="M139" s="203"/>
    </row>
    <row r="140" spans="1:14" ht="11.25" customHeight="1">
      <c r="A140" s="281" t="s">
        <v>15</v>
      </c>
      <c r="B140" s="274"/>
      <c r="C140" s="274" t="s">
        <v>13</v>
      </c>
      <c r="E140" s="203">
        <v>5057</v>
      </c>
      <c r="G140" s="203">
        <v>5372</v>
      </c>
      <c r="I140" s="203">
        <v>5462</v>
      </c>
      <c r="K140" s="203">
        <v>5558</v>
      </c>
      <c r="M140" s="203">
        <v>5541</v>
      </c>
    </row>
    <row r="141" spans="1:14" ht="11.25" customHeight="1">
      <c r="A141" s="281" t="s">
        <v>109</v>
      </c>
      <c r="B141" s="274"/>
      <c r="C141" s="274" t="s">
        <v>13</v>
      </c>
      <c r="E141" s="282">
        <v>550</v>
      </c>
      <c r="F141" s="283"/>
      <c r="G141" s="282">
        <v>790</v>
      </c>
      <c r="H141" s="283"/>
      <c r="I141" s="282">
        <v>880</v>
      </c>
      <c r="J141" s="283"/>
      <c r="K141" s="282">
        <v>850</v>
      </c>
      <c r="L141" s="283"/>
      <c r="M141" s="282">
        <v>817</v>
      </c>
      <c r="N141" s="283"/>
    </row>
    <row r="142" spans="1:14" ht="11.25" customHeight="1">
      <c r="A142" s="284" t="s">
        <v>18</v>
      </c>
      <c r="B142" s="274"/>
      <c r="C142" s="274" t="s">
        <v>13</v>
      </c>
      <c r="E142" s="203">
        <v>5610</v>
      </c>
      <c r="G142" s="203">
        <v>6160</v>
      </c>
      <c r="I142" s="203">
        <v>6340</v>
      </c>
      <c r="K142" s="203">
        <v>6410</v>
      </c>
      <c r="M142" s="203">
        <v>6360</v>
      </c>
    </row>
    <row r="143" spans="1:14" ht="12" customHeight="1">
      <c r="A143" s="278" t="s">
        <v>110</v>
      </c>
      <c r="B143" s="274"/>
      <c r="C143" s="274"/>
      <c r="E143" s="203">
        <v>140000</v>
      </c>
      <c r="G143" s="203">
        <v>140000</v>
      </c>
      <c r="I143" s="203">
        <v>133000</v>
      </c>
      <c r="K143" s="203">
        <v>140000</v>
      </c>
      <c r="M143" s="203">
        <v>140000</v>
      </c>
    </row>
    <row r="144" spans="1:14" ht="11.25" customHeight="1">
      <c r="A144" s="551" t="s">
        <v>111</v>
      </c>
      <c r="B144" s="551"/>
      <c r="C144" s="274"/>
      <c r="E144" s="203"/>
      <c r="G144" s="203"/>
      <c r="I144" s="203"/>
      <c r="K144" s="203"/>
      <c r="M144" s="203"/>
    </row>
    <row r="145" spans="1:14" ht="12" customHeight="1">
      <c r="A145" s="278" t="s">
        <v>112</v>
      </c>
      <c r="B145" s="274"/>
      <c r="C145" s="274"/>
      <c r="E145" s="203">
        <v>24000</v>
      </c>
      <c r="G145" s="203">
        <v>24000</v>
      </c>
      <c r="I145" s="203">
        <v>24000</v>
      </c>
      <c r="K145" s="203">
        <v>24000</v>
      </c>
      <c r="M145" s="203">
        <v>24000</v>
      </c>
    </row>
    <row r="146" spans="1:14" ht="12" customHeight="1">
      <c r="A146" s="278" t="s">
        <v>113</v>
      </c>
      <c r="B146" s="274"/>
      <c r="C146" s="274"/>
      <c r="E146" s="203">
        <v>120000</v>
      </c>
      <c r="F146" s="198" t="s">
        <v>11</v>
      </c>
      <c r="G146" s="203">
        <v>140000</v>
      </c>
      <c r="H146" s="198" t="s">
        <v>11</v>
      </c>
      <c r="I146" s="203">
        <v>130000</v>
      </c>
      <c r="J146" s="198" t="s">
        <v>11</v>
      </c>
      <c r="K146" s="203">
        <v>130000</v>
      </c>
      <c r="L146" s="198" t="s">
        <v>11</v>
      </c>
      <c r="M146" s="203">
        <v>196000</v>
      </c>
    </row>
    <row r="147" spans="1:14" ht="12" customHeight="1">
      <c r="A147" s="278" t="s">
        <v>114</v>
      </c>
      <c r="B147" s="274"/>
      <c r="C147" s="274"/>
      <c r="E147" s="203">
        <v>2400000</v>
      </c>
      <c r="G147" s="203">
        <v>2300000</v>
      </c>
      <c r="I147" s="203">
        <v>1700000</v>
      </c>
      <c r="K147" s="203">
        <v>2100000</v>
      </c>
      <c r="M147" s="203">
        <v>1900000</v>
      </c>
    </row>
    <row r="148" spans="1:14" ht="12" customHeight="1">
      <c r="A148" s="278" t="s">
        <v>115</v>
      </c>
      <c r="B148" s="274"/>
      <c r="C148" s="274"/>
      <c r="E148" s="203">
        <v>168000</v>
      </c>
      <c r="G148" s="203">
        <v>383000</v>
      </c>
      <c r="I148" s="203">
        <v>12700</v>
      </c>
      <c r="K148" s="203">
        <v>205000</v>
      </c>
      <c r="L148" s="198" t="s">
        <v>11</v>
      </c>
      <c r="M148" s="203">
        <v>300000</v>
      </c>
    </row>
    <row r="149" spans="1:14" ht="12" customHeight="1">
      <c r="A149" s="278" t="s">
        <v>116</v>
      </c>
      <c r="B149" s="274"/>
      <c r="C149" s="274"/>
      <c r="E149" s="203">
        <v>68300</v>
      </c>
      <c r="G149" s="203">
        <v>69600</v>
      </c>
      <c r="I149" s="203">
        <v>70000</v>
      </c>
      <c r="J149" s="198" t="s">
        <v>11</v>
      </c>
      <c r="K149" s="203">
        <v>70000</v>
      </c>
      <c r="L149" s="198" t="s">
        <v>11</v>
      </c>
      <c r="M149" s="203">
        <v>73000</v>
      </c>
      <c r="N149" s="198" t="s">
        <v>11</v>
      </c>
    </row>
    <row r="150" spans="1:14" ht="12" customHeight="1">
      <c r="A150" s="278" t="s">
        <v>117</v>
      </c>
      <c r="B150" s="274"/>
      <c r="C150" s="274"/>
      <c r="E150" s="203">
        <v>61600</v>
      </c>
      <c r="G150" s="203">
        <v>83600</v>
      </c>
      <c r="I150" s="203">
        <v>83500</v>
      </c>
      <c r="K150" s="203">
        <v>80000</v>
      </c>
      <c r="L150" s="198" t="s">
        <v>11</v>
      </c>
      <c r="M150" s="203">
        <v>80000</v>
      </c>
      <c r="N150" s="198" t="s">
        <v>11</v>
      </c>
    </row>
    <row r="151" spans="1:14" ht="11.25" customHeight="1">
      <c r="A151" s="278" t="s">
        <v>118</v>
      </c>
      <c r="B151" s="274"/>
      <c r="C151" s="274" t="s">
        <v>10</v>
      </c>
      <c r="E151" s="203">
        <v>2236000</v>
      </c>
      <c r="G151" s="203">
        <v>2340000</v>
      </c>
      <c r="I151" s="203">
        <v>2377000</v>
      </c>
      <c r="K151" s="203">
        <v>2363000</v>
      </c>
      <c r="M151" s="203">
        <v>2130000</v>
      </c>
    </row>
    <row r="152" spans="1:14" ht="11.25" customHeight="1">
      <c r="A152" s="278" t="s">
        <v>119</v>
      </c>
      <c r="B152" s="274"/>
      <c r="C152" s="274"/>
      <c r="E152" s="209"/>
      <c r="F152" s="209"/>
      <c r="G152" s="209"/>
      <c r="H152" s="209"/>
      <c r="I152" s="209"/>
      <c r="J152" s="209"/>
      <c r="K152" s="209"/>
      <c r="L152" s="209"/>
      <c r="M152" s="209"/>
    </row>
    <row r="153" spans="1:14" ht="12" customHeight="1">
      <c r="A153" s="280" t="s">
        <v>120</v>
      </c>
      <c r="B153" s="274"/>
      <c r="C153" s="274" t="s">
        <v>13</v>
      </c>
      <c r="E153" s="203">
        <v>1909</v>
      </c>
      <c r="G153" s="203">
        <v>2475</v>
      </c>
      <c r="I153" s="203">
        <v>2086</v>
      </c>
      <c r="K153" s="203">
        <v>2100</v>
      </c>
      <c r="L153" s="198" t="s">
        <v>11</v>
      </c>
      <c r="M153" s="203">
        <v>2100</v>
      </c>
    </row>
    <row r="154" spans="1:14" ht="12" customHeight="1">
      <c r="A154" s="280" t="s">
        <v>121</v>
      </c>
      <c r="B154" s="274"/>
      <c r="C154" s="274" t="s">
        <v>13</v>
      </c>
      <c r="E154" s="203">
        <v>4507</v>
      </c>
      <c r="G154" s="203">
        <v>6867</v>
      </c>
      <c r="I154" s="203">
        <v>6500</v>
      </c>
      <c r="J154" s="198" t="s">
        <v>17</v>
      </c>
      <c r="K154" s="203">
        <v>6400</v>
      </c>
      <c r="L154" s="198" t="s">
        <v>17</v>
      </c>
      <c r="M154" s="203">
        <v>7822</v>
      </c>
    </row>
    <row r="155" spans="1:14" ht="11.25" customHeight="1">
      <c r="A155" s="278" t="s">
        <v>122</v>
      </c>
      <c r="B155" s="274"/>
      <c r="C155" s="274"/>
      <c r="E155" s="203"/>
      <c r="G155" s="203"/>
      <c r="I155" s="203"/>
      <c r="K155" s="203"/>
      <c r="M155" s="203"/>
    </row>
    <row r="156" spans="1:14" ht="11.25" customHeight="1">
      <c r="A156" s="280" t="s">
        <v>123</v>
      </c>
      <c r="B156" s="274"/>
      <c r="C156" s="274" t="s">
        <v>124</v>
      </c>
      <c r="E156" s="203">
        <v>99</v>
      </c>
      <c r="G156" s="203">
        <v>51</v>
      </c>
      <c r="I156" s="203">
        <v>21</v>
      </c>
      <c r="K156" s="210" t="s">
        <v>125</v>
      </c>
      <c r="M156" s="210" t="s">
        <v>125</v>
      </c>
    </row>
    <row r="157" spans="1:14" ht="12" customHeight="1">
      <c r="A157" s="280" t="s">
        <v>126</v>
      </c>
      <c r="B157" s="274"/>
      <c r="C157" s="274" t="s">
        <v>13</v>
      </c>
      <c r="E157" s="203">
        <v>14200000</v>
      </c>
      <c r="F157" s="198" t="s">
        <v>11</v>
      </c>
      <c r="G157" s="203">
        <v>15400000</v>
      </c>
      <c r="I157" s="203">
        <v>15000000</v>
      </c>
      <c r="J157" s="198" t="s">
        <v>11</v>
      </c>
      <c r="K157" s="203">
        <v>16235000</v>
      </c>
      <c r="L157" s="198" t="s">
        <v>17</v>
      </c>
      <c r="M157" s="203">
        <v>16295000</v>
      </c>
    </row>
    <row r="158" spans="1:14" ht="12" customHeight="1">
      <c r="A158" s="278" t="s">
        <v>127</v>
      </c>
      <c r="B158" s="274"/>
      <c r="C158" s="274"/>
      <c r="E158" s="203">
        <v>144100</v>
      </c>
      <c r="G158" s="203">
        <v>141400</v>
      </c>
      <c r="I158" s="203">
        <v>273700</v>
      </c>
      <c r="K158" s="203">
        <v>317000</v>
      </c>
      <c r="L158" s="198" t="s">
        <v>17</v>
      </c>
      <c r="M158" s="203">
        <v>368000</v>
      </c>
    </row>
    <row r="159" spans="1:14" ht="12" customHeight="1">
      <c r="A159" s="278" t="s">
        <v>128</v>
      </c>
      <c r="B159" s="274"/>
      <c r="C159" s="274" t="s">
        <v>10</v>
      </c>
      <c r="E159" s="203">
        <v>13450</v>
      </c>
      <c r="G159" s="203">
        <v>15000</v>
      </c>
      <c r="H159" s="198" t="s">
        <v>11</v>
      </c>
      <c r="I159" s="203">
        <v>15000</v>
      </c>
      <c r="J159" s="198" t="s">
        <v>11</v>
      </c>
      <c r="K159" s="203">
        <v>15000</v>
      </c>
      <c r="L159" s="198" t="s">
        <v>11</v>
      </c>
      <c r="M159" s="203">
        <v>15000</v>
      </c>
      <c r="N159" s="198" t="s">
        <v>11</v>
      </c>
    </row>
    <row r="160" spans="1:14" ht="12" customHeight="1">
      <c r="A160" s="278" t="s">
        <v>129</v>
      </c>
      <c r="B160" s="274"/>
      <c r="C160" s="274" t="s">
        <v>13</v>
      </c>
      <c r="E160" s="203">
        <v>2386</v>
      </c>
      <c r="G160" s="203">
        <v>2626</v>
      </c>
      <c r="I160" s="203">
        <v>2386</v>
      </c>
      <c r="K160" s="203">
        <v>2790</v>
      </c>
      <c r="L160" s="198" t="s">
        <v>17</v>
      </c>
      <c r="M160" s="203">
        <v>2650</v>
      </c>
    </row>
    <row r="161" spans="1:14" ht="12" customHeight="1">
      <c r="A161" s="278" t="s">
        <v>130</v>
      </c>
      <c r="B161" s="274"/>
      <c r="C161" s="274" t="s">
        <v>13</v>
      </c>
      <c r="E161" s="203">
        <v>4980</v>
      </c>
      <c r="G161" s="203">
        <v>5447</v>
      </c>
      <c r="I161" s="203">
        <v>5651</v>
      </c>
      <c r="K161" s="203">
        <v>5900</v>
      </c>
      <c r="L161" s="198" t="s">
        <v>25</v>
      </c>
      <c r="M161" s="203">
        <v>6100</v>
      </c>
      <c r="N161" s="198" t="s">
        <v>11</v>
      </c>
    </row>
    <row r="162" spans="1:14" ht="12" customHeight="1">
      <c r="A162" s="278" t="s">
        <v>131</v>
      </c>
      <c r="B162" s="274"/>
      <c r="C162" s="274"/>
      <c r="E162" s="204">
        <v>290000</v>
      </c>
      <c r="F162" s="205" t="s">
        <v>17</v>
      </c>
      <c r="G162" s="204">
        <v>310000</v>
      </c>
      <c r="H162" s="205" t="s">
        <v>17</v>
      </c>
      <c r="I162" s="204">
        <v>310000</v>
      </c>
      <c r="J162" s="205" t="s">
        <v>17</v>
      </c>
      <c r="K162" s="204">
        <v>310000</v>
      </c>
      <c r="L162" s="205" t="s">
        <v>17</v>
      </c>
      <c r="M162" s="204">
        <v>310000</v>
      </c>
      <c r="N162" s="205"/>
    </row>
    <row r="163" spans="1:14" ht="11.25" customHeight="1">
      <c r="A163" s="278" t="s">
        <v>132</v>
      </c>
      <c r="B163" s="274"/>
      <c r="C163" s="274"/>
      <c r="E163" s="203"/>
      <c r="G163" s="203"/>
      <c r="I163" s="203"/>
      <c r="K163" s="203"/>
      <c r="M163" s="203"/>
    </row>
    <row r="164" spans="1:14" ht="12" customHeight="1">
      <c r="A164" s="280" t="s">
        <v>133</v>
      </c>
      <c r="B164" s="274"/>
      <c r="C164" s="274"/>
      <c r="E164" s="203">
        <v>469600</v>
      </c>
      <c r="G164" s="203">
        <v>473600</v>
      </c>
      <c r="I164" s="203">
        <v>170000</v>
      </c>
      <c r="J164" s="198" t="s">
        <v>17</v>
      </c>
      <c r="K164" s="203">
        <v>179000</v>
      </c>
      <c r="L164" s="198" t="s">
        <v>17</v>
      </c>
      <c r="M164" s="203">
        <v>182000</v>
      </c>
    </row>
    <row r="165" spans="1:14" ht="12" customHeight="1">
      <c r="A165" s="280" t="s">
        <v>134</v>
      </c>
      <c r="B165" s="274"/>
      <c r="C165" s="274"/>
      <c r="E165" s="282">
        <v>694400</v>
      </c>
      <c r="F165" s="283"/>
      <c r="G165" s="282">
        <v>711400</v>
      </c>
      <c r="H165" s="283"/>
      <c r="I165" s="282">
        <v>920000</v>
      </c>
      <c r="J165" s="283" t="s">
        <v>17</v>
      </c>
      <c r="K165" s="282">
        <v>1010000</v>
      </c>
      <c r="L165" s="283" t="s">
        <v>17</v>
      </c>
      <c r="M165" s="282">
        <v>1030000</v>
      </c>
      <c r="N165" s="283"/>
    </row>
    <row r="166" spans="1:14" ht="12" customHeight="1">
      <c r="A166" s="281" t="s">
        <v>18</v>
      </c>
      <c r="B166" s="274"/>
      <c r="C166" s="274"/>
      <c r="E166" s="203">
        <v>1160000</v>
      </c>
      <c r="G166" s="203">
        <v>1190000</v>
      </c>
      <c r="I166" s="203">
        <v>1090000</v>
      </c>
      <c r="J166" s="198" t="s">
        <v>17</v>
      </c>
      <c r="K166" s="203">
        <v>1190000</v>
      </c>
      <c r="L166" s="198" t="s">
        <v>17</v>
      </c>
      <c r="M166" s="203">
        <v>1210000</v>
      </c>
    </row>
    <row r="167" spans="1:14" ht="11.25" customHeight="1">
      <c r="A167" s="278" t="s">
        <v>135</v>
      </c>
      <c r="B167" s="274"/>
      <c r="C167" s="274"/>
      <c r="E167" s="203"/>
      <c r="G167" s="203"/>
      <c r="I167" s="203"/>
      <c r="K167" s="203"/>
      <c r="M167" s="203"/>
    </row>
    <row r="168" spans="1:14" ht="12" customHeight="1">
      <c r="A168" s="280" t="s">
        <v>136</v>
      </c>
      <c r="B168" s="274"/>
      <c r="C168" s="274" t="s">
        <v>10</v>
      </c>
      <c r="E168" s="203">
        <v>11900</v>
      </c>
      <c r="G168" s="203">
        <v>12640</v>
      </c>
      <c r="I168" s="203">
        <v>11839</v>
      </c>
      <c r="K168" s="203">
        <v>12000</v>
      </c>
      <c r="L168" s="198" t="s">
        <v>11</v>
      </c>
      <c r="M168" s="203">
        <v>11800</v>
      </c>
      <c r="N168" s="198" t="s">
        <v>11</v>
      </c>
    </row>
    <row r="169" spans="1:14" ht="12" customHeight="1">
      <c r="A169" s="280" t="s">
        <v>137</v>
      </c>
      <c r="B169" s="274"/>
      <c r="C169" s="274" t="s">
        <v>13</v>
      </c>
      <c r="E169" s="203">
        <v>199000</v>
      </c>
      <c r="G169" s="203">
        <v>196000</v>
      </c>
      <c r="I169" s="203">
        <v>196000</v>
      </c>
      <c r="J169" s="198" t="s">
        <v>11</v>
      </c>
      <c r="K169" s="203">
        <v>196000</v>
      </c>
      <c r="L169" s="198" t="s">
        <v>11</v>
      </c>
      <c r="M169" s="203">
        <v>196000</v>
      </c>
      <c r="N169" s="198" t="s">
        <v>11</v>
      </c>
    </row>
    <row r="170" spans="1:14" ht="12" customHeight="1">
      <c r="A170" s="278" t="s">
        <v>138</v>
      </c>
      <c r="B170" s="274"/>
      <c r="C170" s="274"/>
      <c r="E170" s="203">
        <v>86600</v>
      </c>
      <c r="F170" s="198" t="s">
        <v>17</v>
      </c>
      <c r="G170" s="203">
        <v>153000</v>
      </c>
      <c r="I170" s="203">
        <v>348000</v>
      </c>
      <c r="K170" s="203">
        <v>100000</v>
      </c>
      <c r="M170" s="203">
        <v>100000</v>
      </c>
    </row>
    <row r="171" spans="1:14" ht="12" customHeight="1">
      <c r="A171" s="278" t="s">
        <v>139</v>
      </c>
      <c r="B171" s="274"/>
      <c r="C171" s="274" t="s">
        <v>10</v>
      </c>
      <c r="E171" s="128">
        <v>300000</v>
      </c>
      <c r="G171" s="128">
        <v>310000</v>
      </c>
      <c r="I171" s="128">
        <v>310000</v>
      </c>
      <c r="K171" s="128">
        <v>310000</v>
      </c>
      <c r="M171" s="128">
        <v>310000</v>
      </c>
    </row>
    <row r="172" spans="1:14" ht="11.25" customHeight="1">
      <c r="A172" s="278" t="s">
        <v>140</v>
      </c>
      <c r="B172" s="274"/>
      <c r="C172" s="274"/>
      <c r="E172" s="204"/>
      <c r="F172" s="205"/>
      <c r="G172" s="204"/>
      <c r="H172" s="205"/>
      <c r="I172" s="204"/>
      <c r="J172" s="205"/>
      <c r="K172" s="204"/>
      <c r="L172" s="205"/>
      <c r="M172" s="204"/>
      <c r="N172" s="205"/>
    </row>
    <row r="173" spans="1:14" ht="11.25" customHeight="1">
      <c r="A173" s="280" t="s">
        <v>141</v>
      </c>
      <c r="B173" s="274"/>
      <c r="C173" s="274"/>
      <c r="E173" s="203"/>
      <c r="G173" s="203"/>
      <c r="I173" s="203"/>
      <c r="K173" s="203"/>
      <c r="M173" s="203"/>
    </row>
    <row r="174" spans="1:14" ht="12" customHeight="1">
      <c r="A174" s="281" t="s">
        <v>142</v>
      </c>
      <c r="B174" s="274"/>
      <c r="C174" s="274"/>
      <c r="E174" s="203">
        <v>14800</v>
      </c>
      <c r="F174" s="198" t="s">
        <v>11</v>
      </c>
      <c r="G174" s="203">
        <v>24500</v>
      </c>
      <c r="H174" s="198" t="s">
        <v>11</v>
      </c>
      <c r="I174" s="203">
        <v>30900</v>
      </c>
      <c r="J174" s="198" t="s">
        <v>11</v>
      </c>
      <c r="K174" s="203">
        <v>30100</v>
      </c>
      <c r="L174" s="198" t="s">
        <v>17</v>
      </c>
      <c r="M174" s="203">
        <v>53100</v>
      </c>
    </row>
    <row r="175" spans="1:14" ht="12" customHeight="1">
      <c r="A175" s="281" t="s">
        <v>143</v>
      </c>
      <c r="B175" s="274"/>
      <c r="C175" s="274"/>
      <c r="E175" s="282">
        <v>23000</v>
      </c>
      <c r="F175" s="283" t="s">
        <v>11</v>
      </c>
      <c r="G175" s="282">
        <v>33000</v>
      </c>
      <c r="H175" s="283" t="s">
        <v>11</v>
      </c>
      <c r="I175" s="282">
        <v>39700</v>
      </c>
      <c r="J175" s="283" t="s">
        <v>11</v>
      </c>
      <c r="K175" s="282">
        <v>40500</v>
      </c>
      <c r="L175" s="283" t="s">
        <v>17</v>
      </c>
      <c r="M175" s="282">
        <v>67000</v>
      </c>
      <c r="N175" s="283"/>
    </row>
    <row r="176" spans="1:14" ht="11.25" customHeight="1">
      <c r="A176" s="211" t="s">
        <v>18</v>
      </c>
      <c r="B176" s="274"/>
      <c r="C176" s="274"/>
      <c r="E176" s="203">
        <v>37800</v>
      </c>
      <c r="G176" s="203">
        <v>57500</v>
      </c>
      <c r="I176" s="203">
        <v>70600</v>
      </c>
      <c r="K176" s="203">
        <v>70600</v>
      </c>
      <c r="M176" s="203">
        <v>120000</v>
      </c>
    </row>
    <row r="177" spans="1:14" ht="11.25" customHeight="1">
      <c r="A177" s="280" t="s">
        <v>34</v>
      </c>
      <c r="B177" s="274"/>
      <c r="C177" s="274"/>
      <c r="E177" s="203"/>
      <c r="G177" s="203"/>
      <c r="I177" s="203"/>
      <c r="K177" s="203"/>
      <c r="M177" s="203"/>
    </row>
    <row r="178" spans="1:14" ht="11.25" customHeight="1">
      <c r="A178" s="281" t="s">
        <v>144</v>
      </c>
      <c r="B178" s="274"/>
      <c r="C178" s="274"/>
      <c r="E178" s="203"/>
      <c r="G178" s="203"/>
      <c r="I178" s="203"/>
      <c r="K178" s="203"/>
      <c r="M178" s="203"/>
    </row>
    <row r="179" spans="1:14" ht="12" customHeight="1">
      <c r="A179" s="284" t="s">
        <v>145</v>
      </c>
      <c r="B179" s="274"/>
      <c r="C179" s="274"/>
      <c r="E179" s="203">
        <v>109000</v>
      </c>
      <c r="G179" s="203">
        <v>159000</v>
      </c>
      <c r="I179" s="203">
        <v>171000</v>
      </c>
      <c r="K179" s="203">
        <v>298000</v>
      </c>
      <c r="L179" s="198" t="s">
        <v>17</v>
      </c>
      <c r="M179" s="203">
        <v>395000</v>
      </c>
    </row>
    <row r="180" spans="1:14" ht="12" customHeight="1">
      <c r="A180" s="284" t="s">
        <v>146</v>
      </c>
      <c r="B180" s="274"/>
      <c r="C180" s="274"/>
      <c r="E180" s="203">
        <v>18000</v>
      </c>
      <c r="G180" s="203">
        <v>28000</v>
      </c>
      <c r="I180" s="203">
        <v>28000</v>
      </c>
      <c r="J180" s="198" t="s">
        <v>11</v>
      </c>
      <c r="K180" s="203">
        <v>30500</v>
      </c>
      <c r="L180" s="198" t="s">
        <v>17</v>
      </c>
      <c r="M180" s="203">
        <v>22200</v>
      </c>
    </row>
    <row r="181" spans="1:14" ht="12" customHeight="1">
      <c r="A181" s="506" t="s">
        <v>147</v>
      </c>
      <c r="B181" s="503"/>
      <c r="C181" s="503"/>
      <c r="E181" s="203">
        <v>42000</v>
      </c>
      <c r="G181" s="203">
        <v>91000</v>
      </c>
      <c r="I181" s="203">
        <v>92800</v>
      </c>
      <c r="K181" s="203">
        <v>190000</v>
      </c>
      <c r="L181" s="198" t="s">
        <v>17</v>
      </c>
      <c r="M181" s="203">
        <v>246400</v>
      </c>
    </row>
    <row r="182" spans="1:14" ht="11.25" customHeight="1">
      <c r="A182" s="556" t="s">
        <v>282</v>
      </c>
      <c r="B182" s="557"/>
      <c r="C182" s="557"/>
      <c r="D182" s="557"/>
      <c r="E182" s="557"/>
      <c r="F182" s="557"/>
      <c r="G182" s="557"/>
      <c r="H182" s="557"/>
      <c r="I182" s="557"/>
      <c r="J182" s="557"/>
      <c r="K182" s="557"/>
      <c r="L182" s="557"/>
      <c r="M182" s="557"/>
      <c r="N182" s="557"/>
    </row>
    <row r="183" spans="1:14" ht="11.25" customHeight="1">
      <c r="A183" s="552" t="s">
        <v>2168</v>
      </c>
      <c r="B183" s="552"/>
      <c r="C183" s="552"/>
      <c r="D183" s="552"/>
      <c r="E183" s="552"/>
      <c r="F183" s="552"/>
      <c r="G183" s="552"/>
      <c r="H183" s="552"/>
      <c r="I183" s="552"/>
      <c r="J183" s="552"/>
      <c r="K183" s="552"/>
      <c r="L183" s="552"/>
      <c r="M183" s="552"/>
      <c r="N183" s="552"/>
    </row>
    <row r="184" spans="1:14" ht="12.4" customHeight="1">
      <c r="A184" s="552" t="s">
        <v>1</v>
      </c>
      <c r="B184" s="552"/>
      <c r="C184" s="552"/>
      <c r="D184" s="552"/>
      <c r="E184" s="552"/>
      <c r="F184" s="552"/>
      <c r="G184" s="552"/>
      <c r="H184" s="552"/>
      <c r="I184" s="552"/>
      <c r="J184" s="552"/>
      <c r="K184" s="552"/>
      <c r="L184" s="552"/>
      <c r="M184" s="552"/>
      <c r="N184" s="552"/>
    </row>
    <row r="185" spans="1:14" ht="11.25" customHeight="1">
      <c r="A185" s="552"/>
      <c r="B185" s="552"/>
      <c r="C185" s="552"/>
      <c r="D185" s="552"/>
      <c r="E185" s="552"/>
      <c r="F185" s="552"/>
      <c r="G185" s="552"/>
      <c r="H185" s="552"/>
      <c r="I185" s="552"/>
      <c r="J185" s="552"/>
      <c r="K185" s="552"/>
      <c r="L185" s="552"/>
      <c r="M185" s="552"/>
      <c r="N185" s="552"/>
    </row>
    <row r="186" spans="1:14" ht="11.25" customHeight="1">
      <c r="A186" s="552" t="s">
        <v>2</v>
      </c>
      <c r="B186" s="552"/>
      <c r="C186" s="552"/>
      <c r="D186" s="552"/>
      <c r="E186" s="552"/>
      <c r="F186" s="552"/>
      <c r="G186" s="552"/>
      <c r="H186" s="552"/>
      <c r="I186" s="552"/>
      <c r="J186" s="552"/>
      <c r="K186" s="552"/>
      <c r="L186" s="552"/>
      <c r="M186" s="552"/>
      <c r="N186" s="552"/>
    </row>
    <row r="187" spans="1:14" ht="11.25" customHeight="1">
      <c r="A187" s="553"/>
      <c r="B187" s="553"/>
      <c r="C187" s="553"/>
      <c r="D187" s="553"/>
      <c r="E187" s="553"/>
      <c r="F187" s="553"/>
      <c r="G187" s="553"/>
      <c r="H187" s="553"/>
      <c r="I187" s="553"/>
      <c r="J187" s="553"/>
      <c r="K187" s="553"/>
      <c r="L187" s="553"/>
      <c r="M187" s="553"/>
      <c r="N187" s="553"/>
    </row>
    <row r="188" spans="1:14" ht="12.6" customHeight="1">
      <c r="A188" s="551" t="s">
        <v>3</v>
      </c>
      <c r="B188" s="551"/>
      <c r="C188" s="274"/>
      <c r="D188" s="274"/>
      <c r="E188" s="275">
        <v>2018</v>
      </c>
      <c r="F188" s="276"/>
      <c r="G188" s="275">
        <v>2019</v>
      </c>
      <c r="H188" s="276"/>
      <c r="I188" s="275" t="s">
        <v>4</v>
      </c>
      <c r="J188" s="276"/>
      <c r="K188" s="275" t="s">
        <v>5</v>
      </c>
      <c r="L188" s="276"/>
      <c r="M188" s="275" t="s">
        <v>6</v>
      </c>
      <c r="N188" s="276"/>
    </row>
    <row r="189" spans="1:14" ht="11.25" customHeight="1">
      <c r="A189" s="551" t="s">
        <v>2171</v>
      </c>
      <c r="B189" s="551"/>
      <c r="C189" s="274"/>
      <c r="E189" s="203"/>
      <c r="G189" s="203"/>
      <c r="I189" s="203"/>
      <c r="K189" s="203"/>
      <c r="M189" s="203"/>
    </row>
    <row r="190" spans="1:14" ht="11.25" customHeight="1">
      <c r="A190" s="504" t="s">
        <v>2170</v>
      </c>
      <c r="B190" s="277"/>
      <c r="C190" s="277"/>
      <c r="E190" s="128"/>
      <c r="F190" s="537"/>
      <c r="G190" s="128"/>
      <c r="H190" s="537"/>
      <c r="I190" s="128"/>
      <c r="J190" s="537"/>
      <c r="K190" s="128"/>
      <c r="L190" s="537"/>
      <c r="M190" s="128"/>
      <c r="N190" s="544"/>
    </row>
    <row r="191" spans="1:14" ht="11.25" customHeight="1">
      <c r="A191" s="280" t="s">
        <v>1195</v>
      </c>
      <c r="B191" s="274"/>
      <c r="C191" s="274"/>
      <c r="E191" s="128"/>
      <c r="F191" s="537"/>
      <c r="G191" s="128"/>
      <c r="H191" s="537"/>
      <c r="I191" s="128"/>
      <c r="J191" s="537"/>
      <c r="K191" s="128"/>
      <c r="L191" s="537"/>
      <c r="M191" s="128"/>
    </row>
    <row r="192" spans="1:14" ht="12" customHeight="1">
      <c r="A192" s="281" t="s">
        <v>35</v>
      </c>
      <c r="B192" s="274"/>
      <c r="C192" s="274"/>
      <c r="E192" s="203">
        <v>3200</v>
      </c>
      <c r="G192" s="203">
        <v>2903</v>
      </c>
      <c r="I192" s="203">
        <v>3000</v>
      </c>
      <c r="J192" s="198" t="s">
        <v>11</v>
      </c>
      <c r="K192" s="203">
        <v>3000</v>
      </c>
      <c r="L192" s="198" t="s">
        <v>11</v>
      </c>
      <c r="M192" s="203">
        <v>3000</v>
      </c>
      <c r="N192" s="198" t="s">
        <v>11</v>
      </c>
    </row>
    <row r="193" spans="1:14" ht="12" customHeight="1">
      <c r="A193" s="278" t="s">
        <v>148</v>
      </c>
      <c r="B193" s="274"/>
      <c r="C193" s="274" t="s">
        <v>10</v>
      </c>
      <c r="E193" s="203">
        <v>18500</v>
      </c>
      <c r="F193" s="198" t="s">
        <v>11</v>
      </c>
      <c r="G193" s="203">
        <v>10917</v>
      </c>
      <c r="I193" s="203">
        <v>14044</v>
      </c>
      <c r="K193" s="203">
        <v>14000</v>
      </c>
      <c r="L193" s="198" t="s">
        <v>11</v>
      </c>
      <c r="M193" s="203">
        <v>13000</v>
      </c>
      <c r="N193" s="198" t="s">
        <v>11</v>
      </c>
    </row>
    <row r="194" spans="1:14" ht="12" customHeight="1">
      <c r="A194" s="278" t="s">
        <v>149</v>
      </c>
      <c r="B194" s="274"/>
      <c r="C194" s="274"/>
      <c r="E194" s="203">
        <v>86400</v>
      </c>
      <c r="G194" s="203">
        <v>98000</v>
      </c>
      <c r="I194" s="203">
        <v>80000</v>
      </c>
      <c r="K194" s="203">
        <v>84000</v>
      </c>
      <c r="L194" s="198" t="s">
        <v>11</v>
      </c>
      <c r="M194" s="203">
        <v>80000</v>
      </c>
      <c r="N194" s="198" t="s">
        <v>11</v>
      </c>
    </row>
    <row r="195" spans="1:14" ht="11.25" customHeight="1">
      <c r="A195" s="278" t="s">
        <v>150</v>
      </c>
      <c r="B195" s="274"/>
      <c r="C195" s="274"/>
      <c r="E195" s="203"/>
      <c r="G195" s="203"/>
      <c r="I195" s="203"/>
      <c r="K195" s="203"/>
      <c r="M195" s="203"/>
    </row>
    <row r="196" spans="1:14" ht="11.25" customHeight="1">
      <c r="A196" s="280" t="s">
        <v>144</v>
      </c>
      <c r="B196" s="274"/>
      <c r="C196" s="274"/>
      <c r="E196" s="203"/>
      <c r="G196" s="203"/>
      <c r="I196" s="203"/>
      <c r="K196" s="203"/>
      <c r="M196" s="203"/>
    </row>
    <row r="197" spans="1:14" ht="12" customHeight="1">
      <c r="A197" s="281" t="s">
        <v>151</v>
      </c>
      <c r="B197" s="274"/>
      <c r="C197" s="274" t="s">
        <v>10</v>
      </c>
      <c r="E197" s="203">
        <v>37907</v>
      </c>
      <c r="G197" s="203">
        <v>38922</v>
      </c>
      <c r="I197" s="203">
        <v>42063</v>
      </c>
      <c r="K197" s="203">
        <v>42657</v>
      </c>
      <c r="L197" s="198" t="s">
        <v>17</v>
      </c>
      <c r="M197" s="203">
        <v>45000</v>
      </c>
    </row>
    <row r="198" spans="1:14" ht="11.25" customHeight="1">
      <c r="A198" s="281" t="s">
        <v>152</v>
      </c>
      <c r="B198" s="274"/>
      <c r="C198" s="274" t="s">
        <v>13</v>
      </c>
      <c r="E198" s="203">
        <v>23940</v>
      </c>
      <c r="G198" s="203">
        <v>24660</v>
      </c>
      <c r="I198" s="203">
        <v>25900</v>
      </c>
      <c r="K198" s="203">
        <v>25300</v>
      </c>
      <c r="M198" s="203">
        <v>26500</v>
      </c>
    </row>
    <row r="199" spans="1:14" ht="12" customHeight="1">
      <c r="A199" s="280" t="s">
        <v>153</v>
      </c>
      <c r="B199" s="274"/>
      <c r="C199" s="274" t="s">
        <v>13</v>
      </c>
      <c r="E199" s="203">
        <v>34570</v>
      </c>
      <c r="G199" s="203">
        <v>35560</v>
      </c>
      <c r="I199" s="203">
        <v>37020</v>
      </c>
      <c r="K199" s="203">
        <v>40260</v>
      </c>
      <c r="L199" s="198" t="s">
        <v>17</v>
      </c>
      <c r="M199" s="203">
        <v>41350</v>
      </c>
    </row>
    <row r="200" spans="1:14" ht="12" customHeight="1">
      <c r="A200" s="278" t="s">
        <v>154</v>
      </c>
      <c r="B200" s="274"/>
      <c r="C200" s="274"/>
      <c r="E200" s="203">
        <v>935600</v>
      </c>
      <c r="G200" s="203">
        <v>1472100</v>
      </c>
      <c r="I200" s="203">
        <v>1422200</v>
      </c>
      <c r="K200" s="203">
        <v>1500000</v>
      </c>
      <c r="L200" s="198" t="s">
        <v>11</v>
      </c>
      <c r="M200" s="203">
        <v>1500000</v>
      </c>
      <c r="N200" s="198" t="s">
        <v>11</v>
      </c>
    </row>
    <row r="201" spans="1:14" ht="11.25" customHeight="1">
      <c r="A201" s="278" t="s">
        <v>155</v>
      </c>
      <c r="B201" s="274"/>
      <c r="C201" s="274"/>
      <c r="E201" s="203"/>
      <c r="G201" s="203"/>
      <c r="I201" s="203"/>
      <c r="K201" s="203"/>
      <c r="M201" s="203"/>
    </row>
    <row r="202" spans="1:14" ht="11.25" customHeight="1">
      <c r="A202" s="280" t="s">
        <v>156</v>
      </c>
      <c r="B202" s="274"/>
      <c r="C202" s="200"/>
      <c r="E202" s="200"/>
      <c r="F202" s="200"/>
      <c r="G202" s="200"/>
      <c r="H202" s="200"/>
      <c r="I202" s="200"/>
      <c r="J202" s="200"/>
      <c r="K202" s="200"/>
      <c r="L202" s="200"/>
      <c r="M202" s="200"/>
      <c r="N202" s="200"/>
    </row>
    <row r="203" spans="1:14" ht="12" customHeight="1">
      <c r="A203" s="281" t="s">
        <v>24</v>
      </c>
      <c r="B203" s="274"/>
      <c r="C203" s="274" t="s">
        <v>10</v>
      </c>
      <c r="E203" s="203">
        <v>96310</v>
      </c>
      <c r="G203" s="203">
        <v>93320</v>
      </c>
      <c r="I203" s="203">
        <v>90000</v>
      </c>
      <c r="J203" s="198" t="s">
        <v>17</v>
      </c>
      <c r="K203" s="203">
        <v>104107</v>
      </c>
      <c r="L203" s="198" t="s">
        <v>17</v>
      </c>
      <c r="M203" s="203">
        <v>104745</v>
      </c>
    </row>
    <row r="204" spans="1:14" ht="12" customHeight="1">
      <c r="A204" s="281" t="s">
        <v>157</v>
      </c>
      <c r="B204" s="274"/>
      <c r="C204" s="274" t="s">
        <v>13</v>
      </c>
      <c r="E204" s="203">
        <v>28900</v>
      </c>
      <c r="G204" s="203">
        <v>28000</v>
      </c>
      <c r="I204" s="203">
        <v>27000</v>
      </c>
      <c r="J204" s="198" t="s">
        <v>17</v>
      </c>
      <c r="K204" s="203">
        <v>31200</v>
      </c>
      <c r="L204" s="198" t="s">
        <v>17</v>
      </c>
      <c r="M204" s="203">
        <v>31400</v>
      </c>
    </row>
    <row r="205" spans="1:14" ht="12" customHeight="1">
      <c r="A205" s="280" t="s">
        <v>158</v>
      </c>
      <c r="B205" s="274"/>
      <c r="C205" s="274" t="s">
        <v>13</v>
      </c>
      <c r="E205" s="203">
        <v>12960</v>
      </c>
      <c r="G205" s="203">
        <v>13080</v>
      </c>
      <c r="I205" s="203">
        <v>10570</v>
      </c>
      <c r="K205" s="203">
        <v>11390</v>
      </c>
      <c r="L205" s="198" t="s">
        <v>17</v>
      </c>
      <c r="M205" s="203">
        <v>11500</v>
      </c>
      <c r="N205" s="198" t="s">
        <v>11</v>
      </c>
    </row>
    <row r="206" spans="1:14" ht="12" customHeight="1">
      <c r="A206" s="278" t="s">
        <v>159</v>
      </c>
      <c r="B206" s="274"/>
      <c r="C206" s="274" t="s">
        <v>13</v>
      </c>
      <c r="E206" s="203">
        <v>5450</v>
      </c>
      <c r="G206" s="203">
        <v>5900</v>
      </c>
      <c r="I206" s="203">
        <v>5570</v>
      </c>
      <c r="J206" s="198" t="s">
        <v>11</v>
      </c>
      <c r="K206" s="203">
        <v>5190</v>
      </c>
      <c r="L206" s="198" t="s">
        <v>25</v>
      </c>
      <c r="M206" s="203">
        <v>5890</v>
      </c>
      <c r="N206" s="198" t="s">
        <v>11</v>
      </c>
    </row>
    <row r="207" spans="1:14" ht="12" customHeight="1">
      <c r="A207" s="278" t="s">
        <v>160</v>
      </c>
      <c r="B207" s="274"/>
      <c r="C207" s="274" t="s">
        <v>13</v>
      </c>
      <c r="E207" s="203">
        <v>63640</v>
      </c>
      <c r="G207" s="203">
        <v>67014</v>
      </c>
      <c r="I207" s="203">
        <v>58527</v>
      </c>
      <c r="K207" s="203">
        <v>57065</v>
      </c>
      <c r="L207" s="198" t="s">
        <v>17</v>
      </c>
      <c r="M207" s="203">
        <v>53599</v>
      </c>
    </row>
    <row r="208" spans="1:14" ht="12" customHeight="1">
      <c r="A208" s="212" t="s">
        <v>161</v>
      </c>
      <c r="C208" s="274" t="s">
        <v>13</v>
      </c>
      <c r="E208" s="203">
        <v>82550</v>
      </c>
      <c r="G208" s="203">
        <v>85240</v>
      </c>
      <c r="I208" s="203">
        <v>87650</v>
      </c>
      <c r="K208" s="203">
        <v>95000</v>
      </c>
      <c r="L208" s="198" t="s">
        <v>25</v>
      </c>
      <c r="M208" s="203">
        <v>91500</v>
      </c>
      <c r="N208" s="198" t="s">
        <v>11</v>
      </c>
    </row>
    <row r="209" spans="1:14" ht="11.25" customHeight="1">
      <c r="A209" s="278" t="s">
        <v>162</v>
      </c>
      <c r="B209" s="274"/>
      <c r="C209" s="274"/>
      <c r="E209" s="203"/>
      <c r="G209" s="203"/>
      <c r="I209" s="203"/>
      <c r="K209" s="203"/>
      <c r="M209" s="203"/>
    </row>
    <row r="210" spans="1:14" ht="12" customHeight="1">
      <c r="A210" s="280" t="s">
        <v>163</v>
      </c>
      <c r="B210" s="274"/>
      <c r="C210" s="274" t="s">
        <v>13</v>
      </c>
      <c r="E210" s="203">
        <v>34760</v>
      </c>
      <c r="G210" s="203">
        <v>34579</v>
      </c>
      <c r="I210" s="203">
        <v>36739</v>
      </c>
      <c r="J210" s="198" t="s">
        <v>17</v>
      </c>
      <c r="K210" s="203">
        <v>38913</v>
      </c>
      <c r="M210" s="203">
        <v>39805</v>
      </c>
    </row>
    <row r="211" spans="1:14" ht="12" customHeight="1">
      <c r="A211" s="280" t="s">
        <v>164</v>
      </c>
      <c r="B211" s="274"/>
      <c r="C211" s="274" t="s">
        <v>13</v>
      </c>
      <c r="E211" s="128">
        <v>4850</v>
      </c>
      <c r="G211" s="128">
        <v>4430</v>
      </c>
      <c r="I211" s="128">
        <v>4020</v>
      </c>
      <c r="K211" s="128">
        <v>4130</v>
      </c>
      <c r="L211" s="198" t="s">
        <v>25</v>
      </c>
      <c r="M211" s="128">
        <v>4120</v>
      </c>
      <c r="N211" s="198" t="s">
        <v>11</v>
      </c>
    </row>
    <row r="212" spans="1:14" ht="11.25" customHeight="1">
      <c r="A212" s="280" t="s">
        <v>165</v>
      </c>
      <c r="B212" s="274"/>
      <c r="C212" s="274" t="s">
        <v>13</v>
      </c>
      <c r="E212" s="204">
        <v>26480</v>
      </c>
      <c r="F212" s="205"/>
      <c r="G212" s="204">
        <v>29865</v>
      </c>
      <c r="H212" s="205"/>
      <c r="I212" s="204">
        <v>28124</v>
      </c>
      <c r="J212" s="205"/>
      <c r="K212" s="204">
        <v>29133</v>
      </c>
      <c r="L212" s="205"/>
      <c r="M212" s="204">
        <v>29202</v>
      </c>
      <c r="N212" s="205"/>
    </row>
    <row r="213" spans="1:14" ht="11.25" customHeight="1">
      <c r="A213" s="278" t="s">
        <v>166</v>
      </c>
      <c r="B213" s="274"/>
      <c r="C213" s="274"/>
      <c r="E213" s="203"/>
      <c r="G213" s="203"/>
      <c r="I213" s="203"/>
      <c r="K213" s="203"/>
      <c r="M213" s="203"/>
    </row>
    <row r="214" spans="1:14" ht="11.25" customHeight="1">
      <c r="A214" s="280" t="s">
        <v>167</v>
      </c>
      <c r="B214" s="274"/>
      <c r="C214" s="274"/>
      <c r="E214" s="203"/>
      <c r="G214" s="203"/>
      <c r="I214" s="203"/>
      <c r="K214" s="203"/>
      <c r="M214" s="203"/>
    </row>
    <row r="215" spans="1:14" ht="12" customHeight="1">
      <c r="A215" s="281" t="s">
        <v>168</v>
      </c>
      <c r="B215" s="274"/>
      <c r="C215" s="274" t="s">
        <v>13</v>
      </c>
      <c r="E215" s="203">
        <v>5700</v>
      </c>
      <c r="G215" s="203">
        <v>5700</v>
      </c>
      <c r="I215" s="203">
        <v>5700</v>
      </c>
      <c r="K215" s="203">
        <v>5700</v>
      </c>
      <c r="M215" s="203">
        <v>5700</v>
      </c>
    </row>
    <row r="216" spans="1:14" ht="12" customHeight="1">
      <c r="A216" s="281" t="s">
        <v>169</v>
      </c>
      <c r="B216" s="274"/>
      <c r="C216" s="274" t="s">
        <v>13</v>
      </c>
      <c r="E216" s="203">
        <v>6380</v>
      </c>
      <c r="G216" s="203">
        <v>7660</v>
      </c>
      <c r="I216" s="203">
        <v>7910</v>
      </c>
      <c r="K216" s="203">
        <v>8490</v>
      </c>
      <c r="L216" s="198" t="s">
        <v>17</v>
      </c>
      <c r="M216" s="203">
        <v>8500</v>
      </c>
      <c r="N216" s="198" t="s">
        <v>11</v>
      </c>
    </row>
    <row r="217" spans="1:14" ht="12" customHeight="1">
      <c r="A217" s="280" t="s">
        <v>170</v>
      </c>
      <c r="B217" s="274"/>
      <c r="C217" s="274" t="s">
        <v>13</v>
      </c>
      <c r="E217" s="282">
        <v>5610</v>
      </c>
      <c r="F217" s="283"/>
      <c r="G217" s="282">
        <v>5700</v>
      </c>
      <c r="H217" s="283"/>
      <c r="I217" s="282">
        <v>5240</v>
      </c>
      <c r="J217" s="283"/>
      <c r="K217" s="282">
        <v>5200</v>
      </c>
      <c r="L217" s="283" t="s">
        <v>11</v>
      </c>
      <c r="M217" s="282">
        <v>5200</v>
      </c>
      <c r="N217" s="283" t="s">
        <v>11</v>
      </c>
    </row>
    <row r="218" spans="1:14" ht="12" customHeight="1">
      <c r="A218" s="281" t="s">
        <v>37</v>
      </c>
      <c r="B218" s="274"/>
      <c r="C218" s="274" t="s">
        <v>13</v>
      </c>
      <c r="E218" s="203">
        <v>17700</v>
      </c>
      <c r="G218" s="203">
        <v>19100</v>
      </c>
      <c r="I218" s="203">
        <v>18900</v>
      </c>
      <c r="K218" s="203">
        <v>19400</v>
      </c>
      <c r="L218" s="198" t="s">
        <v>17</v>
      </c>
      <c r="M218" s="203">
        <v>19400</v>
      </c>
    </row>
    <row r="219" spans="1:14" ht="12" customHeight="1">
      <c r="A219" s="278" t="s">
        <v>171</v>
      </c>
      <c r="B219" s="274"/>
      <c r="C219" s="274" t="s">
        <v>13</v>
      </c>
      <c r="E219" s="203">
        <v>86364</v>
      </c>
      <c r="G219" s="203">
        <v>91192</v>
      </c>
      <c r="I219" s="203">
        <v>92382</v>
      </c>
      <c r="K219" s="203">
        <v>93827</v>
      </c>
      <c r="L219" s="198" t="s">
        <v>17</v>
      </c>
      <c r="M219" s="203">
        <v>95046</v>
      </c>
    </row>
    <row r="220" spans="1:14" ht="12" customHeight="1">
      <c r="A220" s="278" t="s">
        <v>172</v>
      </c>
      <c r="B220" s="274"/>
      <c r="C220" s="274" t="s">
        <v>13</v>
      </c>
      <c r="E220" s="203">
        <v>1503</v>
      </c>
      <c r="G220" s="203">
        <v>1357</v>
      </c>
      <c r="I220" s="203">
        <v>1100</v>
      </c>
      <c r="K220" s="203">
        <v>1100</v>
      </c>
      <c r="L220" s="198" t="s">
        <v>11</v>
      </c>
      <c r="M220" s="203">
        <v>1100</v>
      </c>
      <c r="N220" s="198" t="s">
        <v>11</v>
      </c>
    </row>
    <row r="221" spans="1:14" ht="12" customHeight="1">
      <c r="A221" s="276" t="s">
        <v>173</v>
      </c>
      <c r="B221" s="274"/>
      <c r="C221" s="274"/>
      <c r="E221" s="203">
        <v>33000</v>
      </c>
      <c r="G221" s="203">
        <v>31000</v>
      </c>
      <c r="I221" s="203">
        <v>35000</v>
      </c>
      <c r="K221" s="203">
        <v>39000</v>
      </c>
      <c r="M221" s="203">
        <v>39000</v>
      </c>
    </row>
    <row r="222" spans="1:14" ht="12" customHeight="1">
      <c r="A222" s="278" t="s">
        <v>174</v>
      </c>
      <c r="B222" s="274"/>
      <c r="C222" s="274" t="s">
        <v>10</v>
      </c>
      <c r="E222" s="128">
        <v>1100</v>
      </c>
      <c r="G222" s="128">
        <v>970</v>
      </c>
      <c r="I222" s="128">
        <v>1200</v>
      </c>
      <c r="K222" s="128">
        <v>1200</v>
      </c>
      <c r="M222" s="128">
        <v>1200</v>
      </c>
    </row>
    <row r="223" spans="1:14" ht="12" customHeight="1">
      <c r="A223" s="278" t="s">
        <v>175</v>
      </c>
      <c r="B223" s="274"/>
      <c r="C223" s="274"/>
      <c r="E223" s="128">
        <v>106200</v>
      </c>
      <c r="G223" s="128">
        <v>51800</v>
      </c>
      <c r="I223" s="128">
        <v>149500</v>
      </c>
      <c r="K223" s="128">
        <v>150000</v>
      </c>
      <c r="L223" s="198" t="s">
        <v>11</v>
      </c>
      <c r="M223" s="128">
        <v>200000</v>
      </c>
      <c r="N223" s="198" t="s">
        <v>11</v>
      </c>
    </row>
    <row r="224" spans="1:14" ht="11.25" customHeight="1">
      <c r="A224" s="551" t="s">
        <v>176</v>
      </c>
      <c r="B224" s="551"/>
      <c r="C224" s="274"/>
      <c r="E224" s="204"/>
      <c r="F224" s="205"/>
      <c r="G224" s="204"/>
      <c r="H224" s="205"/>
      <c r="I224" s="204"/>
      <c r="J224" s="205"/>
      <c r="K224" s="204"/>
      <c r="L224" s="205"/>
      <c r="M224" s="204"/>
      <c r="N224" s="205"/>
    </row>
    <row r="225" spans="1:14" ht="11.25" customHeight="1">
      <c r="A225" s="278" t="s">
        <v>177</v>
      </c>
      <c r="B225" s="279"/>
      <c r="C225" s="274"/>
      <c r="E225" s="203"/>
      <c r="G225" s="203"/>
      <c r="I225" s="203"/>
      <c r="K225" s="203"/>
      <c r="M225" s="203"/>
    </row>
    <row r="226" spans="1:14" ht="12" customHeight="1">
      <c r="A226" s="280" t="s">
        <v>178</v>
      </c>
      <c r="B226" s="274"/>
      <c r="C226" s="274" t="s">
        <v>10</v>
      </c>
      <c r="E226" s="203">
        <v>394000</v>
      </c>
      <c r="G226" s="203">
        <v>411000</v>
      </c>
      <c r="I226" s="203">
        <v>423000</v>
      </c>
      <c r="K226" s="203">
        <v>448000</v>
      </c>
      <c r="M226" s="203">
        <v>495000</v>
      </c>
    </row>
    <row r="227" spans="1:14" ht="12" customHeight="1">
      <c r="A227" s="280" t="s">
        <v>179</v>
      </c>
      <c r="B227" s="274"/>
      <c r="C227" s="274" t="s">
        <v>13</v>
      </c>
      <c r="E227" s="203">
        <v>2430000</v>
      </c>
      <c r="G227" s="203">
        <v>2540000</v>
      </c>
      <c r="I227" s="203">
        <v>2540000</v>
      </c>
      <c r="K227" s="203">
        <v>2650000</v>
      </c>
      <c r="M227" s="203">
        <v>2920000</v>
      </c>
    </row>
    <row r="228" spans="1:14" ht="12" customHeight="1">
      <c r="A228" s="280" t="s">
        <v>180</v>
      </c>
      <c r="B228" s="274"/>
      <c r="C228" s="274" t="s">
        <v>13</v>
      </c>
      <c r="E228" s="203">
        <v>248000</v>
      </c>
      <c r="G228" s="203">
        <v>259000</v>
      </c>
      <c r="I228" s="203">
        <v>269000</v>
      </c>
      <c r="K228" s="203">
        <v>285000</v>
      </c>
      <c r="M228" s="203">
        <v>315000</v>
      </c>
    </row>
    <row r="229" spans="1:14" ht="12" customHeight="1">
      <c r="A229" s="280" t="s">
        <v>181</v>
      </c>
      <c r="B229" s="274"/>
      <c r="C229" s="274" t="s">
        <v>13</v>
      </c>
      <c r="E229" s="282">
        <v>611000</v>
      </c>
      <c r="F229" s="283"/>
      <c r="G229" s="282">
        <v>637000</v>
      </c>
      <c r="H229" s="283"/>
      <c r="I229" s="282">
        <v>653000</v>
      </c>
      <c r="J229" s="283"/>
      <c r="K229" s="282">
        <v>692000</v>
      </c>
      <c r="L229" s="283"/>
      <c r="M229" s="282">
        <v>764000</v>
      </c>
      <c r="N229" s="283"/>
    </row>
    <row r="230" spans="1:14" ht="11.25" customHeight="1">
      <c r="A230" s="281" t="s">
        <v>18</v>
      </c>
      <c r="B230" s="274"/>
      <c r="C230" s="274" t="s">
        <v>13</v>
      </c>
      <c r="E230" s="203">
        <v>3680000</v>
      </c>
      <c r="G230" s="203">
        <v>3850000</v>
      </c>
      <c r="I230" s="203">
        <v>3890000</v>
      </c>
      <c r="K230" s="203">
        <v>4080000</v>
      </c>
      <c r="M230" s="203">
        <v>4490000</v>
      </c>
    </row>
    <row r="231" spans="1:14" ht="11.25" customHeight="1">
      <c r="A231" s="278" t="s">
        <v>182</v>
      </c>
      <c r="B231" s="274"/>
      <c r="C231" s="274" t="s">
        <v>13</v>
      </c>
      <c r="E231" s="203">
        <v>448300</v>
      </c>
      <c r="G231" s="203">
        <v>471300</v>
      </c>
      <c r="I231" s="203">
        <v>471160</v>
      </c>
      <c r="K231" s="203">
        <v>464458</v>
      </c>
      <c r="M231" s="203">
        <v>473436</v>
      </c>
    </row>
    <row r="232" spans="1:14" ht="12" customHeight="1">
      <c r="A232" s="278" t="s">
        <v>183</v>
      </c>
      <c r="B232" s="274"/>
      <c r="C232" s="274" t="s">
        <v>13</v>
      </c>
      <c r="E232" s="203">
        <v>9002</v>
      </c>
      <c r="G232" s="203">
        <v>11650</v>
      </c>
      <c r="I232" s="203">
        <v>13329</v>
      </c>
      <c r="K232" s="203">
        <v>15251</v>
      </c>
      <c r="L232" s="198" t="s">
        <v>17</v>
      </c>
      <c r="M232" s="203">
        <v>17427</v>
      </c>
    </row>
    <row r="233" spans="1:14" ht="11.25" customHeight="1">
      <c r="A233" s="278" t="s">
        <v>184</v>
      </c>
      <c r="B233" s="274"/>
      <c r="C233" s="274"/>
      <c r="E233" s="203"/>
      <c r="G233" s="203"/>
      <c r="I233" s="203"/>
      <c r="K233" s="203"/>
      <c r="M233" s="203"/>
    </row>
    <row r="234" spans="1:14" ht="11.25" customHeight="1">
      <c r="A234" s="280" t="s">
        <v>185</v>
      </c>
      <c r="B234" s="274"/>
      <c r="C234" s="274" t="s">
        <v>186</v>
      </c>
      <c r="E234" s="203">
        <v>160000</v>
      </c>
      <c r="G234" s="203">
        <v>176000</v>
      </c>
      <c r="I234" s="203">
        <v>190000</v>
      </c>
      <c r="K234" s="203">
        <v>205000</v>
      </c>
      <c r="M234" s="203">
        <v>218000</v>
      </c>
    </row>
    <row r="235" spans="1:14" ht="11.25" customHeight="1">
      <c r="A235" s="280" t="s">
        <v>187</v>
      </c>
      <c r="B235" s="274"/>
      <c r="C235" s="274" t="s">
        <v>13</v>
      </c>
      <c r="E235" s="203">
        <v>7260</v>
      </c>
      <c r="G235" s="203">
        <v>8880</v>
      </c>
      <c r="I235" s="203">
        <v>9940</v>
      </c>
      <c r="K235" s="203">
        <v>10500</v>
      </c>
      <c r="M235" s="203">
        <v>11500</v>
      </c>
    </row>
    <row r="236" spans="1:14" ht="11.25" customHeight="1">
      <c r="A236" s="278" t="s">
        <v>188</v>
      </c>
      <c r="B236" s="274"/>
      <c r="C236" s="274"/>
      <c r="E236" s="203"/>
      <c r="G236" s="203"/>
      <c r="I236" s="203"/>
      <c r="K236" s="203"/>
      <c r="M236" s="203"/>
    </row>
    <row r="237" spans="1:14" ht="11.25" customHeight="1">
      <c r="A237" s="280" t="s">
        <v>189</v>
      </c>
      <c r="B237" s="274"/>
      <c r="C237" s="274" t="s">
        <v>190</v>
      </c>
      <c r="E237" s="203">
        <v>1390</v>
      </c>
      <c r="G237" s="203">
        <v>1400</v>
      </c>
      <c r="I237" s="203">
        <v>1420</v>
      </c>
      <c r="K237" s="203">
        <v>1460</v>
      </c>
      <c r="M237" s="203">
        <v>1500</v>
      </c>
    </row>
    <row r="238" spans="1:14" ht="11.25" customHeight="1">
      <c r="A238" s="280" t="s">
        <v>191</v>
      </c>
      <c r="B238" s="274"/>
      <c r="C238" s="274" t="s">
        <v>13</v>
      </c>
      <c r="E238" s="203">
        <v>4540</v>
      </c>
      <c r="G238" s="203">
        <v>4910</v>
      </c>
      <c r="I238" s="203">
        <v>5080</v>
      </c>
      <c r="K238" s="203">
        <v>5300</v>
      </c>
      <c r="M238" s="203">
        <v>5090</v>
      </c>
    </row>
    <row r="239" spans="1:14" ht="12" customHeight="1">
      <c r="A239" s="505" t="s">
        <v>192</v>
      </c>
      <c r="B239" s="503"/>
      <c r="C239" s="503"/>
      <c r="E239" s="203">
        <v>1890</v>
      </c>
      <c r="G239" s="203">
        <v>1890</v>
      </c>
      <c r="I239" s="203">
        <v>1890</v>
      </c>
      <c r="K239" s="203">
        <v>1600</v>
      </c>
      <c r="L239" s="198" t="s">
        <v>17</v>
      </c>
      <c r="M239" s="203">
        <v>1700</v>
      </c>
    </row>
    <row r="240" spans="1:14" ht="12" customHeight="1">
      <c r="A240" s="556" t="s">
        <v>282</v>
      </c>
      <c r="B240" s="557"/>
      <c r="C240" s="557"/>
      <c r="D240" s="557"/>
      <c r="E240" s="557"/>
      <c r="F240" s="557"/>
      <c r="G240" s="557"/>
      <c r="H240" s="557"/>
      <c r="I240" s="557"/>
      <c r="J240" s="557"/>
      <c r="K240" s="557"/>
      <c r="L240" s="557"/>
      <c r="M240" s="557"/>
      <c r="N240" s="557"/>
    </row>
    <row r="241" spans="1:14" ht="12" customHeight="1">
      <c r="A241" s="560"/>
      <c r="B241" s="561"/>
      <c r="C241" s="561"/>
      <c r="D241" s="561"/>
      <c r="E241" s="561"/>
      <c r="F241" s="561"/>
      <c r="G241" s="561"/>
      <c r="H241" s="561"/>
      <c r="I241" s="561"/>
      <c r="J241" s="561"/>
      <c r="K241" s="561"/>
      <c r="L241" s="561"/>
      <c r="M241" s="561"/>
      <c r="N241" s="561"/>
    </row>
    <row r="242" spans="1:14" ht="12" customHeight="1">
      <c r="A242" s="560"/>
      <c r="B242" s="561"/>
      <c r="C242" s="561"/>
      <c r="D242" s="561"/>
      <c r="E242" s="561"/>
      <c r="F242" s="561"/>
      <c r="G242" s="561"/>
      <c r="H242" s="561"/>
      <c r="I242" s="561"/>
      <c r="J242" s="561"/>
      <c r="K242" s="561"/>
      <c r="L242" s="561"/>
      <c r="M242" s="561"/>
      <c r="N242" s="561"/>
    </row>
    <row r="243" spans="1:14" ht="11.25" customHeight="1">
      <c r="A243" s="552" t="s">
        <v>2168</v>
      </c>
      <c r="B243" s="552"/>
      <c r="C243" s="552"/>
      <c r="D243" s="552"/>
      <c r="E243" s="552"/>
      <c r="F243" s="552"/>
      <c r="G243" s="552"/>
      <c r="H243" s="552"/>
      <c r="I243" s="552"/>
      <c r="J243" s="552"/>
      <c r="K243" s="552"/>
      <c r="L243" s="552"/>
      <c r="M243" s="552"/>
      <c r="N243" s="552"/>
    </row>
    <row r="244" spans="1:14" ht="12.4" customHeight="1">
      <c r="A244" s="552" t="s">
        <v>1</v>
      </c>
      <c r="B244" s="552"/>
      <c r="C244" s="552"/>
      <c r="D244" s="552"/>
      <c r="E244" s="552"/>
      <c r="F244" s="552"/>
      <c r="G244" s="552"/>
      <c r="H244" s="552"/>
      <c r="I244" s="552"/>
      <c r="J244" s="552"/>
      <c r="K244" s="552"/>
      <c r="L244" s="552"/>
      <c r="M244" s="552"/>
      <c r="N244" s="552"/>
    </row>
    <row r="245" spans="1:14" ht="11.25" customHeight="1">
      <c r="A245" s="553"/>
      <c r="B245" s="553"/>
      <c r="C245" s="553"/>
      <c r="D245" s="553"/>
      <c r="E245" s="553"/>
      <c r="F245" s="553"/>
      <c r="G245" s="553"/>
      <c r="H245" s="553"/>
      <c r="I245" s="553"/>
      <c r="J245" s="553"/>
      <c r="K245" s="553"/>
      <c r="L245" s="553"/>
      <c r="M245" s="553"/>
      <c r="N245" s="553"/>
    </row>
    <row r="246" spans="1:14" ht="12" customHeight="1">
      <c r="A246" s="554" t="s">
        <v>193</v>
      </c>
      <c r="B246" s="554"/>
      <c r="C246" s="554"/>
      <c r="D246" s="554"/>
      <c r="E246" s="554"/>
      <c r="F246" s="554"/>
      <c r="G246" s="554"/>
      <c r="H246" s="554"/>
      <c r="I246" s="554"/>
      <c r="J246" s="554"/>
      <c r="K246" s="554"/>
      <c r="L246" s="554"/>
      <c r="M246" s="554"/>
      <c r="N246" s="554"/>
    </row>
    <row r="247" spans="1:14" ht="22.9" customHeight="1">
      <c r="A247" s="555" t="s">
        <v>194</v>
      </c>
      <c r="B247" s="550"/>
      <c r="C247" s="550"/>
      <c r="D247" s="550"/>
      <c r="E247" s="550"/>
      <c r="F247" s="550"/>
      <c r="G247" s="550"/>
      <c r="H247" s="550"/>
      <c r="I247" s="550"/>
      <c r="J247" s="550"/>
      <c r="K247" s="550"/>
      <c r="L247" s="550"/>
      <c r="M247" s="550"/>
      <c r="N247" s="550"/>
    </row>
    <row r="248" spans="1:14" ht="22.9" customHeight="1">
      <c r="A248" s="550" t="s">
        <v>195</v>
      </c>
      <c r="B248" s="550"/>
      <c r="C248" s="550"/>
      <c r="D248" s="550"/>
      <c r="E248" s="550"/>
      <c r="F248" s="550"/>
      <c r="G248" s="550"/>
      <c r="H248" s="550"/>
      <c r="I248" s="550"/>
      <c r="J248" s="550"/>
      <c r="K248" s="550"/>
      <c r="L248" s="550"/>
      <c r="M248" s="550"/>
      <c r="N248" s="550"/>
    </row>
    <row r="249" spans="1:14" ht="22.9" customHeight="1">
      <c r="A249" s="550" t="s">
        <v>196</v>
      </c>
      <c r="B249" s="550"/>
      <c r="C249" s="550"/>
      <c r="D249" s="550"/>
      <c r="E249" s="550"/>
      <c r="F249" s="550"/>
      <c r="G249" s="550"/>
      <c r="H249" s="550"/>
      <c r="I249" s="550"/>
      <c r="J249" s="550"/>
      <c r="K249" s="550"/>
      <c r="L249" s="550"/>
      <c r="M249" s="550"/>
      <c r="N249" s="550"/>
    </row>
  </sheetData>
  <mergeCells count="46">
    <mergeCell ref="A244:N244"/>
    <mergeCell ref="A245:N245"/>
    <mergeCell ref="A240:N240"/>
    <mergeCell ref="A241:N241"/>
    <mergeCell ref="A242:N242"/>
    <mergeCell ref="A243:N243"/>
    <mergeCell ref="A127:N127"/>
    <mergeCell ref="A128:B128"/>
    <mergeCell ref="A129:B129"/>
    <mergeCell ref="A189:B189"/>
    <mergeCell ref="A182:N182"/>
    <mergeCell ref="A183:N183"/>
    <mergeCell ref="A184:N184"/>
    <mergeCell ref="A185:N185"/>
    <mergeCell ref="A186:N186"/>
    <mergeCell ref="A187:N187"/>
    <mergeCell ref="A188:B188"/>
    <mergeCell ref="A119:N119"/>
    <mergeCell ref="A123:N123"/>
    <mergeCell ref="A124:N124"/>
    <mergeCell ref="A125:N125"/>
    <mergeCell ref="A126:N126"/>
    <mergeCell ref="A120:N120"/>
    <mergeCell ref="A121:N121"/>
    <mergeCell ref="A122:N122"/>
    <mergeCell ref="A64:N64"/>
    <mergeCell ref="A65:N65"/>
    <mergeCell ref="A66:N66"/>
    <mergeCell ref="A67:B67"/>
    <mergeCell ref="A68:B68"/>
    <mergeCell ref="A249:N249"/>
    <mergeCell ref="A6:B6"/>
    <mergeCell ref="A1:N1"/>
    <mergeCell ref="A2:N2"/>
    <mergeCell ref="A3:N3"/>
    <mergeCell ref="A4:N4"/>
    <mergeCell ref="A5:N5"/>
    <mergeCell ref="A7:B7"/>
    <mergeCell ref="A144:B144"/>
    <mergeCell ref="A246:N246"/>
    <mergeCell ref="A247:N247"/>
    <mergeCell ref="A248:N248"/>
    <mergeCell ref="A224:B224"/>
    <mergeCell ref="A61:N61"/>
    <mergeCell ref="A62:N62"/>
    <mergeCell ref="A63:N63"/>
  </mergeCells>
  <pageMargins left="0.5" right="0.5" top="0.5" bottom="0.75" header="0.5" footer="0.5"/>
  <pageSetup fitToHeight="0" orientation="portrait" r:id="rId1"/>
  <rowBreaks count="1" manualBreakCount="1">
    <brk id="182" max="16383" man="1"/>
  </rowBreaks>
  <ignoredErrors>
    <ignoredError sqref="I6:M6"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85C4E-CF99-4621-A9EC-F3E4788353F4}">
  <sheetPr codeName="Sheet2"/>
  <dimension ref="A1:N1655"/>
  <sheetViews>
    <sheetView view="pageBreakPreview" zoomScaleNormal="100" zoomScaleSheetLayoutView="100" workbookViewId="0">
      <selection sqref="A1:I1"/>
    </sheetView>
  </sheetViews>
  <sheetFormatPr defaultColWidth="8" defaultRowHeight="15.75"/>
  <cols>
    <col min="1" max="1" width="10.25" style="45" customWidth="1"/>
    <col min="2" max="2" width="6" style="45" customWidth="1"/>
    <col min="3" max="3" width="6.5" style="45" customWidth="1"/>
    <col min="4" max="4" width="1.25" style="45" customWidth="1"/>
    <col min="5" max="5" width="35" style="45" customWidth="1"/>
    <col min="6" max="6" width="1.75" style="45" customWidth="1"/>
    <col min="7" max="7" width="20.25" style="45" customWidth="1"/>
    <col min="8" max="8" width="1" style="45" customWidth="1"/>
    <col min="9" max="9" width="5.75" style="93" customWidth="1"/>
    <col min="10" max="10" width="8" style="32"/>
    <col min="11" max="11" width="9.25" style="32" customWidth="1"/>
    <col min="12" max="16384" width="8" style="32"/>
  </cols>
  <sheetData>
    <row r="1" spans="1:11" ht="11.25" customHeight="1">
      <c r="A1" s="577" t="s">
        <v>197</v>
      </c>
      <c r="B1" s="577"/>
      <c r="C1" s="578"/>
      <c r="D1" s="578"/>
      <c r="E1" s="578"/>
      <c r="F1" s="578"/>
      <c r="G1" s="578"/>
      <c r="H1" s="578"/>
      <c r="I1" s="578"/>
    </row>
    <row r="2" spans="1:11" ht="11.25" customHeight="1">
      <c r="A2" s="562" t="s">
        <v>198</v>
      </c>
      <c r="B2" s="562"/>
      <c r="C2" s="564"/>
      <c r="D2" s="564"/>
      <c r="E2" s="564"/>
      <c r="F2" s="564"/>
      <c r="G2" s="564"/>
      <c r="H2" s="564"/>
      <c r="I2" s="564"/>
    </row>
    <row r="3" spans="1:11" ht="11.25" customHeight="1">
      <c r="A3" s="564"/>
      <c r="B3" s="564"/>
      <c r="C3" s="564"/>
      <c r="D3" s="564"/>
      <c r="E3" s="564"/>
      <c r="F3" s="564"/>
      <c r="G3" s="564"/>
      <c r="H3" s="564"/>
      <c r="I3" s="564"/>
      <c r="K3" s="100"/>
    </row>
    <row r="4" spans="1:11" ht="11.25" customHeight="1">
      <c r="A4" s="562" t="s">
        <v>199</v>
      </c>
      <c r="B4" s="562"/>
      <c r="C4" s="564"/>
      <c r="D4" s="564"/>
      <c r="E4" s="564"/>
      <c r="F4" s="564"/>
      <c r="G4" s="564"/>
      <c r="H4" s="564"/>
      <c r="I4" s="564"/>
    </row>
    <row r="5" spans="1:11" ht="11.25" customHeight="1">
      <c r="A5" s="574"/>
      <c r="B5" s="574"/>
      <c r="C5" s="574"/>
      <c r="D5" s="574"/>
      <c r="E5" s="574"/>
      <c r="F5" s="574"/>
      <c r="G5" s="574"/>
      <c r="H5" s="574"/>
      <c r="I5" s="574"/>
    </row>
    <row r="6" spans="1:11" ht="11.25" customHeight="1">
      <c r="A6" s="579"/>
      <c r="B6" s="579"/>
      <c r="C6" s="579"/>
      <c r="D6" s="156"/>
      <c r="E6" s="158" t="s">
        <v>200</v>
      </c>
      <c r="F6" s="159"/>
      <c r="G6" s="159"/>
      <c r="H6" s="159"/>
      <c r="I6" s="158" t="s">
        <v>201</v>
      </c>
    </row>
    <row r="7" spans="1:11" ht="12.4" customHeight="1">
      <c r="A7" s="568" t="s">
        <v>202</v>
      </c>
      <c r="B7" s="568"/>
      <c r="C7" s="569"/>
      <c r="D7" s="186"/>
      <c r="E7" s="185" t="s">
        <v>203</v>
      </c>
      <c r="F7" s="11"/>
      <c r="G7" s="214" t="s">
        <v>204</v>
      </c>
      <c r="H7" s="11"/>
      <c r="I7" s="185" t="s">
        <v>205</v>
      </c>
    </row>
    <row r="8" spans="1:11" ht="11.25" customHeight="1">
      <c r="A8" s="290" t="s">
        <v>8</v>
      </c>
      <c r="B8" s="148"/>
      <c r="C8" s="148"/>
      <c r="D8" s="159"/>
      <c r="E8" s="159"/>
      <c r="F8" s="159"/>
      <c r="G8" s="159"/>
      <c r="H8" s="159"/>
      <c r="I8" s="87"/>
    </row>
    <row r="9" spans="1:11" ht="11.25" customHeight="1">
      <c r="A9" s="152" t="s">
        <v>9</v>
      </c>
      <c r="B9" s="159"/>
      <c r="C9" s="159"/>
      <c r="D9" s="188"/>
      <c r="E9" s="187" t="s">
        <v>206</v>
      </c>
      <c r="F9" s="188"/>
      <c r="G9" s="187" t="s">
        <v>2187</v>
      </c>
      <c r="H9" s="188"/>
      <c r="I9" s="41">
        <v>26300</v>
      </c>
    </row>
    <row r="10" spans="1:11" ht="11.25" customHeight="1">
      <c r="A10" s="147" t="s">
        <v>207</v>
      </c>
      <c r="B10" s="148"/>
      <c r="C10" s="148"/>
      <c r="D10" s="148"/>
      <c r="E10" s="149" t="s">
        <v>208</v>
      </c>
      <c r="F10" s="148"/>
      <c r="G10" s="149" t="s">
        <v>209</v>
      </c>
      <c r="H10" s="148"/>
      <c r="I10" s="151">
        <v>1000</v>
      </c>
    </row>
    <row r="11" spans="1:11" ht="11.25" customHeight="1">
      <c r="A11" s="20" t="s">
        <v>207</v>
      </c>
      <c r="B11" s="31"/>
      <c r="C11" s="31"/>
      <c r="D11" s="31"/>
      <c r="E11" s="53" t="s">
        <v>210</v>
      </c>
      <c r="F11" s="11"/>
      <c r="G11" s="53" t="s">
        <v>211</v>
      </c>
      <c r="H11" s="11"/>
      <c r="I11" s="37">
        <v>2200</v>
      </c>
    </row>
    <row r="12" spans="1:11" ht="11.25" customHeight="1">
      <c r="A12" s="147" t="s">
        <v>207</v>
      </c>
      <c r="B12" s="148"/>
      <c r="C12" s="148"/>
      <c r="D12" s="11"/>
      <c r="E12" s="53" t="s">
        <v>212</v>
      </c>
      <c r="F12" s="11"/>
      <c r="G12" s="53" t="s">
        <v>213</v>
      </c>
      <c r="H12" s="11"/>
      <c r="I12" s="37">
        <v>2000</v>
      </c>
    </row>
    <row r="13" spans="1:11" ht="11.25" customHeight="1">
      <c r="A13" s="147" t="s">
        <v>207</v>
      </c>
      <c r="B13" s="148"/>
      <c r="C13" s="148"/>
      <c r="D13" s="11"/>
      <c r="E13" s="149" t="s">
        <v>214</v>
      </c>
      <c r="F13" s="148"/>
      <c r="G13" s="149" t="s">
        <v>215</v>
      </c>
      <c r="H13" s="148"/>
      <c r="I13" s="151">
        <v>2500</v>
      </c>
    </row>
    <row r="14" spans="1:11" ht="11.25" customHeight="1">
      <c r="A14" s="147" t="s">
        <v>207</v>
      </c>
      <c r="B14" s="148"/>
      <c r="C14" s="148"/>
      <c r="D14" s="148"/>
      <c r="E14" s="53" t="s">
        <v>216</v>
      </c>
      <c r="F14" s="11"/>
      <c r="G14" s="149" t="s">
        <v>217</v>
      </c>
      <c r="H14" s="11"/>
      <c r="I14" s="37">
        <v>3000</v>
      </c>
    </row>
    <row r="15" spans="1:11" ht="11.25" customHeight="1">
      <c r="A15" s="152" t="s">
        <v>12</v>
      </c>
      <c r="B15" s="159"/>
      <c r="C15" s="159"/>
      <c r="D15" s="159"/>
      <c r="E15" s="291" t="s">
        <v>206</v>
      </c>
      <c r="F15" s="159"/>
      <c r="G15" s="291" t="s">
        <v>2184</v>
      </c>
      <c r="H15" s="159"/>
      <c r="I15" s="154">
        <v>21900</v>
      </c>
    </row>
    <row r="16" spans="1:11" ht="11.25" customHeight="1">
      <c r="A16" s="292" t="s">
        <v>207</v>
      </c>
      <c r="B16" s="156"/>
      <c r="C16" s="156"/>
      <c r="D16" s="156"/>
      <c r="E16" s="293" t="s">
        <v>218</v>
      </c>
      <c r="F16" s="156"/>
      <c r="G16" s="294"/>
      <c r="H16" s="156"/>
      <c r="I16" s="295"/>
    </row>
    <row r="17" spans="1:9" ht="11.25" customHeight="1">
      <c r="A17" s="18"/>
      <c r="B17" s="188"/>
      <c r="C17" s="188"/>
      <c r="D17" s="188"/>
      <c r="E17" s="25" t="s">
        <v>219</v>
      </c>
      <c r="F17" s="188"/>
      <c r="G17" s="54" t="s">
        <v>220</v>
      </c>
      <c r="H17" s="188"/>
      <c r="I17" s="41">
        <v>2400</v>
      </c>
    </row>
    <row r="18" spans="1:9" ht="11.25" customHeight="1">
      <c r="A18" s="20"/>
      <c r="B18" s="11"/>
      <c r="C18" s="11"/>
      <c r="D18" s="11"/>
      <c r="E18" s="13" t="s">
        <v>221</v>
      </c>
      <c r="F18" s="11"/>
      <c r="G18" s="55" t="s">
        <v>222</v>
      </c>
      <c r="H18" s="11"/>
      <c r="I18" s="37">
        <v>2200</v>
      </c>
    </row>
    <row r="19" spans="1:9" ht="11.25" customHeight="1">
      <c r="A19" s="147" t="s">
        <v>207</v>
      </c>
      <c r="B19" s="148"/>
      <c r="C19" s="148"/>
      <c r="D19" s="148"/>
      <c r="E19" s="53" t="s">
        <v>223</v>
      </c>
      <c r="F19" s="148"/>
      <c r="G19" s="149" t="s">
        <v>224</v>
      </c>
      <c r="H19" s="148"/>
      <c r="I19" s="151">
        <v>2200</v>
      </c>
    </row>
    <row r="20" spans="1:9" ht="11.25" customHeight="1">
      <c r="A20" s="296" t="s">
        <v>207</v>
      </c>
      <c r="B20" s="159"/>
      <c r="C20" s="159"/>
      <c r="D20" s="159"/>
      <c r="E20" s="297" t="s">
        <v>225</v>
      </c>
      <c r="F20" s="159"/>
      <c r="G20" s="291" t="s">
        <v>226</v>
      </c>
      <c r="H20" s="159"/>
      <c r="I20" s="154">
        <v>1000</v>
      </c>
    </row>
    <row r="21" spans="1:9" ht="11.25" customHeight="1">
      <c r="A21" s="20"/>
      <c r="B21" s="11"/>
      <c r="C21" s="11"/>
      <c r="D21" s="11"/>
      <c r="E21" s="13" t="s">
        <v>227</v>
      </c>
      <c r="F21" s="11"/>
      <c r="G21" s="53"/>
      <c r="H21" s="11"/>
      <c r="I21" s="37"/>
    </row>
    <row r="22" spans="1:9" ht="11.25" customHeight="1">
      <c r="A22" s="147" t="s">
        <v>207</v>
      </c>
      <c r="B22" s="148"/>
      <c r="C22" s="148"/>
      <c r="D22" s="148"/>
      <c r="E22" s="149" t="s">
        <v>210</v>
      </c>
      <c r="F22" s="148"/>
      <c r="G22" s="149" t="s">
        <v>228</v>
      </c>
      <c r="H22" s="148"/>
      <c r="I22" s="151">
        <v>1100</v>
      </c>
    </row>
    <row r="23" spans="1:9" ht="11.25" customHeight="1">
      <c r="A23" s="296" t="s">
        <v>207</v>
      </c>
      <c r="B23" s="159"/>
      <c r="C23" s="159"/>
      <c r="D23" s="159"/>
      <c r="E23" s="291" t="s">
        <v>229</v>
      </c>
      <c r="F23" s="159"/>
      <c r="G23" s="291" t="s">
        <v>230</v>
      </c>
      <c r="H23" s="159"/>
      <c r="I23" s="154">
        <v>800</v>
      </c>
    </row>
    <row r="24" spans="1:9" ht="11.25" customHeight="1">
      <c r="A24" s="13"/>
      <c r="B24" s="11"/>
      <c r="C24" s="11"/>
      <c r="D24" s="11"/>
      <c r="E24" s="13" t="s">
        <v>231</v>
      </c>
      <c r="F24" s="11"/>
      <c r="G24" s="53"/>
      <c r="H24" s="11"/>
      <c r="I24" s="37"/>
    </row>
    <row r="25" spans="1:9" ht="11.25" customHeight="1">
      <c r="A25" s="296" t="s">
        <v>207</v>
      </c>
      <c r="B25" s="159"/>
      <c r="C25" s="159"/>
      <c r="D25" s="159"/>
      <c r="E25" s="291" t="s">
        <v>232</v>
      </c>
      <c r="F25" s="159"/>
      <c r="G25" s="291" t="s">
        <v>233</v>
      </c>
      <c r="H25" s="170"/>
      <c r="I25" s="154">
        <v>1400</v>
      </c>
    </row>
    <row r="26" spans="1:9" ht="11.25" customHeight="1">
      <c r="A26" s="20"/>
      <c r="B26" s="11"/>
      <c r="C26" s="11"/>
      <c r="D26" s="11"/>
      <c r="E26" s="13" t="s">
        <v>234</v>
      </c>
      <c r="F26" s="11"/>
      <c r="G26" s="53"/>
      <c r="H26" s="56"/>
      <c r="I26" s="37"/>
    </row>
    <row r="27" spans="1:9" ht="11.25" customHeight="1">
      <c r="A27" s="147" t="s">
        <v>207</v>
      </c>
      <c r="B27" s="148"/>
      <c r="C27" s="148"/>
      <c r="D27" s="148"/>
      <c r="E27" s="149" t="s">
        <v>235</v>
      </c>
      <c r="F27" s="148"/>
      <c r="G27" s="149" t="s">
        <v>236</v>
      </c>
      <c r="H27" s="148"/>
      <c r="I27" s="151">
        <v>1400</v>
      </c>
    </row>
    <row r="28" spans="1:9" ht="11.25" customHeight="1">
      <c r="A28" s="296" t="s">
        <v>207</v>
      </c>
      <c r="B28" s="159"/>
      <c r="C28" s="159"/>
      <c r="D28" s="159"/>
      <c r="E28" s="291" t="s">
        <v>237</v>
      </c>
      <c r="F28" s="159"/>
      <c r="G28" s="291" t="s">
        <v>238</v>
      </c>
      <c r="H28" s="159"/>
      <c r="I28" s="154">
        <v>800</v>
      </c>
    </row>
    <row r="29" spans="1:9" ht="11.25" customHeight="1">
      <c r="A29" s="20"/>
      <c r="B29" s="11"/>
      <c r="C29" s="11"/>
      <c r="D29" s="11"/>
      <c r="E29" s="13" t="s">
        <v>239</v>
      </c>
      <c r="F29" s="11"/>
      <c r="G29" s="53"/>
      <c r="H29" s="11"/>
      <c r="I29" s="37"/>
    </row>
    <row r="30" spans="1:9" ht="11.25" customHeight="1">
      <c r="A30" s="18" t="s">
        <v>207</v>
      </c>
      <c r="B30" s="188"/>
      <c r="C30" s="188"/>
      <c r="D30" s="188"/>
      <c r="E30" s="187" t="s">
        <v>240</v>
      </c>
      <c r="F30" s="188"/>
      <c r="G30" s="187" t="s">
        <v>241</v>
      </c>
      <c r="H30" s="188"/>
      <c r="I30" s="41">
        <v>15000</v>
      </c>
    </row>
    <row r="31" spans="1:9" ht="11.25" customHeight="1">
      <c r="A31" s="298"/>
      <c r="B31" s="299"/>
      <c r="C31" s="299"/>
      <c r="D31" s="299"/>
      <c r="E31" s="298" t="s">
        <v>242</v>
      </c>
      <c r="F31" s="299"/>
      <c r="G31" s="300"/>
      <c r="H31" s="299"/>
      <c r="I31" s="301"/>
    </row>
    <row r="32" spans="1:9" ht="11.25" customHeight="1">
      <c r="A32" s="147" t="s">
        <v>207</v>
      </c>
      <c r="B32" s="299"/>
      <c r="C32" s="299"/>
      <c r="D32" s="299"/>
      <c r="E32" s="300" t="s">
        <v>243</v>
      </c>
      <c r="F32" s="299"/>
      <c r="G32" s="300" t="s">
        <v>244</v>
      </c>
      <c r="H32" s="299"/>
      <c r="I32" s="301">
        <v>2900</v>
      </c>
    </row>
    <row r="33" spans="1:9" ht="11.25" customHeight="1">
      <c r="A33" s="296" t="s">
        <v>207</v>
      </c>
      <c r="B33" s="159"/>
      <c r="C33" s="159"/>
      <c r="D33" s="159"/>
      <c r="E33" s="291" t="s">
        <v>245</v>
      </c>
      <c r="F33" s="159"/>
      <c r="G33" s="187" t="s">
        <v>2184</v>
      </c>
      <c r="H33" s="159"/>
      <c r="I33" s="154">
        <v>15800</v>
      </c>
    </row>
    <row r="34" spans="1:9" ht="11.25" customHeight="1">
      <c r="A34" s="296" t="s">
        <v>207</v>
      </c>
      <c r="B34" s="159"/>
      <c r="C34" s="159"/>
      <c r="D34" s="159"/>
      <c r="E34" s="291" t="s">
        <v>246</v>
      </c>
      <c r="F34" s="159"/>
      <c r="G34" s="291" t="s">
        <v>217</v>
      </c>
      <c r="H34" s="159"/>
      <c r="I34" s="154">
        <v>1400</v>
      </c>
    </row>
    <row r="35" spans="1:9" ht="11.25" customHeight="1">
      <c r="A35" s="13"/>
      <c r="B35" s="11"/>
      <c r="C35" s="11"/>
      <c r="D35" s="11"/>
      <c r="E35" s="13" t="s">
        <v>247</v>
      </c>
      <c r="F35" s="11"/>
      <c r="G35" s="53"/>
      <c r="H35" s="11"/>
      <c r="I35" s="37"/>
    </row>
    <row r="36" spans="1:9" ht="11.25" customHeight="1">
      <c r="A36" s="152" t="s">
        <v>35</v>
      </c>
      <c r="B36" s="159"/>
      <c r="C36" s="159"/>
      <c r="D36" s="159"/>
      <c r="E36" s="291" t="s">
        <v>206</v>
      </c>
      <c r="F36" s="159"/>
      <c r="G36" s="291" t="s">
        <v>2184</v>
      </c>
      <c r="H36" s="159"/>
      <c r="I36" s="154">
        <v>6900</v>
      </c>
    </row>
    <row r="37" spans="1:9" ht="11.25" customHeight="1">
      <c r="A37" s="147" t="s">
        <v>207</v>
      </c>
      <c r="B37" s="148"/>
      <c r="C37" s="148"/>
      <c r="D37" s="148"/>
      <c r="E37" s="290" t="s">
        <v>248</v>
      </c>
      <c r="F37" s="148"/>
      <c r="G37" s="149" t="s">
        <v>249</v>
      </c>
      <c r="H37" s="148"/>
      <c r="I37" s="151">
        <v>200</v>
      </c>
    </row>
    <row r="38" spans="1:9" ht="11.25" customHeight="1">
      <c r="A38" s="296" t="s">
        <v>207</v>
      </c>
      <c r="B38" s="159"/>
      <c r="C38" s="159"/>
      <c r="D38" s="159"/>
      <c r="E38" s="291" t="s">
        <v>250</v>
      </c>
      <c r="F38" s="159"/>
      <c r="G38" s="291"/>
      <c r="H38" s="159"/>
      <c r="I38" s="154"/>
    </row>
    <row r="39" spans="1:9" ht="11.25" customHeight="1">
      <c r="A39" s="18"/>
      <c r="B39" s="188"/>
      <c r="C39" s="188"/>
      <c r="D39" s="188"/>
      <c r="E39" s="25" t="s">
        <v>251</v>
      </c>
      <c r="F39" s="188"/>
      <c r="G39" s="187" t="s">
        <v>241</v>
      </c>
      <c r="H39" s="188"/>
      <c r="I39" s="41">
        <v>6500</v>
      </c>
    </row>
    <row r="40" spans="1:9" ht="11.25" customHeight="1">
      <c r="A40" s="20"/>
      <c r="B40" s="11"/>
      <c r="C40" s="11"/>
      <c r="D40" s="11"/>
      <c r="E40" s="13" t="s">
        <v>252</v>
      </c>
      <c r="F40" s="11"/>
      <c r="G40" s="53" t="s">
        <v>217</v>
      </c>
      <c r="H40" s="11"/>
      <c r="I40" s="37">
        <v>1000</v>
      </c>
    </row>
    <row r="41" spans="1:9" ht="11.25" customHeight="1">
      <c r="A41" s="296" t="s">
        <v>207</v>
      </c>
      <c r="B41" s="159"/>
      <c r="C41" s="159"/>
      <c r="D41" s="159"/>
      <c r="E41" s="291" t="s">
        <v>2180</v>
      </c>
      <c r="F41" s="159"/>
      <c r="G41" s="291" t="s">
        <v>2173</v>
      </c>
      <c r="H41" s="159"/>
      <c r="I41" s="154"/>
    </row>
    <row r="42" spans="1:9" ht="11.25" customHeight="1">
      <c r="A42" s="18"/>
      <c r="B42" s="188"/>
      <c r="C42" s="188"/>
      <c r="D42" s="188"/>
      <c r="E42" s="129" t="s">
        <v>253</v>
      </c>
      <c r="F42" s="188"/>
      <c r="G42" s="25" t="s">
        <v>254</v>
      </c>
      <c r="H42" s="188"/>
      <c r="I42" s="41">
        <v>860</v>
      </c>
    </row>
    <row r="43" spans="1:9" ht="11.25" customHeight="1">
      <c r="A43" s="538" t="s">
        <v>207</v>
      </c>
      <c r="B43" s="539"/>
      <c r="C43" s="539"/>
      <c r="D43" s="539"/>
      <c r="E43" s="540" t="s">
        <v>255</v>
      </c>
      <c r="F43" s="539"/>
      <c r="G43" s="538" t="s">
        <v>13</v>
      </c>
      <c r="H43" s="539"/>
      <c r="I43" s="542">
        <v>500</v>
      </c>
    </row>
    <row r="44" spans="1:9" ht="11.25" customHeight="1">
      <c r="A44" s="538" t="s">
        <v>207</v>
      </c>
      <c r="B44" s="539"/>
      <c r="C44" s="539"/>
      <c r="D44" s="539"/>
      <c r="E44" s="541" t="s">
        <v>219</v>
      </c>
      <c r="F44" s="539"/>
      <c r="G44" s="541" t="s">
        <v>256</v>
      </c>
      <c r="H44" s="539"/>
      <c r="I44" s="542">
        <v>800</v>
      </c>
    </row>
    <row r="45" spans="1:9" ht="11.25" customHeight="1">
      <c r="A45" s="296" t="s">
        <v>207</v>
      </c>
      <c r="B45" s="159"/>
      <c r="C45" s="159"/>
      <c r="D45" s="159"/>
      <c r="E45" s="291" t="s">
        <v>257</v>
      </c>
      <c r="F45" s="159"/>
      <c r="G45" s="291" t="s">
        <v>258</v>
      </c>
      <c r="H45" s="159"/>
      <c r="I45" s="154">
        <v>1350</v>
      </c>
    </row>
    <row r="46" spans="1:9" ht="11.25" customHeight="1">
      <c r="A46" s="20"/>
      <c r="B46" s="11"/>
      <c r="C46" s="11"/>
      <c r="D46" s="11"/>
      <c r="E46" s="13" t="s">
        <v>259</v>
      </c>
      <c r="F46" s="11"/>
      <c r="G46" s="53"/>
      <c r="H46" s="11"/>
      <c r="I46" s="37"/>
    </row>
    <row r="47" spans="1:9" ht="11.25" customHeight="1">
      <c r="A47" s="296" t="s">
        <v>207</v>
      </c>
      <c r="B47" s="159"/>
      <c r="C47" s="159"/>
      <c r="D47" s="159"/>
      <c r="E47" s="297" t="s">
        <v>260</v>
      </c>
      <c r="F47" s="159"/>
      <c r="G47" s="149" t="s">
        <v>261</v>
      </c>
      <c r="H47" s="159"/>
      <c r="I47" s="154">
        <v>100</v>
      </c>
    </row>
    <row r="48" spans="1:9" ht="11.25" customHeight="1">
      <c r="A48" s="147" t="s">
        <v>207</v>
      </c>
      <c r="B48" s="148"/>
      <c r="C48" s="148"/>
      <c r="D48" s="148"/>
      <c r="E48" s="149" t="s">
        <v>262</v>
      </c>
      <c r="F48" s="148"/>
      <c r="G48" s="53" t="s">
        <v>263</v>
      </c>
      <c r="H48" s="148"/>
      <c r="I48" s="151">
        <v>600</v>
      </c>
    </row>
    <row r="49" spans="1:9" ht="11.25" customHeight="1">
      <c r="A49" s="147" t="s">
        <v>207</v>
      </c>
      <c r="B49" s="148"/>
      <c r="C49" s="148"/>
      <c r="D49" s="148"/>
      <c r="E49" s="149" t="s">
        <v>264</v>
      </c>
      <c r="F49" s="148"/>
      <c r="G49" s="149" t="s">
        <v>265</v>
      </c>
      <c r="H49" s="148"/>
      <c r="I49" s="151">
        <v>490</v>
      </c>
    </row>
    <row r="50" spans="1:9" ht="11.25" customHeight="1">
      <c r="A50" s="147" t="s">
        <v>207</v>
      </c>
      <c r="B50" s="148"/>
      <c r="C50" s="148"/>
      <c r="D50" s="148"/>
      <c r="E50" s="150" t="s">
        <v>13</v>
      </c>
      <c r="F50" s="148"/>
      <c r="G50" s="149" t="s">
        <v>266</v>
      </c>
      <c r="H50" s="148"/>
      <c r="I50" s="151">
        <v>250</v>
      </c>
    </row>
    <row r="51" spans="1:9" ht="11.25" customHeight="1">
      <c r="A51" s="147" t="s">
        <v>207</v>
      </c>
      <c r="B51" s="148"/>
      <c r="C51" s="148"/>
      <c r="D51" s="148"/>
      <c r="E51" s="149" t="s">
        <v>210</v>
      </c>
      <c r="F51" s="148"/>
      <c r="G51" s="149" t="s">
        <v>228</v>
      </c>
      <c r="H51" s="148"/>
      <c r="I51" s="151">
        <v>230</v>
      </c>
    </row>
    <row r="52" spans="1:9" ht="11.25" customHeight="1">
      <c r="A52" s="147" t="s">
        <v>207</v>
      </c>
      <c r="B52" s="148"/>
      <c r="C52" s="148"/>
      <c r="D52" s="148"/>
      <c r="E52" s="149" t="s">
        <v>267</v>
      </c>
      <c r="F52" s="148"/>
      <c r="G52" s="149" t="s">
        <v>268</v>
      </c>
      <c r="H52" s="148"/>
      <c r="I52" s="151">
        <v>420</v>
      </c>
    </row>
    <row r="53" spans="1:9" ht="11.25" customHeight="1">
      <c r="A53" s="296" t="s">
        <v>207</v>
      </c>
      <c r="B53" s="159"/>
      <c r="C53" s="159"/>
      <c r="D53" s="159"/>
      <c r="E53" s="291" t="s">
        <v>269</v>
      </c>
      <c r="F53" s="159"/>
      <c r="G53" s="291" t="s">
        <v>236</v>
      </c>
      <c r="H53" s="159"/>
      <c r="I53" s="154">
        <v>580</v>
      </c>
    </row>
    <row r="54" spans="1:9" ht="11.25" customHeight="1">
      <c r="A54" s="147" t="s">
        <v>207</v>
      </c>
      <c r="B54" s="148"/>
      <c r="C54" s="148"/>
      <c r="D54" s="148"/>
      <c r="E54" s="149" t="s">
        <v>270</v>
      </c>
      <c r="F54" s="148"/>
      <c r="G54" s="149" t="s">
        <v>271</v>
      </c>
      <c r="H54" s="148"/>
      <c r="I54" s="151">
        <v>990</v>
      </c>
    </row>
    <row r="55" spans="1:9" ht="11.25" customHeight="1">
      <c r="A55" s="147" t="s">
        <v>207</v>
      </c>
      <c r="B55" s="148"/>
      <c r="C55" s="148"/>
      <c r="D55" s="148"/>
      <c r="E55" s="149" t="s">
        <v>272</v>
      </c>
      <c r="F55" s="148"/>
      <c r="G55" s="149" t="s">
        <v>273</v>
      </c>
      <c r="H55" s="148"/>
      <c r="I55" s="151">
        <v>820</v>
      </c>
    </row>
    <row r="56" spans="1:9" ht="11.25" customHeight="1">
      <c r="A56" s="147" t="s">
        <v>207</v>
      </c>
      <c r="B56" s="148"/>
      <c r="C56" s="148"/>
      <c r="D56" s="148"/>
      <c r="E56" s="149" t="s">
        <v>274</v>
      </c>
      <c r="F56" s="148"/>
      <c r="G56" s="291" t="s">
        <v>2184</v>
      </c>
      <c r="H56" s="148"/>
      <c r="I56" s="151">
        <v>3200</v>
      </c>
    </row>
    <row r="57" spans="1:9" ht="11.25" customHeight="1">
      <c r="A57" s="147" t="s">
        <v>207</v>
      </c>
      <c r="B57" s="148"/>
      <c r="C57" s="148"/>
      <c r="D57" s="148"/>
      <c r="E57" s="149" t="s">
        <v>275</v>
      </c>
      <c r="F57" s="148"/>
      <c r="G57" s="149" t="s">
        <v>276</v>
      </c>
      <c r="H57" s="148"/>
      <c r="I57" s="151">
        <v>1200</v>
      </c>
    </row>
    <row r="58" spans="1:9" ht="11.25" customHeight="1">
      <c r="A58" s="147" t="s">
        <v>207</v>
      </c>
      <c r="B58" s="148"/>
      <c r="C58" s="148"/>
      <c r="D58" s="148"/>
      <c r="E58" s="149" t="s">
        <v>245</v>
      </c>
      <c r="F58" s="148"/>
      <c r="G58" s="149" t="s">
        <v>2184</v>
      </c>
      <c r="H58" s="148"/>
      <c r="I58" s="151">
        <v>3480</v>
      </c>
    </row>
    <row r="59" spans="1:9" ht="11.25" customHeight="1">
      <c r="A59" s="20" t="s">
        <v>207</v>
      </c>
      <c r="B59" s="11"/>
      <c r="C59" s="11"/>
      <c r="D59" s="11"/>
      <c r="E59" s="55" t="s">
        <v>277</v>
      </c>
      <c r="F59" s="11"/>
      <c r="G59" s="187" t="s">
        <v>2184</v>
      </c>
      <c r="H59" s="11"/>
      <c r="I59" s="37">
        <v>2010</v>
      </c>
    </row>
    <row r="60" spans="1:9" ht="11.25" customHeight="1">
      <c r="A60" s="147" t="s">
        <v>207</v>
      </c>
      <c r="B60" s="159"/>
      <c r="C60" s="159"/>
      <c r="D60" s="159"/>
      <c r="E60" s="297" t="s">
        <v>278</v>
      </c>
      <c r="F60" s="159"/>
      <c r="G60" s="291" t="s">
        <v>279</v>
      </c>
      <c r="H60" s="159"/>
      <c r="I60" s="154">
        <v>2030</v>
      </c>
    </row>
    <row r="61" spans="1:9" ht="11.25" customHeight="1">
      <c r="A61" s="296" t="s">
        <v>207</v>
      </c>
      <c r="B61" s="159"/>
      <c r="C61" s="159"/>
      <c r="D61" s="159"/>
      <c r="E61" s="291" t="s">
        <v>280</v>
      </c>
      <c r="F61" s="159"/>
      <c r="G61" s="130" t="s">
        <v>217</v>
      </c>
      <c r="H61" s="159"/>
      <c r="I61" s="154">
        <v>900</v>
      </c>
    </row>
    <row r="62" spans="1:9" ht="11.25" customHeight="1">
      <c r="A62" s="147" t="s">
        <v>207</v>
      </c>
      <c r="B62" s="148"/>
      <c r="C62" s="148"/>
      <c r="D62" s="148"/>
      <c r="E62" s="149" t="s">
        <v>281</v>
      </c>
      <c r="F62" s="148"/>
      <c r="G62" s="150" t="s">
        <v>13</v>
      </c>
      <c r="H62" s="148"/>
      <c r="I62" s="151">
        <v>500</v>
      </c>
    </row>
    <row r="63" spans="1:9" ht="11.25" customHeight="1">
      <c r="A63" s="571" t="s">
        <v>282</v>
      </c>
      <c r="B63" s="571"/>
      <c r="C63" s="574"/>
      <c r="D63" s="574"/>
      <c r="E63" s="574"/>
      <c r="F63" s="574"/>
      <c r="G63" s="574"/>
      <c r="H63" s="574"/>
      <c r="I63" s="574"/>
    </row>
    <row r="64" spans="1:9" ht="11.25" customHeight="1">
      <c r="A64" s="562" t="s">
        <v>283</v>
      </c>
      <c r="B64" s="562"/>
      <c r="C64" s="564"/>
      <c r="D64" s="564"/>
      <c r="E64" s="564"/>
      <c r="F64" s="564"/>
      <c r="G64" s="564"/>
      <c r="H64" s="564"/>
      <c r="I64" s="564"/>
    </row>
    <row r="65" spans="1:9" ht="11.25" customHeight="1">
      <c r="A65" s="562" t="s">
        <v>284</v>
      </c>
      <c r="B65" s="562"/>
      <c r="C65" s="564"/>
      <c r="D65" s="564"/>
      <c r="E65" s="564"/>
      <c r="F65" s="564"/>
      <c r="G65" s="564"/>
      <c r="H65" s="564"/>
      <c r="I65" s="564"/>
    </row>
    <row r="66" spans="1:9" ht="11.25" customHeight="1">
      <c r="A66" s="564"/>
      <c r="B66" s="564"/>
      <c r="C66" s="564"/>
      <c r="D66" s="564"/>
      <c r="E66" s="564"/>
      <c r="F66" s="564"/>
      <c r="G66" s="564"/>
      <c r="H66" s="564"/>
      <c r="I66" s="564"/>
    </row>
    <row r="67" spans="1:9" ht="11.25" customHeight="1">
      <c r="A67" s="562" t="s">
        <v>285</v>
      </c>
      <c r="B67" s="562"/>
      <c r="C67" s="564"/>
      <c r="D67" s="564"/>
      <c r="E67" s="564"/>
      <c r="F67" s="564"/>
      <c r="G67" s="564"/>
      <c r="H67" s="564"/>
      <c r="I67" s="564"/>
    </row>
    <row r="68" spans="1:9" ht="11.25" customHeight="1">
      <c r="A68" s="564"/>
      <c r="B68" s="564"/>
      <c r="C68" s="564"/>
      <c r="D68" s="564"/>
      <c r="E68" s="564"/>
      <c r="F68" s="564"/>
      <c r="G68" s="564"/>
      <c r="H68" s="564"/>
      <c r="I68" s="564"/>
    </row>
    <row r="69" spans="1:9" ht="11.25" customHeight="1">
      <c r="A69" s="156"/>
      <c r="B69" s="156"/>
      <c r="C69" s="156"/>
      <c r="D69" s="156"/>
      <c r="E69" s="158" t="s">
        <v>200</v>
      </c>
      <c r="F69" s="159"/>
      <c r="G69" s="159"/>
      <c r="H69" s="159"/>
      <c r="I69" s="158" t="s">
        <v>201</v>
      </c>
    </row>
    <row r="70" spans="1:9" ht="12.4" customHeight="1">
      <c r="A70" s="568" t="s">
        <v>202</v>
      </c>
      <c r="B70" s="568"/>
      <c r="C70" s="569"/>
      <c r="D70" s="184"/>
      <c r="E70" s="183" t="s">
        <v>203</v>
      </c>
      <c r="F70" s="188"/>
      <c r="G70" s="183" t="s">
        <v>204</v>
      </c>
      <c r="H70" s="188"/>
      <c r="I70" s="183" t="s">
        <v>205</v>
      </c>
    </row>
    <row r="71" spans="1:9" ht="11.25" customHeight="1">
      <c r="A71" s="297" t="s">
        <v>20</v>
      </c>
      <c r="B71" s="159"/>
      <c r="C71" s="159"/>
      <c r="D71" s="159"/>
      <c r="E71" s="291"/>
      <c r="F71" s="159"/>
      <c r="G71" s="291"/>
      <c r="H71" s="159"/>
      <c r="I71" s="154"/>
    </row>
    <row r="72" spans="1:9" ht="11.25" customHeight="1">
      <c r="A72" s="152" t="s">
        <v>286</v>
      </c>
      <c r="B72" s="159"/>
      <c r="C72" s="159"/>
      <c r="D72" s="188"/>
      <c r="E72" s="187"/>
      <c r="F72" s="188"/>
      <c r="G72" s="187"/>
      <c r="H72" s="188"/>
      <c r="I72" s="41"/>
    </row>
    <row r="73" spans="1:9" ht="11.25" customHeight="1">
      <c r="A73" s="296" t="s">
        <v>287</v>
      </c>
      <c r="B73" s="159"/>
      <c r="C73" s="159"/>
      <c r="D73" s="188"/>
      <c r="E73" s="187" t="s">
        <v>288</v>
      </c>
      <c r="F73" s="188"/>
      <c r="G73" s="187" t="s">
        <v>289</v>
      </c>
      <c r="H73" s="188"/>
      <c r="I73" s="41">
        <v>600</v>
      </c>
    </row>
    <row r="74" spans="1:9" ht="11.25" customHeight="1">
      <c r="A74" s="12"/>
      <c r="B74" s="11"/>
      <c r="C74" s="11"/>
      <c r="D74" s="11"/>
      <c r="E74" s="13" t="s">
        <v>290</v>
      </c>
      <c r="F74" s="11"/>
      <c r="G74" s="11"/>
      <c r="H74" s="11"/>
      <c r="I74" s="37"/>
    </row>
    <row r="75" spans="1:9" ht="11.25" customHeight="1">
      <c r="A75" s="296" t="s">
        <v>291</v>
      </c>
      <c r="B75" s="148"/>
      <c r="C75" s="148"/>
      <c r="D75" s="148"/>
      <c r="E75" s="149" t="s">
        <v>292</v>
      </c>
      <c r="F75" s="148"/>
      <c r="G75" s="149" t="s">
        <v>293</v>
      </c>
      <c r="H75" s="148"/>
      <c r="I75" s="151">
        <v>8</v>
      </c>
    </row>
    <row r="76" spans="1:9" ht="11.25" customHeight="1">
      <c r="A76" s="152" t="s">
        <v>294</v>
      </c>
      <c r="B76" s="159"/>
      <c r="C76" s="159"/>
      <c r="D76" s="159"/>
      <c r="E76" s="291" t="s">
        <v>288</v>
      </c>
      <c r="F76" s="159"/>
      <c r="G76" s="291" t="s">
        <v>289</v>
      </c>
      <c r="H76" s="159"/>
      <c r="I76" s="154">
        <v>40</v>
      </c>
    </row>
    <row r="77" spans="1:9" ht="11.25" customHeight="1">
      <c r="A77" s="13"/>
      <c r="B77" s="11"/>
      <c r="C77" s="11"/>
      <c r="D77" s="11"/>
      <c r="E77" s="13" t="s">
        <v>290</v>
      </c>
      <c r="F77" s="11"/>
      <c r="G77" s="53"/>
      <c r="H77" s="11"/>
      <c r="I77" s="37"/>
    </row>
    <row r="78" spans="1:9" ht="11.25" customHeight="1">
      <c r="A78" s="147" t="s">
        <v>207</v>
      </c>
      <c r="B78" s="148"/>
      <c r="C78" s="148"/>
      <c r="D78" s="148"/>
      <c r="E78" s="149" t="s">
        <v>295</v>
      </c>
      <c r="F78" s="148"/>
      <c r="G78" s="149" t="s">
        <v>296</v>
      </c>
      <c r="H78" s="148"/>
      <c r="I78" s="151">
        <v>40</v>
      </c>
    </row>
    <row r="79" spans="1:9" ht="11.25" customHeight="1">
      <c r="A79" s="147" t="s">
        <v>207</v>
      </c>
      <c r="B79" s="148"/>
      <c r="C79" s="148"/>
      <c r="D79" s="148"/>
      <c r="E79" s="149" t="s">
        <v>297</v>
      </c>
      <c r="F79" s="148"/>
      <c r="G79" s="149" t="s">
        <v>293</v>
      </c>
      <c r="H79" s="148"/>
      <c r="I79" s="151">
        <v>20</v>
      </c>
    </row>
    <row r="80" spans="1:9" ht="11.25" customHeight="1">
      <c r="A80" s="147" t="s">
        <v>207</v>
      </c>
      <c r="B80" s="148"/>
      <c r="C80" s="148"/>
      <c r="D80" s="148"/>
      <c r="E80" s="149" t="s">
        <v>298</v>
      </c>
      <c r="F80" s="148"/>
      <c r="G80" s="149" t="s">
        <v>299</v>
      </c>
      <c r="H80" s="148"/>
      <c r="I80" s="151">
        <v>5</v>
      </c>
    </row>
    <row r="81" spans="1:9" ht="11.25" customHeight="1">
      <c r="A81" s="147" t="s">
        <v>207</v>
      </c>
      <c r="B81" s="148"/>
      <c r="C81" s="148"/>
      <c r="D81" s="148"/>
      <c r="E81" s="149" t="s">
        <v>300</v>
      </c>
      <c r="F81" s="302"/>
      <c r="G81" s="149" t="s">
        <v>301</v>
      </c>
      <c r="H81" s="148"/>
      <c r="I81" s="151">
        <v>10</v>
      </c>
    </row>
    <row r="82" spans="1:9" ht="11.25" customHeight="1">
      <c r="A82" s="290" t="s">
        <v>302</v>
      </c>
      <c r="B82" s="148"/>
      <c r="C82" s="148"/>
      <c r="D82" s="148"/>
      <c r="E82" s="149" t="s">
        <v>303</v>
      </c>
      <c r="F82" s="148"/>
      <c r="G82" s="149" t="s">
        <v>299</v>
      </c>
      <c r="H82" s="148"/>
      <c r="I82" s="151">
        <v>6</v>
      </c>
    </row>
    <row r="83" spans="1:9" ht="11.25" customHeight="1">
      <c r="A83" s="150" t="s">
        <v>207</v>
      </c>
      <c r="B83" s="148"/>
      <c r="C83" s="148"/>
      <c r="D83" s="148"/>
      <c r="E83" s="149" t="s">
        <v>304</v>
      </c>
      <c r="F83" s="148"/>
      <c r="G83" s="149" t="s">
        <v>305</v>
      </c>
      <c r="H83" s="148"/>
      <c r="I83" s="155" t="s">
        <v>306</v>
      </c>
    </row>
    <row r="84" spans="1:9" ht="11.25" customHeight="1">
      <c r="A84" s="150" t="s">
        <v>207</v>
      </c>
      <c r="B84" s="148"/>
      <c r="C84" s="148"/>
      <c r="D84" s="148"/>
      <c r="E84" s="149" t="s">
        <v>307</v>
      </c>
      <c r="F84" s="148"/>
      <c r="G84" s="149" t="s">
        <v>299</v>
      </c>
      <c r="H84" s="148"/>
      <c r="I84" s="151">
        <v>3</v>
      </c>
    </row>
    <row r="85" spans="1:9" ht="11.25" customHeight="1">
      <c r="A85" s="150" t="s">
        <v>207</v>
      </c>
      <c r="B85" s="148"/>
      <c r="C85" s="148"/>
      <c r="D85" s="148"/>
      <c r="E85" s="149" t="s">
        <v>308</v>
      </c>
      <c r="F85" s="148"/>
      <c r="G85" s="149" t="s">
        <v>309</v>
      </c>
      <c r="H85" s="148"/>
      <c r="I85" s="155" t="s">
        <v>306</v>
      </c>
    </row>
    <row r="86" spans="1:9" ht="11.25" customHeight="1">
      <c r="A86" s="150" t="s">
        <v>207</v>
      </c>
      <c r="B86" s="148"/>
      <c r="C86" s="148"/>
      <c r="D86" s="148"/>
      <c r="E86" s="149" t="s">
        <v>310</v>
      </c>
      <c r="F86" s="148"/>
      <c r="G86" s="149" t="s">
        <v>299</v>
      </c>
      <c r="H86" s="148"/>
      <c r="I86" s="151">
        <v>3</v>
      </c>
    </row>
    <row r="87" spans="1:9" ht="11.25" customHeight="1">
      <c r="A87" s="303" t="s">
        <v>113</v>
      </c>
      <c r="B87" s="156"/>
      <c r="C87" s="156"/>
      <c r="D87" s="156"/>
      <c r="E87" s="293" t="s">
        <v>311</v>
      </c>
      <c r="F87" s="156"/>
      <c r="G87" s="293" t="s">
        <v>312</v>
      </c>
      <c r="H87" s="156"/>
      <c r="I87" s="295">
        <v>130</v>
      </c>
    </row>
    <row r="88" spans="1:9" ht="11.25" customHeight="1">
      <c r="A88" s="188"/>
      <c r="B88" s="188"/>
      <c r="C88" s="188"/>
      <c r="D88" s="188"/>
      <c r="E88" s="188"/>
      <c r="F88" s="188"/>
      <c r="G88" s="182" t="s">
        <v>313</v>
      </c>
      <c r="H88" s="188"/>
      <c r="I88" s="87"/>
    </row>
    <row r="89" spans="1:9" ht="11.25" customHeight="1">
      <c r="A89" s="290" t="s">
        <v>314</v>
      </c>
      <c r="B89" s="148"/>
      <c r="C89" s="148"/>
      <c r="D89" s="148"/>
      <c r="E89" s="149" t="s">
        <v>315</v>
      </c>
      <c r="F89" s="148"/>
      <c r="G89" s="149" t="s">
        <v>316</v>
      </c>
      <c r="H89" s="148"/>
      <c r="I89" s="151">
        <v>60</v>
      </c>
    </row>
    <row r="90" spans="1:9" ht="11.25" customHeight="1">
      <c r="A90" s="150" t="s">
        <v>207</v>
      </c>
      <c r="B90" s="40"/>
      <c r="C90" s="40"/>
      <c r="D90" s="40"/>
      <c r="E90" s="196" t="s">
        <v>311</v>
      </c>
      <c r="F90" s="148"/>
      <c r="G90" s="149" t="s">
        <v>317</v>
      </c>
      <c r="H90" s="148"/>
      <c r="I90" s="155" t="s">
        <v>306</v>
      </c>
    </row>
    <row r="91" spans="1:9" ht="11.25" customHeight="1">
      <c r="A91" s="150" t="s">
        <v>207</v>
      </c>
      <c r="B91" s="304"/>
      <c r="C91" s="304"/>
      <c r="D91" s="148"/>
      <c r="E91" s="187" t="s">
        <v>318</v>
      </c>
      <c r="F91" s="148"/>
      <c r="G91" s="149" t="s">
        <v>319</v>
      </c>
      <c r="H91" s="148"/>
      <c r="I91" s="151">
        <v>1000</v>
      </c>
    </row>
    <row r="92" spans="1:9" ht="11.25" customHeight="1">
      <c r="A92" s="290" t="s">
        <v>320</v>
      </c>
      <c r="B92" s="265"/>
      <c r="C92" s="265"/>
      <c r="D92" s="305"/>
      <c r="E92" s="305"/>
      <c r="F92" s="40"/>
      <c r="G92" s="40"/>
      <c r="H92" s="40"/>
      <c r="I92" s="87"/>
    </row>
    <row r="93" spans="1:9" ht="11.25" customHeight="1">
      <c r="A93" s="152" t="s">
        <v>35</v>
      </c>
      <c r="B93" s="306"/>
      <c r="C93" s="306" t="s">
        <v>321</v>
      </c>
      <c r="D93" s="19"/>
      <c r="E93" s="54" t="s">
        <v>322</v>
      </c>
      <c r="F93" s="188"/>
      <c r="G93" s="187" t="s">
        <v>323</v>
      </c>
      <c r="H93" s="188"/>
      <c r="I93" s="41">
        <v>2</v>
      </c>
    </row>
    <row r="94" spans="1:9" ht="11.25" customHeight="1">
      <c r="A94" s="298"/>
      <c r="B94" s="307"/>
      <c r="C94" s="307"/>
      <c r="D94" s="307"/>
      <c r="E94" s="298" t="s">
        <v>324</v>
      </c>
      <c r="F94" s="299"/>
      <c r="G94" s="300"/>
      <c r="H94" s="299"/>
      <c r="I94" s="301"/>
    </row>
    <row r="95" spans="1:9" ht="11.25" customHeight="1">
      <c r="A95" s="20" t="s">
        <v>207</v>
      </c>
      <c r="B95" s="15"/>
      <c r="C95" s="15" t="s">
        <v>13</v>
      </c>
      <c r="D95" s="15"/>
      <c r="E95" s="187" t="s">
        <v>325</v>
      </c>
      <c r="F95" s="188"/>
      <c r="G95" s="187" t="s">
        <v>326</v>
      </c>
      <c r="H95" s="308"/>
      <c r="I95" s="301">
        <v>5</v>
      </c>
    </row>
    <row r="96" spans="1:9" ht="11.25" customHeight="1">
      <c r="A96" s="152" t="s">
        <v>327</v>
      </c>
      <c r="B96" s="309"/>
      <c r="C96" s="309" t="s">
        <v>13</v>
      </c>
      <c r="D96" s="309"/>
      <c r="E96" s="297" t="s">
        <v>322</v>
      </c>
      <c r="F96" s="159"/>
      <c r="G96" s="291" t="s">
        <v>323</v>
      </c>
      <c r="H96" s="159"/>
      <c r="I96" s="154">
        <v>100</v>
      </c>
    </row>
    <row r="97" spans="1:9" ht="11.25" customHeight="1">
      <c r="A97" s="13"/>
      <c r="B97" s="15"/>
      <c r="C97" s="15"/>
      <c r="D97" s="15"/>
      <c r="E97" s="13" t="s">
        <v>324</v>
      </c>
      <c r="F97" s="11"/>
      <c r="G97" s="53"/>
      <c r="H97" s="11"/>
      <c r="I97" s="37"/>
    </row>
    <row r="98" spans="1:9" ht="11.25" customHeight="1">
      <c r="A98" s="296" t="s">
        <v>207</v>
      </c>
      <c r="B98" s="309"/>
      <c r="C98" s="309" t="s">
        <v>13</v>
      </c>
      <c r="D98" s="309"/>
      <c r="E98" s="291" t="s">
        <v>325</v>
      </c>
      <c r="F98" s="159"/>
      <c r="G98" s="291" t="s">
        <v>326</v>
      </c>
      <c r="H98" s="159"/>
      <c r="I98" s="154">
        <v>150</v>
      </c>
    </row>
    <row r="99" spans="1:9" ht="11.25" customHeight="1">
      <c r="A99" s="296" t="s">
        <v>207</v>
      </c>
      <c r="B99" s="309"/>
      <c r="C99" s="309" t="s">
        <v>13</v>
      </c>
      <c r="D99" s="309"/>
      <c r="E99" s="291" t="s">
        <v>328</v>
      </c>
      <c r="F99" s="159"/>
      <c r="G99" s="291" t="s">
        <v>329</v>
      </c>
      <c r="H99" s="159"/>
      <c r="I99" s="309" t="s">
        <v>306</v>
      </c>
    </row>
    <row r="100" spans="1:9" ht="11.25" customHeight="1">
      <c r="A100" s="20"/>
      <c r="B100" s="15"/>
      <c r="C100" s="15"/>
      <c r="D100" s="15"/>
      <c r="E100" s="13" t="s">
        <v>330</v>
      </c>
      <c r="F100" s="11"/>
      <c r="G100" s="53"/>
      <c r="H100" s="11"/>
      <c r="I100" s="37"/>
    </row>
    <row r="101" spans="1:9" ht="11.25" customHeight="1">
      <c r="A101" s="297" t="s">
        <v>331</v>
      </c>
      <c r="B101" s="155"/>
      <c r="C101" s="155" t="s">
        <v>13</v>
      </c>
      <c r="D101" s="155"/>
      <c r="E101" s="290" t="s">
        <v>332</v>
      </c>
      <c r="F101" s="148"/>
      <c r="G101" s="149" t="s">
        <v>333</v>
      </c>
      <c r="H101" s="148"/>
      <c r="I101" s="151">
        <v>300</v>
      </c>
    </row>
    <row r="102" spans="1:9" ht="11.25" customHeight="1">
      <c r="A102" s="152" t="s">
        <v>207</v>
      </c>
      <c r="B102" s="309"/>
      <c r="C102" s="309" t="s">
        <v>13</v>
      </c>
      <c r="D102" s="309"/>
      <c r="E102" s="291" t="s">
        <v>334</v>
      </c>
      <c r="F102" s="170"/>
      <c r="G102" s="291" t="s">
        <v>335</v>
      </c>
      <c r="H102" s="170"/>
      <c r="I102" s="154">
        <v>300</v>
      </c>
    </row>
    <row r="103" spans="1:9" ht="11.25" customHeight="1">
      <c r="A103" s="56"/>
      <c r="B103" s="56"/>
      <c r="C103" s="56"/>
      <c r="D103" s="56"/>
      <c r="E103" s="13" t="s">
        <v>336</v>
      </c>
      <c r="F103" s="56"/>
      <c r="G103" s="56"/>
      <c r="H103" s="56"/>
      <c r="I103" s="88"/>
    </row>
    <row r="104" spans="1:9" ht="11.25" customHeight="1">
      <c r="A104" s="13" t="s">
        <v>207</v>
      </c>
      <c r="B104" s="15"/>
      <c r="C104" s="15" t="s">
        <v>13</v>
      </c>
      <c r="D104" s="15"/>
      <c r="E104" s="310" t="s">
        <v>337</v>
      </c>
      <c r="F104" s="311"/>
      <c r="G104" s="312" t="s">
        <v>299</v>
      </c>
      <c r="H104" s="311"/>
      <c r="I104" s="313">
        <v>3500</v>
      </c>
    </row>
    <row r="105" spans="1:9" ht="11.25" customHeight="1">
      <c r="A105" s="13" t="s">
        <v>207</v>
      </c>
      <c r="B105" s="16"/>
      <c r="C105" s="15" t="s">
        <v>13</v>
      </c>
      <c r="D105" s="16"/>
      <c r="E105" s="196" t="s">
        <v>338</v>
      </c>
      <c r="F105" s="265"/>
      <c r="G105" s="194" t="s">
        <v>13</v>
      </c>
      <c r="H105" s="311"/>
      <c r="I105" s="313">
        <v>8000</v>
      </c>
    </row>
    <row r="106" spans="1:9" ht="11.25" customHeight="1">
      <c r="A106" s="152" t="s">
        <v>207</v>
      </c>
      <c r="B106" s="309"/>
      <c r="C106" s="309" t="s">
        <v>13</v>
      </c>
      <c r="D106" s="309"/>
      <c r="E106" s="291" t="s">
        <v>339</v>
      </c>
      <c r="F106" s="170"/>
      <c r="G106" s="291" t="s">
        <v>301</v>
      </c>
      <c r="H106" s="170"/>
      <c r="I106" s="154">
        <v>200</v>
      </c>
    </row>
    <row r="107" spans="1:9" ht="11.25" customHeight="1">
      <c r="A107" s="12"/>
      <c r="B107" s="16"/>
      <c r="C107" s="16"/>
      <c r="D107" s="16"/>
      <c r="E107" s="25" t="s">
        <v>340</v>
      </c>
      <c r="F107" s="40"/>
      <c r="G107" s="163"/>
      <c r="H107" s="40"/>
      <c r="I107" s="41"/>
    </row>
    <row r="108" spans="1:9" ht="11.25" customHeight="1">
      <c r="A108" s="150" t="s">
        <v>207</v>
      </c>
      <c r="B108" s="15"/>
      <c r="C108" s="15" t="s">
        <v>13</v>
      </c>
      <c r="D108" s="15"/>
      <c r="E108" s="290" t="s">
        <v>341</v>
      </c>
      <c r="F108" s="148"/>
      <c r="G108" s="149" t="s">
        <v>342</v>
      </c>
      <c r="H108" s="148"/>
      <c r="I108" s="151">
        <v>1200</v>
      </c>
    </row>
    <row r="109" spans="1:9" ht="11.25" customHeight="1">
      <c r="A109" s="150" t="s">
        <v>207</v>
      </c>
      <c r="B109" s="155"/>
      <c r="C109" s="155" t="s">
        <v>13</v>
      </c>
      <c r="D109" s="155"/>
      <c r="E109" s="187" t="s">
        <v>343</v>
      </c>
      <c r="F109" s="11"/>
      <c r="G109" s="187" t="s">
        <v>344</v>
      </c>
      <c r="H109" s="11"/>
      <c r="I109" s="37">
        <v>300</v>
      </c>
    </row>
    <row r="110" spans="1:9" ht="11.25" customHeight="1">
      <c r="A110" s="150" t="s">
        <v>207</v>
      </c>
      <c r="B110" s="155"/>
      <c r="C110" s="155" t="s">
        <v>13</v>
      </c>
      <c r="D110" s="155"/>
      <c r="E110" s="290" t="s">
        <v>345</v>
      </c>
      <c r="F110" s="148"/>
      <c r="G110" s="149" t="s">
        <v>346</v>
      </c>
      <c r="H110" s="148"/>
      <c r="I110" s="151">
        <v>350</v>
      </c>
    </row>
    <row r="111" spans="1:9" ht="11.25" customHeight="1">
      <c r="A111" s="290" t="s">
        <v>347</v>
      </c>
      <c r="B111" s="302"/>
      <c r="C111" s="302"/>
      <c r="D111" s="302"/>
      <c r="E111" s="149" t="s">
        <v>348</v>
      </c>
      <c r="F111" s="148"/>
      <c r="G111" s="149" t="s">
        <v>349</v>
      </c>
      <c r="H111" s="148"/>
      <c r="I111" s="151">
        <v>70</v>
      </c>
    </row>
    <row r="112" spans="1:9" ht="11.25" customHeight="1">
      <c r="A112" s="150" t="s">
        <v>207</v>
      </c>
      <c r="B112" s="148"/>
      <c r="C112" s="148"/>
      <c r="D112" s="148"/>
      <c r="E112" s="149" t="s">
        <v>350</v>
      </c>
      <c r="F112" s="148"/>
      <c r="G112" s="149" t="s">
        <v>351</v>
      </c>
      <c r="H112" s="148"/>
      <c r="I112" s="151">
        <v>40</v>
      </c>
    </row>
    <row r="113" spans="1:9" ht="11.25" customHeight="1">
      <c r="A113" s="150" t="s">
        <v>207</v>
      </c>
      <c r="B113" s="148"/>
      <c r="C113" s="148"/>
      <c r="D113" s="148"/>
      <c r="E113" s="149" t="s">
        <v>352</v>
      </c>
      <c r="F113" s="148"/>
      <c r="G113" s="149" t="s">
        <v>353</v>
      </c>
      <c r="H113" s="148"/>
      <c r="I113" s="151">
        <v>300</v>
      </c>
    </row>
    <row r="114" spans="1:9" ht="11.25" customHeight="1">
      <c r="A114" s="297" t="s">
        <v>354</v>
      </c>
      <c r="B114" s="309"/>
      <c r="C114" s="309" t="s">
        <v>321</v>
      </c>
      <c r="D114" s="309"/>
      <c r="E114" s="291" t="s">
        <v>343</v>
      </c>
      <c r="F114" s="159"/>
      <c r="G114" s="291" t="s">
        <v>344</v>
      </c>
      <c r="H114" s="159"/>
      <c r="I114" s="154">
        <v>800</v>
      </c>
    </row>
    <row r="115" spans="1:9" ht="11.25" customHeight="1">
      <c r="A115" s="13" t="s">
        <v>355</v>
      </c>
      <c r="B115" s="17"/>
      <c r="C115" s="17"/>
      <c r="D115" s="17"/>
      <c r="E115" s="56"/>
      <c r="F115" s="56"/>
      <c r="G115" s="56"/>
      <c r="H115" s="56"/>
      <c r="I115" s="88"/>
    </row>
    <row r="116" spans="1:9" ht="11.25" customHeight="1">
      <c r="A116" s="150" t="s">
        <v>207</v>
      </c>
      <c r="B116" s="155"/>
      <c r="C116" s="155" t="s">
        <v>13</v>
      </c>
      <c r="D116" s="155"/>
      <c r="E116" s="297" t="s">
        <v>356</v>
      </c>
      <c r="F116" s="159"/>
      <c r="G116" s="291" t="s">
        <v>346</v>
      </c>
      <c r="H116" s="159"/>
      <c r="I116" s="154">
        <v>1000</v>
      </c>
    </row>
    <row r="117" spans="1:9" s="57" customFormat="1" ht="11.25" customHeight="1">
      <c r="A117" s="290" t="s">
        <v>357</v>
      </c>
      <c r="B117" s="314"/>
      <c r="C117" s="314"/>
      <c r="D117" s="314"/>
      <c r="E117" s="51" t="s">
        <v>358</v>
      </c>
      <c r="F117" s="50"/>
      <c r="G117" s="51" t="s">
        <v>359</v>
      </c>
      <c r="H117" s="50"/>
      <c r="I117" s="151">
        <v>388000</v>
      </c>
    </row>
    <row r="118" spans="1:9" s="57" customFormat="1" ht="11.25" customHeight="1">
      <c r="A118" s="150" t="s">
        <v>207</v>
      </c>
      <c r="B118" s="314"/>
      <c r="C118" s="314"/>
      <c r="D118" s="314"/>
      <c r="E118" s="51" t="s">
        <v>360</v>
      </c>
      <c r="F118" s="50"/>
      <c r="G118" s="51" t="s">
        <v>361</v>
      </c>
      <c r="H118" s="50"/>
      <c r="I118" s="151">
        <v>37200</v>
      </c>
    </row>
    <row r="119" spans="1:9" ht="11.25" customHeight="1">
      <c r="A119" s="152" t="s">
        <v>207</v>
      </c>
      <c r="B119" s="153"/>
      <c r="C119" s="153"/>
      <c r="D119" s="153"/>
      <c r="E119" s="291" t="s">
        <v>362</v>
      </c>
      <c r="F119" s="159"/>
      <c r="G119" s="291" t="s">
        <v>363</v>
      </c>
      <c r="H119" s="159"/>
      <c r="I119" s="154">
        <v>180000</v>
      </c>
    </row>
    <row r="120" spans="1:9" s="57" customFormat="1" ht="11.25" customHeight="1">
      <c r="A120" s="150" t="s">
        <v>207</v>
      </c>
      <c r="B120" s="314"/>
      <c r="C120" s="314"/>
      <c r="D120" s="314"/>
      <c r="E120" s="51" t="s">
        <v>364</v>
      </c>
      <c r="F120" s="50"/>
      <c r="G120" s="58" t="s">
        <v>13</v>
      </c>
      <c r="H120" s="50"/>
      <c r="I120" s="151">
        <v>500000</v>
      </c>
    </row>
    <row r="121" spans="1:9" s="57" customFormat="1" ht="11.25" customHeight="1">
      <c r="A121" s="150" t="s">
        <v>207</v>
      </c>
      <c r="B121" s="314"/>
      <c r="C121" s="314"/>
      <c r="D121" s="314"/>
      <c r="E121" s="51" t="s">
        <v>365</v>
      </c>
      <c r="F121" s="50"/>
      <c r="G121" s="51" t="s">
        <v>366</v>
      </c>
      <c r="H121" s="50"/>
      <c r="I121" s="151">
        <v>90100</v>
      </c>
    </row>
    <row r="122" spans="1:9" ht="11.25" customHeight="1">
      <c r="A122" s="152" t="s">
        <v>207</v>
      </c>
      <c r="B122" s="153"/>
      <c r="C122" s="153"/>
      <c r="D122" s="153"/>
      <c r="E122" s="291" t="s">
        <v>367</v>
      </c>
      <c r="F122" s="159"/>
      <c r="G122" s="291" t="s">
        <v>368</v>
      </c>
      <c r="H122" s="159"/>
      <c r="I122" s="154">
        <v>103000</v>
      </c>
    </row>
    <row r="123" spans="1:9" ht="11.25" customHeight="1">
      <c r="A123" s="152" t="s">
        <v>207</v>
      </c>
      <c r="B123" s="153"/>
      <c r="C123" s="153"/>
      <c r="D123" s="153"/>
      <c r="E123" s="291" t="s">
        <v>369</v>
      </c>
      <c r="F123" s="159"/>
      <c r="G123" s="192" t="s">
        <v>370</v>
      </c>
      <c r="H123" s="47"/>
      <c r="I123" s="90">
        <v>17500</v>
      </c>
    </row>
    <row r="124" spans="1:9" s="57" customFormat="1" ht="11.25" customHeight="1">
      <c r="A124" s="152" t="s">
        <v>207</v>
      </c>
      <c r="B124" s="153"/>
      <c r="C124" s="153"/>
      <c r="D124" s="153"/>
      <c r="E124" s="68" t="s">
        <v>371</v>
      </c>
      <c r="F124" s="191"/>
      <c r="G124" s="68" t="s">
        <v>372</v>
      </c>
      <c r="H124" s="191"/>
      <c r="I124" s="154">
        <v>12000</v>
      </c>
    </row>
    <row r="125" spans="1:9" ht="11.25" customHeight="1">
      <c r="A125" s="118" t="s">
        <v>207</v>
      </c>
      <c r="B125" s="101"/>
      <c r="C125" s="101"/>
      <c r="D125" s="101"/>
      <c r="E125" s="102" t="s">
        <v>373</v>
      </c>
      <c r="F125" s="103"/>
      <c r="G125" s="102" t="s">
        <v>374</v>
      </c>
      <c r="H125" s="103"/>
      <c r="I125" s="104">
        <v>100000</v>
      </c>
    </row>
    <row r="126" spans="1:9" ht="11.25" customHeight="1">
      <c r="A126" s="571" t="s">
        <v>282</v>
      </c>
      <c r="B126" s="571"/>
      <c r="C126" s="574"/>
      <c r="D126" s="574"/>
      <c r="E126" s="574"/>
      <c r="F126" s="574"/>
      <c r="G126" s="574"/>
      <c r="H126" s="574"/>
      <c r="I126" s="574"/>
    </row>
    <row r="127" spans="1:9" ht="11.25" customHeight="1">
      <c r="A127" s="562" t="s">
        <v>283</v>
      </c>
      <c r="B127" s="562"/>
      <c r="C127" s="564"/>
      <c r="D127" s="564"/>
      <c r="E127" s="564"/>
      <c r="F127" s="564"/>
      <c r="G127" s="564"/>
      <c r="H127" s="564"/>
      <c r="I127" s="564"/>
    </row>
    <row r="128" spans="1:9" ht="11.25" customHeight="1">
      <c r="A128" s="562" t="s">
        <v>284</v>
      </c>
      <c r="B128" s="562"/>
      <c r="C128" s="564"/>
      <c r="D128" s="564"/>
      <c r="E128" s="564"/>
      <c r="F128" s="564"/>
      <c r="G128" s="564"/>
      <c r="H128" s="564"/>
      <c r="I128" s="564"/>
    </row>
    <row r="129" spans="1:9" ht="11.25" customHeight="1">
      <c r="A129" s="564"/>
      <c r="B129" s="564"/>
      <c r="C129" s="564"/>
      <c r="D129" s="564"/>
      <c r="E129" s="564"/>
      <c r="F129" s="564"/>
      <c r="G129" s="564"/>
      <c r="H129" s="564"/>
      <c r="I129" s="564"/>
    </row>
    <row r="130" spans="1:9" ht="11.25" customHeight="1">
      <c r="A130" s="562" t="s">
        <v>285</v>
      </c>
      <c r="B130" s="562"/>
      <c r="C130" s="564"/>
      <c r="D130" s="564"/>
      <c r="E130" s="564"/>
      <c r="F130" s="564"/>
      <c r="G130" s="564"/>
      <c r="H130" s="564"/>
      <c r="I130" s="564"/>
    </row>
    <row r="131" spans="1:9" ht="11.25" customHeight="1">
      <c r="A131" s="564"/>
      <c r="B131" s="564"/>
      <c r="C131" s="564"/>
      <c r="D131" s="564"/>
      <c r="E131" s="564"/>
      <c r="F131" s="564"/>
      <c r="G131" s="564"/>
      <c r="H131" s="564"/>
      <c r="I131" s="564"/>
    </row>
    <row r="132" spans="1:9" ht="11.25" customHeight="1">
      <c r="A132" s="156"/>
      <c r="B132" s="156"/>
      <c r="C132" s="156"/>
      <c r="D132" s="156"/>
      <c r="E132" s="158" t="s">
        <v>200</v>
      </c>
      <c r="F132" s="159"/>
      <c r="G132" s="159"/>
      <c r="H132" s="159"/>
      <c r="I132" s="158" t="s">
        <v>201</v>
      </c>
    </row>
    <row r="133" spans="1:9" ht="12.4" customHeight="1">
      <c r="A133" s="575" t="s">
        <v>202</v>
      </c>
      <c r="B133" s="575"/>
      <c r="C133" s="576"/>
      <c r="D133" s="184"/>
      <c r="E133" s="183" t="s">
        <v>203</v>
      </c>
      <c r="F133" s="188"/>
      <c r="G133" s="183" t="s">
        <v>204</v>
      </c>
      <c r="H133" s="188"/>
      <c r="I133" s="183" t="s">
        <v>205</v>
      </c>
    </row>
    <row r="134" spans="1:9" ht="11.25" customHeight="1">
      <c r="A134" s="46" t="s">
        <v>375</v>
      </c>
      <c r="B134" s="24"/>
      <c r="C134" s="24"/>
      <c r="D134" s="24"/>
      <c r="E134" s="192" t="s">
        <v>376</v>
      </c>
      <c r="F134" s="156"/>
      <c r="G134" s="192" t="s">
        <v>377</v>
      </c>
      <c r="H134" s="156"/>
      <c r="I134" s="38">
        <v>118000</v>
      </c>
    </row>
    <row r="135" spans="1:9" ht="11.25" customHeight="1">
      <c r="A135" s="25"/>
      <c r="B135" s="17"/>
      <c r="C135" s="17"/>
      <c r="D135" s="17"/>
      <c r="E135" s="25" t="s">
        <v>378</v>
      </c>
      <c r="F135" s="188"/>
      <c r="G135" s="187"/>
      <c r="H135" s="188"/>
      <c r="I135" s="41"/>
    </row>
    <row r="136" spans="1:9" s="57" customFormat="1" ht="11.25" customHeight="1">
      <c r="A136" s="150" t="s">
        <v>207</v>
      </c>
      <c r="B136" s="314"/>
      <c r="C136" s="314"/>
      <c r="D136" s="314"/>
      <c r="E136" s="51" t="s">
        <v>379</v>
      </c>
      <c r="F136" s="50"/>
      <c r="G136" s="149" t="s">
        <v>380</v>
      </c>
      <c r="H136" s="148"/>
      <c r="I136" s="151">
        <v>31000</v>
      </c>
    </row>
    <row r="137" spans="1:9" ht="11.25" customHeight="1">
      <c r="A137" s="152" t="s">
        <v>207</v>
      </c>
      <c r="B137" s="153"/>
      <c r="C137" s="153"/>
      <c r="D137" s="153"/>
      <c r="E137" s="291" t="s">
        <v>381</v>
      </c>
      <c r="F137" s="159"/>
      <c r="G137" s="192" t="s">
        <v>382</v>
      </c>
      <c r="H137" s="156"/>
      <c r="I137" s="38">
        <v>26000</v>
      </c>
    </row>
    <row r="138" spans="1:9" s="57" customFormat="1" ht="11.25" customHeight="1">
      <c r="A138" s="150" t="s">
        <v>207</v>
      </c>
      <c r="B138" s="314"/>
      <c r="C138" s="314"/>
      <c r="D138" s="314"/>
      <c r="E138" s="51" t="s">
        <v>383</v>
      </c>
      <c r="F138" s="50"/>
      <c r="G138" s="51" t="s">
        <v>384</v>
      </c>
      <c r="H138" s="50"/>
      <c r="I138" s="151">
        <v>20000</v>
      </c>
    </row>
    <row r="139" spans="1:9" s="57" customFormat="1" ht="11.25" customHeight="1">
      <c r="A139" s="150" t="s">
        <v>207</v>
      </c>
      <c r="B139" s="314"/>
      <c r="C139" s="314"/>
      <c r="D139" s="314"/>
      <c r="E139" s="51" t="s">
        <v>385</v>
      </c>
      <c r="F139" s="50"/>
      <c r="G139" s="51" t="s">
        <v>386</v>
      </c>
      <c r="H139" s="50"/>
      <c r="I139" s="151">
        <v>100000</v>
      </c>
    </row>
    <row r="140" spans="1:9" ht="11.25" customHeight="1">
      <c r="A140" s="152" t="s">
        <v>207</v>
      </c>
      <c r="B140" s="153"/>
      <c r="C140" s="153"/>
      <c r="D140" s="153"/>
      <c r="E140" s="291" t="s">
        <v>387</v>
      </c>
      <c r="F140" s="159"/>
      <c r="G140" s="291" t="s">
        <v>388</v>
      </c>
      <c r="H140" s="159"/>
      <c r="I140" s="154">
        <v>25000</v>
      </c>
    </row>
    <row r="141" spans="1:9" ht="11.25" customHeight="1">
      <c r="A141" s="150" t="s">
        <v>207</v>
      </c>
      <c r="B141" s="153"/>
      <c r="C141" s="153"/>
      <c r="D141" s="153"/>
      <c r="E141" s="291" t="s">
        <v>389</v>
      </c>
      <c r="F141" s="159"/>
      <c r="G141" s="291" t="s">
        <v>390</v>
      </c>
      <c r="H141" s="159"/>
      <c r="I141" s="154">
        <v>67500</v>
      </c>
    </row>
    <row r="142" spans="1:9" s="57" customFormat="1" ht="11.25" customHeight="1">
      <c r="A142" s="150" t="s">
        <v>207</v>
      </c>
      <c r="B142" s="314"/>
      <c r="C142" s="314"/>
      <c r="D142" s="314"/>
      <c r="E142" s="51" t="s">
        <v>391</v>
      </c>
      <c r="F142" s="50"/>
      <c r="G142" s="51" t="s">
        <v>392</v>
      </c>
      <c r="H142" s="50"/>
      <c r="I142" s="151">
        <v>176000</v>
      </c>
    </row>
    <row r="143" spans="1:9" s="57" customFormat="1" ht="11.25" customHeight="1">
      <c r="A143" s="150" t="s">
        <v>207</v>
      </c>
      <c r="B143" s="314"/>
      <c r="C143" s="314"/>
      <c r="D143" s="314"/>
      <c r="E143" s="51" t="s">
        <v>393</v>
      </c>
      <c r="F143" s="50"/>
      <c r="G143" s="51" t="s">
        <v>394</v>
      </c>
      <c r="H143" s="50"/>
      <c r="I143" s="151">
        <v>56400</v>
      </c>
    </row>
    <row r="144" spans="1:9" s="57" customFormat="1" ht="11.25" customHeight="1">
      <c r="A144" s="150" t="s">
        <v>207</v>
      </c>
      <c r="B144" s="314"/>
      <c r="C144" s="314"/>
      <c r="D144" s="314"/>
      <c r="E144" s="215" t="s">
        <v>395</v>
      </c>
      <c r="F144" s="216"/>
      <c r="G144" s="215" t="s">
        <v>396</v>
      </c>
      <c r="H144" s="50"/>
      <c r="I144" s="151">
        <v>16000</v>
      </c>
    </row>
    <row r="145" spans="1:9" s="57" customFormat="1" ht="11.25" customHeight="1">
      <c r="A145" s="150" t="s">
        <v>207</v>
      </c>
      <c r="B145" s="314"/>
      <c r="C145" s="314"/>
      <c r="D145" s="314"/>
      <c r="E145" s="215" t="s">
        <v>397</v>
      </c>
      <c r="F145" s="216"/>
      <c r="G145" s="215" t="s">
        <v>398</v>
      </c>
      <c r="H145" s="50"/>
      <c r="I145" s="151">
        <v>20000</v>
      </c>
    </row>
    <row r="146" spans="1:9" s="57" customFormat="1" ht="11.25" customHeight="1">
      <c r="A146" s="150" t="s">
        <v>207</v>
      </c>
      <c r="B146" s="314"/>
      <c r="C146" s="314"/>
      <c r="D146" s="314"/>
      <c r="E146" s="215" t="s">
        <v>399</v>
      </c>
      <c r="F146" s="216"/>
      <c r="G146" s="215" t="s">
        <v>215</v>
      </c>
      <c r="H146" s="50"/>
      <c r="I146" s="151">
        <v>16000</v>
      </c>
    </row>
    <row r="147" spans="1:9" ht="11.25" customHeight="1">
      <c r="A147" s="152" t="s">
        <v>207</v>
      </c>
      <c r="B147" s="24"/>
      <c r="C147" s="47"/>
      <c r="D147" s="24"/>
      <c r="E147" s="250" t="s">
        <v>400</v>
      </c>
      <c r="F147" s="217"/>
      <c r="G147" s="218" t="s">
        <v>401</v>
      </c>
      <c r="H147" s="156"/>
      <c r="I147" s="38">
        <v>19600</v>
      </c>
    </row>
    <row r="148" spans="1:9" ht="11.25" customHeight="1">
      <c r="A148" s="149" t="s">
        <v>402</v>
      </c>
      <c r="B148" s="314"/>
      <c r="C148" s="314"/>
      <c r="D148" s="314"/>
      <c r="E148" s="247" t="s">
        <v>403</v>
      </c>
      <c r="F148" s="248"/>
      <c r="G148" s="247" t="s">
        <v>404</v>
      </c>
      <c r="H148" s="148"/>
      <c r="I148" s="151">
        <v>130</v>
      </c>
    </row>
    <row r="149" spans="1:9" ht="11.25" customHeight="1">
      <c r="A149" s="290" t="s">
        <v>405</v>
      </c>
      <c r="B149" s="314"/>
      <c r="C149" s="314"/>
      <c r="D149" s="16"/>
      <c r="E149" s="219" t="s">
        <v>406</v>
      </c>
      <c r="F149" s="220"/>
      <c r="G149" s="219" t="s">
        <v>407</v>
      </c>
      <c r="H149" s="11"/>
      <c r="I149" s="37">
        <v>600</v>
      </c>
    </row>
    <row r="150" spans="1:9" ht="11.25" customHeight="1">
      <c r="A150" s="150" t="s">
        <v>207</v>
      </c>
      <c r="B150" s="314"/>
      <c r="C150" s="314"/>
      <c r="D150" s="314"/>
      <c r="E150" s="247" t="s">
        <v>409</v>
      </c>
      <c r="F150" s="248"/>
      <c r="G150" s="247" t="s">
        <v>410</v>
      </c>
      <c r="H150" s="148"/>
      <c r="I150" s="151">
        <v>300</v>
      </c>
    </row>
    <row r="151" spans="1:9" ht="11.25" customHeight="1">
      <c r="A151" s="150" t="s">
        <v>207</v>
      </c>
      <c r="B151" s="314"/>
      <c r="C151" s="314"/>
      <c r="D151" s="314"/>
      <c r="E151" s="247" t="s">
        <v>411</v>
      </c>
      <c r="F151" s="248"/>
      <c r="G151" s="247" t="s">
        <v>412</v>
      </c>
      <c r="H151" s="148"/>
      <c r="I151" s="151">
        <v>50</v>
      </c>
    </row>
    <row r="152" spans="1:9" ht="11.25" customHeight="1">
      <c r="A152" s="291" t="s">
        <v>413</v>
      </c>
      <c r="B152" s="159"/>
      <c r="C152" s="159"/>
      <c r="D152" s="159"/>
      <c r="E152" s="250" t="s">
        <v>414</v>
      </c>
      <c r="F152" s="249"/>
      <c r="G152" s="250" t="s">
        <v>415</v>
      </c>
      <c r="H152" s="159"/>
      <c r="I152" s="154">
        <v>115000</v>
      </c>
    </row>
    <row r="153" spans="1:9" ht="11.25" customHeight="1">
      <c r="A153" s="12"/>
      <c r="B153" s="11"/>
      <c r="C153" s="11"/>
      <c r="D153" s="11"/>
      <c r="E153" s="220"/>
      <c r="F153" s="220"/>
      <c r="G153" s="221" t="s">
        <v>416</v>
      </c>
      <c r="H153" s="11"/>
      <c r="I153" s="37"/>
    </row>
    <row r="154" spans="1:9" ht="11.25" customHeight="1">
      <c r="A154" s="152" t="s">
        <v>207</v>
      </c>
      <c r="B154" s="148"/>
      <c r="C154" s="148"/>
      <c r="D154" s="148"/>
      <c r="E154" s="149" t="s">
        <v>417</v>
      </c>
      <c r="F154" s="148"/>
      <c r="G154" s="149" t="s">
        <v>418</v>
      </c>
      <c r="H154" s="148"/>
      <c r="I154" s="151">
        <v>180000</v>
      </c>
    </row>
    <row r="155" spans="1:9" ht="11.25" customHeight="1">
      <c r="A155" s="152" t="s">
        <v>207</v>
      </c>
      <c r="B155" s="148"/>
      <c r="C155" s="148"/>
      <c r="D155" s="148"/>
      <c r="E155" s="149" t="s">
        <v>419</v>
      </c>
      <c r="F155" s="148"/>
      <c r="G155" s="149" t="s">
        <v>372</v>
      </c>
      <c r="H155" s="148"/>
      <c r="I155" s="151">
        <v>80700</v>
      </c>
    </row>
    <row r="156" spans="1:9" ht="11.25" customHeight="1">
      <c r="A156" s="150" t="s">
        <v>207</v>
      </c>
      <c r="B156" s="302"/>
      <c r="C156" s="302"/>
      <c r="D156" s="302"/>
      <c r="E156" s="149" t="s">
        <v>420</v>
      </c>
      <c r="F156" s="148"/>
      <c r="G156" s="291" t="s">
        <v>418</v>
      </c>
      <c r="H156" s="148"/>
      <c r="I156" s="151">
        <v>92200</v>
      </c>
    </row>
    <row r="157" spans="1:9" ht="11.25" customHeight="1">
      <c r="A157" s="150" t="s">
        <v>207</v>
      </c>
      <c r="B157" s="148"/>
      <c r="C157" s="148"/>
      <c r="D157" s="148"/>
      <c r="E157" s="149" t="s">
        <v>421</v>
      </c>
      <c r="F157" s="148"/>
      <c r="G157" s="149" t="s">
        <v>422</v>
      </c>
      <c r="H157" s="148"/>
      <c r="I157" s="151">
        <v>75400</v>
      </c>
    </row>
    <row r="158" spans="1:9" ht="11.25" customHeight="1">
      <c r="A158" s="150" t="s">
        <v>207</v>
      </c>
      <c r="B158" s="148"/>
      <c r="C158" s="148"/>
      <c r="D158" s="148"/>
      <c r="E158" s="149" t="s">
        <v>423</v>
      </c>
      <c r="F158" s="148"/>
      <c r="G158" s="149" t="s">
        <v>392</v>
      </c>
      <c r="H158" s="148"/>
      <c r="I158" s="151">
        <v>24800</v>
      </c>
    </row>
    <row r="159" spans="1:9" ht="11.25" customHeight="1">
      <c r="A159" s="152" t="s">
        <v>207</v>
      </c>
      <c r="B159" s="159"/>
      <c r="C159" s="159"/>
      <c r="D159" s="159"/>
      <c r="E159" s="291" t="s">
        <v>424</v>
      </c>
      <c r="F159" s="159"/>
      <c r="G159" s="291" t="s">
        <v>425</v>
      </c>
      <c r="H159" s="159"/>
      <c r="I159" s="154">
        <v>515000</v>
      </c>
    </row>
    <row r="160" spans="1:9" ht="11.25" customHeight="1">
      <c r="A160" s="12"/>
      <c r="B160" s="11"/>
      <c r="C160" s="11"/>
      <c r="D160" s="11"/>
      <c r="E160" s="56"/>
      <c r="F160" s="11"/>
      <c r="G160" s="221" t="s">
        <v>426</v>
      </c>
      <c r="H160" s="11"/>
      <c r="I160" s="37"/>
    </row>
    <row r="161" spans="1:9" ht="11.25" customHeight="1">
      <c r="A161" s="150" t="s">
        <v>207</v>
      </c>
      <c r="B161" s="148"/>
      <c r="C161" s="148"/>
      <c r="D161" s="148"/>
      <c r="E161" s="149" t="s">
        <v>427</v>
      </c>
      <c r="F161" s="148"/>
      <c r="G161" s="149" t="s">
        <v>428</v>
      </c>
      <c r="H161" s="148"/>
      <c r="I161" s="151">
        <v>178000</v>
      </c>
    </row>
    <row r="162" spans="1:9" ht="11.25" customHeight="1">
      <c r="A162" s="150" t="s">
        <v>207</v>
      </c>
      <c r="B162" s="148"/>
      <c r="C162" s="148"/>
      <c r="D162" s="148"/>
      <c r="E162" s="149" t="s">
        <v>429</v>
      </c>
      <c r="F162" s="148"/>
      <c r="G162" s="149" t="s">
        <v>386</v>
      </c>
      <c r="H162" s="148"/>
      <c r="I162" s="151">
        <v>111000</v>
      </c>
    </row>
    <row r="163" spans="1:9" ht="11.25" customHeight="1">
      <c r="A163" s="150" t="s">
        <v>207</v>
      </c>
      <c r="B163" s="188"/>
      <c r="C163" s="188"/>
      <c r="D163" s="188"/>
      <c r="E163" s="149" t="s">
        <v>430</v>
      </c>
      <c r="F163" s="148"/>
      <c r="G163" s="149" t="s">
        <v>431</v>
      </c>
      <c r="H163" s="148"/>
      <c r="I163" s="151">
        <v>105000</v>
      </c>
    </row>
    <row r="164" spans="1:9" ht="11.25" customHeight="1">
      <c r="A164" s="150" t="s">
        <v>207</v>
      </c>
      <c r="B164" s="148"/>
      <c r="C164" s="148"/>
      <c r="D164" s="148"/>
      <c r="E164" s="149" t="s">
        <v>432</v>
      </c>
      <c r="F164" s="148"/>
      <c r="G164" s="149" t="s">
        <v>433</v>
      </c>
      <c r="H164" s="148"/>
      <c r="I164" s="151">
        <v>83500</v>
      </c>
    </row>
    <row r="165" spans="1:9" ht="11.25" customHeight="1">
      <c r="A165" s="150" t="s">
        <v>207</v>
      </c>
      <c r="B165" s="148"/>
      <c r="C165" s="148"/>
      <c r="D165" s="148"/>
      <c r="E165" s="149" t="s">
        <v>434</v>
      </c>
      <c r="F165" s="148"/>
      <c r="G165" s="149" t="s">
        <v>228</v>
      </c>
      <c r="H165" s="148"/>
      <c r="I165" s="151">
        <v>83800</v>
      </c>
    </row>
    <row r="166" spans="1:9" ht="11.25" customHeight="1">
      <c r="A166" s="150" t="s">
        <v>207</v>
      </c>
      <c r="B166" s="148"/>
      <c r="C166" s="148"/>
      <c r="D166" s="148"/>
      <c r="E166" s="149" t="s">
        <v>435</v>
      </c>
      <c r="F166" s="148"/>
      <c r="G166" s="149" t="s">
        <v>436</v>
      </c>
      <c r="H166" s="148"/>
      <c r="I166" s="151">
        <v>166000</v>
      </c>
    </row>
    <row r="167" spans="1:9" ht="11.25" customHeight="1">
      <c r="A167" s="196" t="s">
        <v>32</v>
      </c>
      <c r="B167" s="40"/>
      <c r="C167" s="40"/>
      <c r="D167" s="40"/>
      <c r="E167" s="40"/>
      <c r="F167" s="40"/>
      <c r="G167" s="40"/>
      <c r="H167" s="40"/>
      <c r="I167" s="87"/>
    </row>
    <row r="168" spans="1:9" ht="11.25" customHeight="1">
      <c r="A168" s="194" t="s">
        <v>136</v>
      </c>
      <c r="B168" s="246"/>
      <c r="C168" s="246" t="s">
        <v>321</v>
      </c>
      <c r="D168" s="315"/>
      <c r="E168" s="157" t="s">
        <v>437</v>
      </c>
      <c r="F168" s="163"/>
      <c r="G168" s="157" t="s">
        <v>438</v>
      </c>
      <c r="H168" s="165"/>
      <c r="I168" s="168">
        <v>110</v>
      </c>
    </row>
    <row r="169" spans="1:9" ht="11.25" customHeight="1">
      <c r="A169" s="245" t="s">
        <v>207</v>
      </c>
      <c r="B169" s="246"/>
      <c r="C169" s="246" t="s">
        <v>13</v>
      </c>
      <c r="D169" s="315"/>
      <c r="E169" s="157" t="s">
        <v>439</v>
      </c>
      <c r="F169" s="163"/>
      <c r="G169" s="157" t="s">
        <v>440</v>
      </c>
      <c r="H169" s="165"/>
      <c r="I169" s="168">
        <v>6000</v>
      </c>
    </row>
    <row r="170" spans="1:9" ht="11.25" customHeight="1">
      <c r="A170" s="245" t="s">
        <v>207</v>
      </c>
      <c r="B170" s="246"/>
      <c r="C170" s="246" t="s">
        <v>13</v>
      </c>
      <c r="D170" s="315"/>
      <c r="E170" s="157" t="s">
        <v>441</v>
      </c>
      <c r="F170" s="163"/>
      <c r="G170" s="157" t="s">
        <v>442</v>
      </c>
      <c r="H170" s="165"/>
      <c r="I170" s="168">
        <v>110</v>
      </c>
    </row>
    <row r="171" spans="1:9" ht="11.25" customHeight="1">
      <c r="A171" s="245" t="s">
        <v>207</v>
      </c>
      <c r="B171" s="246"/>
      <c r="C171" s="246" t="s">
        <v>13</v>
      </c>
      <c r="D171" s="246"/>
      <c r="E171" s="196" t="s">
        <v>443</v>
      </c>
      <c r="F171" s="195"/>
      <c r="G171" s="196" t="s">
        <v>323</v>
      </c>
      <c r="H171" s="195"/>
      <c r="I171" s="197">
        <v>100</v>
      </c>
    </row>
    <row r="172" spans="1:9" ht="11.25" customHeight="1">
      <c r="A172" s="21" t="s">
        <v>207</v>
      </c>
      <c r="B172" s="22"/>
      <c r="C172" s="22" t="s">
        <v>13</v>
      </c>
      <c r="D172" s="22"/>
      <c r="E172" s="192" t="s">
        <v>444</v>
      </c>
      <c r="F172" s="156"/>
      <c r="G172" s="192" t="s">
        <v>445</v>
      </c>
      <c r="H172" s="156"/>
      <c r="I172" s="38">
        <v>80</v>
      </c>
    </row>
    <row r="173" spans="1:9" ht="11.25" customHeight="1">
      <c r="A173" s="164"/>
      <c r="B173" s="315"/>
      <c r="C173" s="315"/>
      <c r="D173" s="315"/>
      <c r="E173" s="167" t="s">
        <v>446</v>
      </c>
      <c r="F173" s="163"/>
      <c r="G173" s="157"/>
      <c r="H173" s="163"/>
      <c r="I173" s="168"/>
    </row>
    <row r="174" spans="1:9" ht="11.25" customHeight="1">
      <c r="A174" s="25" t="s">
        <v>447</v>
      </c>
      <c r="B174" s="19"/>
      <c r="C174" s="121"/>
      <c r="D174" s="19"/>
      <c r="E174" s="131"/>
      <c r="F174" s="48"/>
      <c r="G174" s="131"/>
      <c r="H174" s="48"/>
      <c r="I174" s="132"/>
    </row>
    <row r="175" spans="1:9" ht="11.25" customHeight="1">
      <c r="A175" s="21" t="s">
        <v>15</v>
      </c>
      <c r="B175" s="22"/>
      <c r="C175" s="22" t="s">
        <v>13</v>
      </c>
      <c r="D175" s="19"/>
      <c r="E175" s="54" t="s">
        <v>448</v>
      </c>
      <c r="F175" s="188"/>
      <c r="G175" s="187" t="s">
        <v>449</v>
      </c>
      <c r="H175" s="188"/>
      <c r="I175" s="41">
        <v>3000</v>
      </c>
    </row>
    <row r="176" spans="1:9" ht="11.25" customHeight="1">
      <c r="A176" s="316"/>
      <c r="B176" s="315"/>
      <c r="C176" s="315"/>
      <c r="D176" s="315"/>
      <c r="E176" s="167" t="s">
        <v>450</v>
      </c>
      <c r="F176" s="163"/>
      <c r="G176" s="157"/>
      <c r="H176" s="163"/>
      <c r="I176" s="168"/>
    </row>
    <row r="177" spans="1:9" ht="11.25" customHeight="1">
      <c r="A177" s="49" t="s">
        <v>207</v>
      </c>
      <c r="B177" s="22"/>
      <c r="C177" s="22" t="s">
        <v>13</v>
      </c>
      <c r="D177" s="22"/>
      <c r="E177" s="192" t="s">
        <v>451</v>
      </c>
      <c r="F177" s="156"/>
      <c r="G177" s="192" t="s">
        <v>452</v>
      </c>
      <c r="H177" s="156"/>
      <c r="I177" s="38">
        <v>1600</v>
      </c>
    </row>
    <row r="178" spans="1:9" ht="11.25" customHeight="1">
      <c r="A178" s="317"/>
      <c r="B178" s="315"/>
      <c r="C178" s="315"/>
      <c r="D178" s="315"/>
      <c r="E178" s="163"/>
      <c r="F178" s="163"/>
      <c r="G178" s="167" t="s">
        <v>453</v>
      </c>
      <c r="H178" s="163"/>
      <c r="I178" s="168"/>
    </row>
    <row r="179" spans="1:9" ht="11.25" customHeight="1">
      <c r="A179" s="318" t="s">
        <v>207</v>
      </c>
      <c r="B179" s="306"/>
      <c r="C179" s="246" t="s">
        <v>13</v>
      </c>
      <c r="D179" s="306"/>
      <c r="E179" s="196" t="s">
        <v>454</v>
      </c>
      <c r="F179" s="156"/>
      <c r="G179" s="196" t="s">
        <v>455</v>
      </c>
      <c r="H179" s="156"/>
      <c r="I179" s="168">
        <v>6500</v>
      </c>
    </row>
    <row r="180" spans="1:9" ht="11.25" customHeight="1">
      <c r="A180" s="318" t="s">
        <v>207</v>
      </c>
      <c r="B180" s="246"/>
      <c r="C180" s="246" t="s">
        <v>13</v>
      </c>
      <c r="D180" s="246"/>
      <c r="E180" s="157" t="s">
        <v>456</v>
      </c>
      <c r="F180" s="195"/>
      <c r="G180" s="319" t="s">
        <v>457</v>
      </c>
      <c r="H180" s="195"/>
      <c r="I180" s="168">
        <v>6000</v>
      </c>
    </row>
    <row r="181" spans="1:9" ht="11.25" customHeight="1">
      <c r="A181" s="49" t="s">
        <v>207</v>
      </c>
      <c r="B181" s="306"/>
      <c r="C181" s="306" t="s">
        <v>13</v>
      </c>
      <c r="D181" s="306"/>
      <c r="E181" s="293" t="s">
        <v>458</v>
      </c>
      <c r="F181" s="156"/>
      <c r="G181" s="46" t="s">
        <v>459</v>
      </c>
      <c r="H181" s="156"/>
      <c r="I181" s="295">
        <v>7000</v>
      </c>
    </row>
    <row r="182" spans="1:9" ht="11.25" customHeight="1">
      <c r="A182" s="320"/>
      <c r="B182" s="321"/>
      <c r="C182" s="321"/>
      <c r="D182" s="321"/>
      <c r="E182" s="167" t="s">
        <v>460</v>
      </c>
      <c r="F182" s="322"/>
      <c r="G182" s="323"/>
      <c r="H182" s="322"/>
      <c r="I182" s="168"/>
    </row>
    <row r="183" spans="1:9" ht="11.25" customHeight="1">
      <c r="A183" s="318" t="s">
        <v>207</v>
      </c>
      <c r="B183" s="246"/>
      <c r="C183" s="246" t="s">
        <v>13</v>
      </c>
      <c r="D183" s="246"/>
      <c r="E183" s="196" t="s">
        <v>461</v>
      </c>
      <c r="F183" s="195"/>
      <c r="G183" s="196" t="s">
        <v>462</v>
      </c>
      <c r="H183" s="195"/>
      <c r="I183" s="197">
        <v>10000</v>
      </c>
    </row>
    <row r="184" spans="1:9" ht="11.25" customHeight="1">
      <c r="A184" s="318" t="s">
        <v>207</v>
      </c>
      <c r="B184" s="246"/>
      <c r="C184" s="246" t="s">
        <v>13</v>
      </c>
      <c r="D184" s="246"/>
      <c r="E184" s="196" t="s">
        <v>463</v>
      </c>
      <c r="F184" s="195"/>
      <c r="G184" s="196" t="s">
        <v>464</v>
      </c>
      <c r="H184" s="195"/>
      <c r="I184" s="197">
        <v>4500</v>
      </c>
    </row>
    <row r="185" spans="1:9" ht="11.25" customHeight="1">
      <c r="A185" s="318" t="s">
        <v>207</v>
      </c>
      <c r="B185" s="246"/>
      <c r="C185" s="246" t="s">
        <v>13</v>
      </c>
      <c r="D185" s="315"/>
      <c r="E185" s="157" t="s">
        <v>465</v>
      </c>
      <c r="F185" s="163"/>
      <c r="G185" s="157" t="s">
        <v>466</v>
      </c>
      <c r="H185" s="163"/>
      <c r="I185" s="168">
        <v>2800</v>
      </c>
    </row>
    <row r="186" spans="1:9" ht="11.25" customHeight="1">
      <c r="A186" s="318" t="s">
        <v>207</v>
      </c>
      <c r="B186" s="246"/>
      <c r="C186" s="246" t="s">
        <v>13</v>
      </c>
      <c r="D186" s="19"/>
      <c r="E186" s="187" t="s">
        <v>467</v>
      </c>
      <c r="F186" s="188"/>
      <c r="G186" s="187" t="s">
        <v>468</v>
      </c>
      <c r="H186" s="188"/>
      <c r="I186" s="41">
        <v>38000</v>
      </c>
    </row>
    <row r="187" spans="1:9" ht="11.25" customHeight="1">
      <c r="A187" s="49" t="s">
        <v>207</v>
      </c>
      <c r="B187" s="22"/>
      <c r="C187" s="22" t="s">
        <v>13</v>
      </c>
      <c r="D187" s="22"/>
      <c r="E187" s="192" t="s">
        <v>469</v>
      </c>
      <c r="F187" s="156"/>
      <c r="G187" s="192" t="s">
        <v>470</v>
      </c>
      <c r="H187" s="156"/>
      <c r="I187" s="38">
        <v>2000</v>
      </c>
    </row>
    <row r="188" spans="1:9" ht="11.25" customHeight="1">
      <c r="A188" s="317"/>
      <c r="B188" s="315"/>
      <c r="C188" s="315"/>
      <c r="D188" s="315"/>
      <c r="E188" s="167" t="s">
        <v>471</v>
      </c>
      <c r="F188" s="163"/>
      <c r="G188" s="157"/>
      <c r="H188" s="163"/>
      <c r="I188" s="168"/>
    </row>
    <row r="189" spans="1:9" ht="11.25" customHeight="1">
      <c r="A189" s="580" t="s">
        <v>282</v>
      </c>
      <c r="B189" s="580"/>
      <c r="C189" s="580"/>
      <c r="D189" s="580"/>
      <c r="E189" s="580"/>
      <c r="F189" s="580"/>
      <c r="G189" s="580"/>
      <c r="H189" s="580"/>
      <c r="I189" s="580"/>
    </row>
    <row r="190" spans="1:9" ht="11.25" customHeight="1">
      <c r="A190" s="562" t="s">
        <v>283</v>
      </c>
      <c r="B190" s="562"/>
      <c r="C190" s="564"/>
      <c r="D190" s="564"/>
      <c r="E190" s="564"/>
      <c r="F190" s="564"/>
      <c r="G190" s="564"/>
      <c r="H190" s="564"/>
      <c r="I190" s="564"/>
    </row>
    <row r="191" spans="1:9" ht="11.25" customHeight="1">
      <c r="A191" s="562" t="s">
        <v>284</v>
      </c>
      <c r="B191" s="562"/>
      <c r="C191" s="564"/>
      <c r="D191" s="564"/>
      <c r="E191" s="564"/>
      <c r="F191" s="564"/>
      <c r="G191" s="564"/>
      <c r="H191" s="564"/>
      <c r="I191" s="564"/>
    </row>
    <row r="192" spans="1:9" ht="11.25" customHeight="1">
      <c r="A192" s="564"/>
      <c r="B192" s="564"/>
      <c r="C192" s="564"/>
      <c r="D192" s="564"/>
      <c r="E192" s="564"/>
      <c r="F192" s="564"/>
      <c r="G192" s="564"/>
      <c r="H192" s="564"/>
      <c r="I192" s="564"/>
    </row>
    <row r="193" spans="1:9" ht="11.25" customHeight="1">
      <c r="A193" s="562" t="s">
        <v>285</v>
      </c>
      <c r="B193" s="562"/>
      <c r="C193" s="564"/>
      <c r="D193" s="564"/>
      <c r="E193" s="564"/>
      <c r="F193" s="564"/>
      <c r="G193" s="564"/>
      <c r="H193" s="564"/>
      <c r="I193" s="564"/>
    </row>
    <row r="194" spans="1:9" ht="11.25" customHeight="1">
      <c r="A194" s="564"/>
      <c r="B194" s="564"/>
      <c r="C194" s="564"/>
      <c r="D194" s="564"/>
      <c r="E194" s="564"/>
      <c r="F194" s="564"/>
      <c r="G194" s="564"/>
      <c r="H194" s="564"/>
      <c r="I194" s="564"/>
    </row>
    <row r="195" spans="1:9" ht="11.25" customHeight="1">
      <c r="A195" s="156"/>
      <c r="B195" s="156"/>
      <c r="C195" s="156"/>
      <c r="D195" s="156"/>
      <c r="E195" s="158" t="s">
        <v>200</v>
      </c>
      <c r="F195" s="159"/>
      <c r="G195" s="159"/>
      <c r="H195" s="159"/>
      <c r="I195" s="158" t="s">
        <v>201</v>
      </c>
    </row>
    <row r="196" spans="1:9" ht="12.4" customHeight="1">
      <c r="A196" s="575" t="s">
        <v>202</v>
      </c>
      <c r="B196" s="575"/>
      <c r="C196" s="576"/>
      <c r="D196" s="184"/>
      <c r="E196" s="183" t="s">
        <v>203</v>
      </c>
      <c r="F196" s="188"/>
      <c r="G196" s="183" t="s">
        <v>204</v>
      </c>
      <c r="H196" s="188"/>
      <c r="I196" s="183" t="s">
        <v>205</v>
      </c>
    </row>
    <row r="197" spans="1:9" ht="11.25" customHeight="1">
      <c r="A197" s="46" t="s">
        <v>472</v>
      </c>
      <c r="B197" s="59"/>
      <c r="C197" s="60"/>
      <c r="D197" s="60"/>
      <c r="E197" s="59"/>
      <c r="F197" s="156"/>
      <c r="G197" s="59"/>
      <c r="H197" s="156"/>
      <c r="I197" s="89"/>
    </row>
    <row r="198" spans="1:9" ht="11.25" customHeight="1">
      <c r="A198" s="233" t="s">
        <v>473</v>
      </c>
      <c r="B198" s="222"/>
      <c r="C198" s="223"/>
      <c r="D198" s="224"/>
      <c r="E198" s="225"/>
      <c r="F198" s="188"/>
      <c r="G198" s="183"/>
      <c r="H198" s="188"/>
      <c r="I198" s="86"/>
    </row>
    <row r="199" spans="1:9" ht="11.25" customHeight="1">
      <c r="A199" s="226" t="s">
        <v>474</v>
      </c>
      <c r="B199" s="227"/>
      <c r="C199" s="227" t="s">
        <v>321</v>
      </c>
      <c r="D199" s="228"/>
      <c r="E199" s="229" t="s">
        <v>475</v>
      </c>
      <c r="F199" s="125"/>
      <c r="G199" s="126" t="s">
        <v>476</v>
      </c>
      <c r="H199" s="125"/>
      <c r="I199" s="127">
        <v>1200</v>
      </c>
    </row>
    <row r="200" spans="1:9" s="33" customFormat="1" ht="11.25" customHeight="1">
      <c r="A200" s="230" t="s">
        <v>207</v>
      </c>
      <c r="B200" s="227"/>
      <c r="C200" s="227" t="s">
        <v>13</v>
      </c>
      <c r="D200" s="231"/>
      <c r="E200" s="232" t="s">
        <v>477</v>
      </c>
      <c r="F200" s="188"/>
      <c r="G200" s="187" t="s">
        <v>478</v>
      </c>
      <c r="H200" s="188"/>
      <c r="I200" s="41">
        <v>12000</v>
      </c>
    </row>
    <row r="201" spans="1:9" s="33" customFormat="1" ht="11.25" customHeight="1">
      <c r="A201" s="324"/>
      <c r="B201" s="325"/>
      <c r="C201" s="325"/>
      <c r="D201" s="325"/>
      <c r="E201" s="326" t="s">
        <v>479</v>
      </c>
      <c r="F201" s="163"/>
      <c r="G201" s="157"/>
      <c r="H201" s="163"/>
      <c r="I201" s="168"/>
    </row>
    <row r="202" spans="1:9" ht="11.25" customHeight="1">
      <c r="A202" s="230" t="s">
        <v>207</v>
      </c>
      <c r="B202" s="227"/>
      <c r="C202" s="227" t="s">
        <v>13</v>
      </c>
      <c r="D202" s="227"/>
      <c r="E202" s="218" t="s">
        <v>480</v>
      </c>
      <c r="F202" s="156"/>
      <c r="G202" s="192" t="s">
        <v>476</v>
      </c>
      <c r="H202" s="156"/>
      <c r="I202" s="38">
        <v>2000</v>
      </c>
    </row>
    <row r="203" spans="1:9" ht="11.25" customHeight="1">
      <c r="A203" s="327"/>
      <c r="B203" s="325"/>
      <c r="C203" s="325"/>
      <c r="D203" s="325"/>
      <c r="E203" s="326" t="s">
        <v>481</v>
      </c>
      <c r="F203" s="163"/>
      <c r="G203" s="157"/>
      <c r="H203" s="163"/>
      <c r="I203" s="168"/>
    </row>
    <row r="204" spans="1:9" ht="11.25" customHeight="1">
      <c r="A204" s="230" t="s">
        <v>207</v>
      </c>
      <c r="B204" s="227"/>
      <c r="C204" s="241" t="s">
        <v>13</v>
      </c>
      <c r="D204" s="241"/>
      <c r="E204" s="328" t="s">
        <v>482</v>
      </c>
      <c r="F204" s="195"/>
      <c r="G204" s="196" t="s">
        <v>483</v>
      </c>
      <c r="H204" s="195"/>
      <c r="I204" s="197">
        <v>39000</v>
      </c>
    </row>
    <row r="205" spans="1:9" ht="11.25" customHeight="1">
      <c r="A205" s="329" t="s">
        <v>207</v>
      </c>
      <c r="B205" s="241"/>
      <c r="C205" s="241" t="s">
        <v>13</v>
      </c>
      <c r="D205" s="227"/>
      <c r="E205" s="218" t="s">
        <v>484</v>
      </c>
      <c r="F205" s="156"/>
      <c r="G205" s="192" t="s">
        <v>485</v>
      </c>
      <c r="H205" s="156"/>
      <c r="I205" s="38">
        <v>1300</v>
      </c>
    </row>
    <row r="206" spans="1:9" ht="11.25" customHeight="1">
      <c r="A206" s="230" t="s">
        <v>207</v>
      </c>
      <c r="B206" s="227"/>
      <c r="C206" s="227" t="s">
        <v>13</v>
      </c>
      <c r="D206" s="227"/>
      <c r="E206" s="218" t="s">
        <v>486</v>
      </c>
      <c r="F206" s="156"/>
      <c r="G206" s="192" t="s">
        <v>487</v>
      </c>
      <c r="H206" s="156"/>
      <c r="I206" s="38">
        <v>4800</v>
      </c>
    </row>
    <row r="207" spans="1:9" ht="11.25" customHeight="1">
      <c r="A207" s="327"/>
      <c r="B207" s="325"/>
      <c r="C207" s="325"/>
      <c r="D207" s="325"/>
      <c r="E207" s="326" t="s">
        <v>488</v>
      </c>
      <c r="F207" s="163"/>
      <c r="G207" s="157"/>
      <c r="H207" s="163"/>
      <c r="I207" s="168"/>
    </row>
    <row r="208" spans="1:9" ht="11.25" customHeight="1">
      <c r="A208" s="329" t="s">
        <v>207</v>
      </c>
      <c r="B208" s="325"/>
      <c r="C208" s="241" t="s">
        <v>13</v>
      </c>
      <c r="D208" s="325"/>
      <c r="E208" s="242" t="s">
        <v>489</v>
      </c>
      <c r="F208" s="163"/>
      <c r="G208" s="196" t="s">
        <v>490</v>
      </c>
      <c r="H208" s="163"/>
      <c r="I208" s="168">
        <v>4000</v>
      </c>
    </row>
    <row r="209" spans="1:9" ht="11.25" customHeight="1">
      <c r="A209" s="230" t="s">
        <v>207</v>
      </c>
      <c r="B209" s="241"/>
      <c r="C209" s="227" t="s">
        <v>13</v>
      </c>
      <c r="D209" s="227"/>
      <c r="E209" s="218" t="s">
        <v>491</v>
      </c>
      <c r="F209" s="156"/>
      <c r="G209" s="293" t="s">
        <v>492</v>
      </c>
      <c r="H209" s="156"/>
      <c r="I209" s="38">
        <v>39000</v>
      </c>
    </row>
    <row r="210" spans="1:9" ht="11.25" customHeight="1">
      <c r="A210" s="329" t="s">
        <v>207</v>
      </c>
      <c r="B210" s="241"/>
      <c r="C210" s="241" t="s">
        <v>13</v>
      </c>
      <c r="D210" s="227"/>
      <c r="E210" s="218" t="s">
        <v>493</v>
      </c>
      <c r="F210" s="156"/>
      <c r="G210" s="192" t="s">
        <v>466</v>
      </c>
      <c r="H210" s="156"/>
      <c r="I210" s="38">
        <v>6000</v>
      </c>
    </row>
    <row r="211" spans="1:9" ht="11.25" customHeight="1">
      <c r="A211" s="49" t="s">
        <v>207</v>
      </c>
      <c r="B211" s="133"/>
      <c r="C211" s="22" t="s">
        <v>13</v>
      </c>
      <c r="D211" s="22"/>
      <c r="E211" s="192" t="s">
        <v>494</v>
      </c>
      <c r="F211" s="156"/>
      <c r="G211" s="192" t="s">
        <v>495</v>
      </c>
      <c r="H211" s="156"/>
      <c r="I211" s="38">
        <v>4000</v>
      </c>
    </row>
    <row r="212" spans="1:9" ht="11.25" customHeight="1">
      <c r="A212" s="164"/>
      <c r="B212" s="330"/>
      <c r="C212" s="315"/>
      <c r="D212" s="315"/>
      <c r="E212" s="167" t="s">
        <v>234</v>
      </c>
      <c r="F212" s="163"/>
      <c r="G212" s="157"/>
      <c r="H212" s="163"/>
      <c r="I212" s="168"/>
    </row>
    <row r="213" spans="1:9" ht="11.25" customHeight="1">
      <c r="A213" s="21" t="s">
        <v>16</v>
      </c>
      <c r="B213" s="331"/>
      <c r="C213" s="246" t="s">
        <v>13</v>
      </c>
      <c r="D213" s="246"/>
      <c r="E213" s="196" t="s">
        <v>496</v>
      </c>
      <c r="F213" s="195"/>
      <c r="G213" s="196" t="s">
        <v>497</v>
      </c>
      <c r="H213" s="195"/>
      <c r="I213" s="197">
        <v>600</v>
      </c>
    </row>
    <row r="214" spans="1:9" ht="11.25" customHeight="1">
      <c r="A214" s="49" t="s">
        <v>207</v>
      </c>
      <c r="B214" s="22"/>
      <c r="C214" s="22" t="s">
        <v>13</v>
      </c>
      <c r="D214" s="22"/>
      <c r="E214" s="192" t="s">
        <v>498</v>
      </c>
      <c r="F214" s="156"/>
      <c r="G214" s="46" t="s">
        <v>499</v>
      </c>
      <c r="H214" s="156"/>
      <c r="I214" s="38">
        <v>17000</v>
      </c>
    </row>
    <row r="215" spans="1:9" ht="11.25" customHeight="1">
      <c r="A215" s="49" t="s">
        <v>207</v>
      </c>
      <c r="B215" s="22"/>
      <c r="C215" s="22" t="s">
        <v>13</v>
      </c>
      <c r="D215" s="246"/>
      <c r="E215" s="332" t="s">
        <v>500</v>
      </c>
      <c r="F215" s="195"/>
      <c r="G215" s="196" t="s">
        <v>501</v>
      </c>
      <c r="H215" s="195"/>
      <c r="I215" s="197">
        <v>35000</v>
      </c>
    </row>
    <row r="216" spans="1:9" ht="11.25" customHeight="1">
      <c r="A216" s="49" t="s">
        <v>207</v>
      </c>
      <c r="B216" s="22"/>
      <c r="C216" s="246" t="s">
        <v>13</v>
      </c>
      <c r="D216" s="246"/>
      <c r="E216" s="332" t="s">
        <v>502</v>
      </c>
      <c r="F216" s="195"/>
      <c r="G216" s="196" t="s">
        <v>503</v>
      </c>
      <c r="H216" s="195"/>
      <c r="I216" s="197">
        <v>15000</v>
      </c>
    </row>
    <row r="217" spans="1:9" ht="11.25" customHeight="1">
      <c r="A217" s="318" t="s">
        <v>207</v>
      </c>
      <c r="B217" s="246"/>
      <c r="C217" s="246" t="s">
        <v>13</v>
      </c>
      <c r="D217" s="246"/>
      <c r="E217" s="196" t="s">
        <v>504</v>
      </c>
      <c r="F217" s="195"/>
      <c r="G217" s="196" t="s">
        <v>505</v>
      </c>
      <c r="H217" s="195"/>
      <c r="I217" s="197">
        <v>4000</v>
      </c>
    </row>
    <row r="218" spans="1:9" ht="11.25" customHeight="1">
      <c r="A218" s="318" t="s">
        <v>207</v>
      </c>
      <c r="B218" s="246"/>
      <c r="C218" s="246" t="s">
        <v>13</v>
      </c>
      <c r="D218" s="246"/>
      <c r="E218" s="196" t="s">
        <v>506</v>
      </c>
      <c r="F218" s="195"/>
      <c r="G218" s="196" t="s">
        <v>459</v>
      </c>
      <c r="H218" s="195"/>
      <c r="I218" s="197">
        <v>10000</v>
      </c>
    </row>
    <row r="219" spans="1:9" ht="11.25" customHeight="1">
      <c r="A219" s="332" t="s">
        <v>182</v>
      </c>
      <c r="B219" s="195"/>
      <c r="C219" s="195"/>
      <c r="D219" s="195"/>
      <c r="E219" s="196" t="s">
        <v>507</v>
      </c>
      <c r="F219" s="195"/>
      <c r="G219" s="196" t="s">
        <v>508</v>
      </c>
      <c r="H219" s="195"/>
      <c r="I219" s="197">
        <v>5680</v>
      </c>
    </row>
    <row r="220" spans="1:9" ht="11.25" customHeight="1">
      <c r="A220" s="194" t="s">
        <v>207</v>
      </c>
      <c r="B220" s="195"/>
      <c r="C220" s="195"/>
      <c r="D220" s="195"/>
      <c r="E220" s="196" t="s">
        <v>509</v>
      </c>
      <c r="F220" s="265"/>
      <c r="G220" s="196" t="s">
        <v>392</v>
      </c>
      <c r="H220" s="265"/>
      <c r="I220" s="197">
        <v>4270</v>
      </c>
    </row>
    <row r="221" spans="1:9" ht="11.25" customHeight="1">
      <c r="A221" s="194" t="s">
        <v>207</v>
      </c>
      <c r="B221" s="195"/>
      <c r="C221" s="195"/>
      <c r="D221" s="195"/>
      <c r="E221" s="196" t="s">
        <v>510</v>
      </c>
      <c r="F221" s="265"/>
      <c r="G221" s="196" t="s">
        <v>511</v>
      </c>
      <c r="H221" s="265"/>
      <c r="I221" s="197">
        <v>1580</v>
      </c>
    </row>
    <row r="222" spans="1:9" ht="11.25" customHeight="1">
      <c r="A222" s="194" t="s">
        <v>207</v>
      </c>
      <c r="B222" s="195"/>
      <c r="C222" s="195"/>
      <c r="D222" s="195"/>
      <c r="E222" s="196" t="s">
        <v>512</v>
      </c>
      <c r="F222" s="265"/>
      <c r="G222" s="196" t="s">
        <v>513</v>
      </c>
      <c r="H222" s="265"/>
      <c r="I222" s="197">
        <v>3240</v>
      </c>
    </row>
    <row r="223" spans="1:9" ht="11.25" customHeight="1">
      <c r="A223" s="194" t="s">
        <v>207</v>
      </c>
      <c r="B223" s="195"/>
      <c r="C223" s="195"/>
      <c r="D223" s="195"/>
      <c r="E223" s="196" t="s">
        <v>514</v>
      </c>
      <c r="F223" s="195"/>
      <c r="G223" s="196" t="s">
        <v>515</v>
      </c>
      <c r="H223" s="195"/>
      <c r="I223" s="197">
        <v>2300</v>
      </c>
    </row>
    <row r="224" spans="1:9" ht="11.25" customHeight="1">
      <c r="A224" s="194" t="s">
        <v>207</v>
      </c>
      <c r="B224" s="195"/>
      <c r="C224" s="195"/>
      <c r="D224" s="195"/>
      <c r="E224" s="196" t="s">
        <v>516</v>
      </c>
      <c r="F224" s="265"/>
      <c r="G224" s="196" t="s">
        <v>517</v>
      </c>
      <c r="H224" s="265"/>
      <c r="I224" s="197">
        <v>1800</v>
      </c>
    </row>
    <row r="225" spans="1:9" ht="11.25" customHeight="1">
      <c r="A225" s="194" t="s">
        <v>207</v>
      </c>
      <c r="B225" s="195"/>
      <c r="C225" s="195"/>
      <c r="D225" s="195"/>
      <c r="E225" s="196" t="s">
        <v>518</v>
      </c>
      <c r="F225" s="265"/>
      <c r="G225" s="196" t="s">
        <v>431</v>
      </c>
      <c r="H225" s="265"/>
      <c r="I225" s="197">
        <v>3600</v>
      </c>
    </row>
    <row r="226" spans="1:9" ht="11.25" customHeight="1">
      <c r="A226" s="194" t="s">
        <v>207</v>
      </c>
      <c r="B226" s="195"/>
      <c r="C226" s="195"/>
      <c r="D226" s="195"/>
      <c r="E226" s="196" t="s">
        <v>519</v>
      </c>
      <c r="F226" s="265"/>
      <c r="G226" s="194" t="s">
        <v>13</v>
      </c>
      <c r="H226" s="265"/>
      <c r="I226" s="197">
        <v>5040</v>
      </c>
    </row>
    <row r="227" spans="1:9" ht="11.25" customHeight="1">
      <c r="A227" s="194" t="s">
        <v>207</v>
      </c>
      <c r="B227" s="195"/>
      <c r="C227" s="195"/>
      <c r="D227" s="195"/>
      <c r="E227" s="196" t="s">
        <v>520</v>
      </c>
      <c r="F227" s="265"/>
      <c r="G227" s="196" t="s">
        <v>215</v>
      </c>
      <c r="H227" s="265"/>
      <c r="I227" s="197">
        <v>1980</v>
      </c>
    </row>
    <row r="228" spans="1:9" ht="11.25" customHeight="1">
      <c r="A228" s="332" t="s">
        <v>38</v>
      </c>
      <c r="B228" s="265"/>
      <c r="C228" s="265"/>
      <c r="D228" s="305"/>
      <c r="E228" s="305"/>
      <c r="F228" s="305"/>
      <c r="G228" s="305"/>
      <c r="H228" s="305"/>
      <c r="I228" s="90"/>
    </row>
    <row r="229" spans="1:9" ht="11.25" customHeight="1">
      <c r="A229" s="194" t="s">
        <v>521</v>
      </c>
      <c r="B229" s="246"/>
      <c r="C229" s="246"/>
      <c r="D229" s="315"/>
      <c r="E229" s="319" t="s">
        <v>522</v>
      </c>
      <c r="F229" s="163"/>
      <c r="G229" s="157" t="s">
        <v>523</v>
      </c>
      <c r="H229" s="163"/>
      <c r="I229" s="333">
        <v>47</v>
      </c>
    </row>
    <row r="230" spans="1:9" ht="11.25" customHeight="1">
      <c r="A230" s="245" t="s">
        <v>207</v>
      </c>
      <c r="B230" s="315"/>
      <c r="C230" s="315"/>
      <c r="D230" s="315"/>
      <c r="E230" s="332" t="s">
        <v>524</v>
      </c>
      <c r="F230" s="195"/>
      <c r="G230" s="196" t="s">
        <v>525</v>
      </c>
      <c r="H230" s="195"/>
      <c r="I230" s="334">
        <v>30</v>
      </c>
    </row>
    <row r="231" spans="1:9" ht="11.25" customHeight="1">
      <c r="A231" s="245" t="s">
        <v>207</v>
      </c>
      <c r="B231" s="246"/>
      <c r="C231" s="246"/>
      <c r="D231" s="246"/>
      <c r="E231" s="332" t="s">
        <v>526</v>
      </c>
      <c r="F231" s="195"/>
      <c r="G231" s="196" t="s">
        <v>377</v>
      </c>
      <c r="H231" s="195"/>
      <c r="I231" s="334">
        <v>26</v>
      </c>
    </row>
    <row r="232" spans="1:9" ht="11.25" customHeight="1">
      <c r="A232" s="245" t="s">
        <v>207</v>
      </c>
      <c r="B232" s="246"/>
      <c r="C232" s="246"/>
      <c r="D232" s="246"/>
      <c r="E232" s="332" t="s">
        <v>527</v>
      </c>
      <c r="F232" s="195"/>
      <c r="G232" s="196" t="s">
        <v>528</v>
      </c>
      <c r="H232" s="195"/>
      <c r="I232" s="334">
        <v>87</v>
      </c>
    </row>
    <row r="233" spans="1:9" ht="11.25" customHeight="1">
      <c r="A233" s="245" t="s">
        <v>207</v>
      </c>
      <c r="B233" s="246"/>
      <c r="C233" s="246"/>
      <c r="D233" s="246"/>
      <c r="E233" s="332" t="s">
        <v>529</v>
      </c>
      <c r="F233" s="195"/>
      <c r="G233" s="196" t="s">
        <v>530</v>
      </c>
      <c r="H233" s="195"/>
      <c r="I233" s="334">
        <v>61</v>
      </c>
    </row>
    <row r="234" spans="1:9" ht="11.25" customHeight="1">
      <c r="A234" s="245" t="s">
        <v>207</v>
      </c>
      <c r="B234" s="246"/>
      <c r="C234" s="246"/>
      <c r="D234" s="246"/>
      <c r="E234" s="332" t="s">
        <v>531</v>
      </c>
      <c r="F234" s="195"/>
      <c r="G234" s="196" t="s">
        <v>532</v>
      </c>
      <c r="H234" s="195"/>
      <c r="I234" s="334">
        <v>10</v>
      </c>
    </row>
    <row r="235" spans="1:9" ht="11.25" customHeight="1">
      <c r="A235" s="245" t="s">
        <v>207</v>
      </c>
      <c r="B235" s="246"/>
      <c r="C235" s="246"/>
      <c r="D235" s="246"/>
      <c r="E235" s="328" t="s">
        <v>533</v>
      </c>
      <c r="F235" s="195"/>
      <c r="G235" s="196" t="s">
        <v>215</v>
      </c>
      <c r="H235" s="195"/>
      <c r="I235" s="334">
        <v>113</v>
      </c>
    </row>
    <row r="236" spans="1:9" ht="11.25" customHeight="1">
      <c r="A236" s="245" t="s">
        <v>207</v>
      </c>
      <c r="B236" s="246"/>
      <c r="C236" s="246"/>
      <c r="D236" s="246"/>
      <c r="E236" s="332" t="s">
        <v>534</v>
      </c>
      <c r="F236" s="195"/>
      <c r="G236" s="196" t="s">
        <v>535</v>
      </c>
      <c r="H236" s="195"/>
      <c r="I236" s="334">
        <v>20</v>
      </c>
    </row>
    <row r="237" spans="1:9" ht="11.25" customHeight="1">
      <c r="A237" s="18" t="s">
        <v>207</v>
      </c>
      <c r="B237" s="246"/>
      <c r="C237" s="246"/>
      <c r="D237" s="246"/>
      <c r="E237" s="332" t="s">
        <v>536</v>
      </c>
      <c r="F237" s="195"/>
      <c r="G237" s="196" t="s">
        <v>537</v>
      </c>
      <c r="H237" s="195"/>
      <c r="I237" s="334">
        <v>22</v>
      </c>
    </row>
    <row r="238" spans="1:9" ht="11.25" customHeight="1">
      <c r="A238" s="245" t="s">
        <v>207</v>
      </c>
      <c r="B238" s="246"/>
      <c r="C238" s="246"/>
      <c r="D238" s="246"/>
      <c r="E238" s="332" t="s">
        <v>538</v>
      </c>
      <c r="F238" s="195"/>
      <c r="G238" s="196" t="s">
        <v>539</v>
      </c>
      <c r="H238" s="188"/>
      <c r="I238" s="87">
        <v>10</v>
      </c>
    </row>
    <row r="239" spans="1:9" ht="11.25" customHeight="1">
      <c r="A239" s="245" t="s">
        <v>207</v>
      </c>
      <c r="B239" s="246"/>
      <c r="C239" s="246"/>
      <c r="D239" s="246"/>
      <c r="E239" s="332" t="s">
        <v>540</v>
      </c>
      <c r="F239" s="195"/>
      <c r="G239" s="194" t="s">
        <v>13</v>
      </c>
      <c r="H239" s="195"/>
      <c r="I239" s="334">
        <v>14</v>
      </c>
    </row>
    <row r="240" spans="1:9" ht="11.25" customHeight="1">
      <c r="A240" s="245" t="s">
        <v>207</v>
      </c>
      <c r="B240" s="246"/>
      <c r="C240" s="246"/>
      <c r="D240" s="246"/>
      <c r="E240" s="332" t="s">
        <v>541</v>
      </c>
      <c r="F240" s="195"/>
      <c r="G240" s="196" t="s">
        <v>542</v>
      </c>
      <c r="H240" s="195"/>
      <c r="I240" s="334">
        <v>190</v>
      </c>
    </row>
    <row r="241" spans="1:9" ht="11.25" customHeight="1">
      <c r="A241" s="18" t="s">
        <v>207</v>
      </c>
      <c r="B241" s="22"/>
      <c r="C241" s="19"/>
      <c r="D241" s="19"/>
      <c r="E241" s="54" t="s">
        <v>439</v>
      </c>
      <c r="F241" s="188"/>
      <c r="G241" s="187" t="s">
        <v>543</v>
      </c>
      <c r="H241" s="188"/>
      <c r="I241" s="87">
        <v>100</v>
      </c>
    </row>
    <row r="242" spans="1:9" ht="11.25" customHeight="1">
      <c r="A242" s="245" t="s">
        <v>207</v>
      </c>
      <c r="B242" s="246"/>
      <c r="C242" s="246"/>
      <c r="D242" s="246"/>
      <c r="E242" s="332" t="s">
        <v>544</v>
      </c>
      <c r="F242" s="195"/>
      <c r="G242" s="196" t="s">
        <v>545</v>
      </c>
      <c r="H242" s="195"/>
      <c r="I242" s="334">
        <v>30</v>
      </c>
    </row>
    <row r="243" spans="1:9" ht="11.25" customHeight="1">
      <c r="A243" s="245" t="s">
        <v>207</v>
      </c>
      <c r="B243" s="335"/>
      <c r="C243" s="335"/>
      <c r="D243" s="335"/>
      <c r="E243" s="332" t="s">
        <v>546</v>
      </c>
      <c r="F243" s="195"/>
      <c r="G243" s="196" t="s">
        <v>547</v>
      </c>
      <c r="H243" s="195"/>
      <c r="I243" s="334">
        <v>58</v>
      </c>
    </row>
    <row r="244" spans="1:9" ht="11.25" customHeight="1">
      <c r="A244" s="245" t="s">
        <v>207</v>
      </c>
      <c r="B244" s="246"/>
      <c r="C244" s="246"/>
      <c r="D244" s="246"/>
      <c r="E244" s="332" t="s">
        <v>548</v>
      </c>
      <c r="F244" s="195"/>
      <c r="G244" s="196" t="s">
        <v>549</v>
      </c>
      <c r="H244" s="195"/>
      <c r="I244" s="334">
        <v>52</v>
      </c>
    </row>
    <row r="245" spans="1:9" ht="11.25" customHeight="1">
      <c r="A245" s="245" t="s">
        <v>207</v>
      </c>
      <c r="B245" s="246"/>
      <c r="C245" s="246"/>
      <c r="D245" s="246"/>
      <c r="E245" s="332" t="s">
        <v>550</v>
      </c>
      <c r="F245" s="195"/>
      <c r="G245" s="196" t="s">
        <v>551</v>
      </c>
      <c r="H245" s="195"/>
      <c r="I245" s="334">
        <v>13</v>
      </c>
    </row>
    <row r="246" spans="1:9" ht="11.25" customHeight="1">
      <c r="A246" s="245" t="s">
        <v>207</v>
      </c>
      <c r="B246" s="331"/>
      <c r="C246" s="331"/>
      <c r="D246" s="331"/>
      <c r="E246" s="332" t="s">
        <v>552</v>
      </c>
      <c r="F246" s="195"/>
      <c r="G246" s="196" t="s">
        <v>553</v>
      </c>
      <c r="H246" s="195"/>
      <c r="I246" s="334">
        <v>150</v>
      </c>
    </row>
    <row r="247" spans="1:9" ht="11.25" customHeight="1">
      <c r="A247" s="245" t="s">
        <v>207</v>
      </c>
      <c r="B247" s="246"/>
      <c r="C247" s="246"/>
      <c r="D247" s="246"/>
      <c r="E247" s="332" t="s">
        <v>554</v>
      </c>
      <c r="F247" s="195"/>
      <c r="G247" s="196" t="s">
        <v>555</v>
      </c>
      <c r="H247" s="195"/>
      <c r="I247" s="334">
        <v>50</v>
      </c>
    </row>
    <row r="248" spans="1:9" ht="11.25" customHeight="1">
      <c r="A248" s="245" t="s">
        <v>207</v>
      </c>
      <c r="B248" s="246"/>
      <c r="C248" s="246"/>
      <c r="D248" s="246"/>
      <c r="E248" s="332" t="s">
        <v>443</v>
      </c>
      <c r="F248" s="195"/>
      <c r="G248" s="196" t="s">
        <v>556</v>
      </c>
      <c r="H248" s="195"/>
      <c r="I248" s="334">
        <v>10</v>
      </c>
    </row>
    <row r="249" spans="1:9" ht="11.25" customHeight="1">
      <c r="A249" s="245" t="s">
        <v>207</v>
      </c>
      <c r="B249" s="246"/>
      <c r="C249" s="246"/>
      <c r="D249" s="246"/>
      <c r="E249" s="332" t="s">
        <v>557</v>
      </c>
      <c r="F249" s="195"/>
      <c r="G249" s="196" t="s">
        <v>558</v>
      </c>
      <c r="H249" s="195"/>
      <c r="I249" s="334">
        <v>10</v>
      </c>
    </row>
    <row r="250" spans="1:9" s="33" customFormat="1" ht="11.25" customHeight="1">
      <c r="A250" s="21" t="s">
        <v>207</v>
      </c>
      <c r="B250" s="22"/>
      <c r="C250" s="22"/>
      <c r="D250" s="22"/>
      <c r="E250" s="46" t="s">
        <v>559</v>
      </c>
      <c r="F250" s="156"/>
      <c r="G250" s="192" t="s">
        <v>560</v>
      </c>
      <c r="H250" s="156"/>
      <c r="I250" s="90">
        <v>16</v>
      </c>
    </row>
    <row r="251" spans="1:9" s="33" customFormat="1" ht="11.25" customHeight="1">
      <c r="A251" s="164"/>
      <c r="B251" s="315"/>
      <c r="C251" s="315"/>
      <c r="D251" s="315"/>
      <c r="E251" s="167" t="s">
        <v>561</v>
      </c>
      <c r="F251" s="163"/>
      <c r="G251" s="157"/>
      <c r="H251" s="163"/>
      <c r="I251" s="333"/>
    </row>
    <row r="252" spans="1:9" ht="11.25" customHeight="1">
      <c r="A252" s="580" t="s">
        <v>282</v>
      </c>
      <c r="B252" s="580"/>
      <c r="C252" s="565"/>
      <c r="D252" s="565"/>
      <c r="E252" s="565"/>
      <c r="F252" s="565"/>
      <c r="G252" s="565"/>
      <c r="H252" s="565"/>
      <c r="I252" s="565"/>
    </row>
    <row r="253" spans="1:9" ht="11.25" customHeight="1">
      <c r="A253" s="562" t="s">
        <v>283</v>
      </c>
      <c r="B253" s="562"/>
      <c r="C253" s="564"/>
      <c r="D253" s="564"/>
      <c r="E253" s="564"/>
      <c r="F253" s="564"/>
      <c r="G253" s="564"/>
      <c r="H253" s="564"/>
      <c r="I253" s="564"/>
    </row>
    <row r="254" spans="1:9" ht="11.25" customHeight="1">
      <c r="A254" s="562" t="s">
        <v>284</v>
      </c>
      <c r="B254" s="562"/>
      <c r="C254" s="564"/>
      <c r="D254" s="564"/>
      <c r="E254" s="564"/>
      <c r="F254" s="564"/>
      <c r="G254" s="564"/>
      <c r="H254" s="564"/>
      <c r="I254" s="564"/>
    </row>
    <row r="255" spans="1:9" ht="11.25" customHeight="1">
      <c r="A255" s="564"/>
      <c r="B255" s="564"/>
      <c r="C255" s="564"/>
      <c r="D255" s="564"/>
      <c r="E255" s="564"/>
      <c r="F255" s="564"/>
      <c r="G255" s="564"/>
      <c r="H255" s="564"/>
      <c r="I255" s="564"/>
    </row>
    <row r="256" spans="1:9" ht="11.25" customHeight="1">
      <c r="A256" s="562" t="s">
        <v>285</v>
      </c>
      <c r="B256" s="562"/>
      <c r="C256" s="564"/>
      <c r="D256" s="564"/>
      <c r="E256" s="564"/>
      <c r="F256" s="564"/>
      <c r="G256" s="564"/>
      <c r="H256" s="564"/>
      <c r="I256" s="564"/>
    </row>
    <row r="257" spans="1:9" ht="11.25" customHeight="1">
      <c r="A257" s="564"/>
      <c r="B257" s="564"/>
      <c r="C257" s="564"/>
      <c r="D257" s="564"/>
      <c r="E257" s="564"/>
      <c r="F257" s="564"/>
      <c r="G257" s="564"/>
      <c r="H257" s="564"/>
      <c r="I257" s="564"/>
    </row>
    <row r="258" spans="1:9" ht="11.25" customHeight="1">
      <c r="A258" s="156"/>
      <c r="B258" s="156"/>
      <c r="C258" s="156"/>
      <c r="D258" s="156"/>
      <c r="E258" s="158" t="s">
        <v>200</v>
      </c>
      <c r="F258" s="159"/>
      <c r="G258" s="159"/>
      <c r="H258" s="159"/>
      <c r="I258" s="158" t="s">
        <v>201</v>
      </c>
    </row>
    <row r="259" spans="1:9" ht="12.4" customHeight="1">
      <c r="A259" s="562" t="s">
        <v>202</v>
      </c>
      <c r="B259" s="562"/>
      <c r="C259" s="564"/>
      <c r="D259" s="184"/>
      <c r="E259" s="183" t="s">
        <v>203</v>
      </c>
      <c r="F259" s="188"/>
      <c r="G259" s="183" t="s">
        <v>204</v>
      </c>
      <c r="H259" s="188"/>
      <c r="I259" s="183" t="s">
        <v>205</v>
      </c>
    </row>
    <row r="260" spans="1:9" ht="11.25" customHeight="1">
      <c r="A260" s="46" t="s">
        <v>562</v>
      </c>
      <c r="B260" s="161"/>
      <c r="C260" s="162"/>
      <c r="D260" s="336"/>
      <c r="E260" s="337"/>
      <c r="F260" s="337"/>
      <c r="G260" s="337"/>
      <c r="H260" s="337"/>
      <c r="I260" s="338"/>
    </row>
    <row r="261" spans="1:9" ht="11.25" customHeight="1">
      <c r="A261" s="294" t="s">
        <v>563</v>
      </c>
      <c r="B261" s="246"/>
      <c r="C261" s="306"/>
      <c r="D261" s="315"/>
      <c r="E261" s="319" t="s">
        <v>564</v>
      </c>
      <c r="F261" s="163"/>
      <c r="G261" s="157" t="s">
        <v>565</v>
      </c>
      <c r="H261" s="163"/>
      <c r="I261" s="333">
        <v>98</v>
      </c>
    </row>
    <row r="262" spans="1:9" ht="11.25" customHeight="1">
      <c r="A262" s="245" t="s">
        <v>207</v>
      </c>
      <c r="B262" s="246"/>
      <c r="C262" s="246"/>
      <c r="D262" s="246"/>
      <c r="E262" s="319" t="s">
        <v>566</v>
      </c>
      <c r="F262" s="163"/>
      <c r="G262" s="53" t="s">
        <v>567</v>
      </c>
      <c r="H262" s="163"/>
      <c r="I262" s="333">
        <v>10</v>
      </c>
    </row>
    <row r="263" spans="1:9" ht="11.25" customHeight="1">
      <c r="A263" s="245" t="s">
        <v>207</v>
      </c>
      <c r="B263" s="314"/>
      <c r="C263" s="314"/>
      <c r="D263" s="339"/>
      <c r="E263" s="319" t="s">
        <v>568</v>
      </c>
      <c r="F263" s="163"/>
      <c r="G263" s="157" t="s">
        <v>569</v>
      </c>
      <c r="H263" s="163"/>
      <c r="I263" s="333">
        <v>110</v>
      </c>
    </row>
    <row r="264" spans="1:9" ht="11.25" customHeight="1">
      <c r="A264" s="245" t="s">
        <v>207</v>
      </c>
      <c r="B264" s="17"/>
      <c r="C264" s="17"/>
      <c r="D264" s="335"/>
      <c r="E264" s="194" t="s">
        <v>13</v>
      </c>
      <c r="F264" s="195"/>
      <c r="G264" s="196" t="s">
        <v>407</v>
      </c>
      <c r="H264" s="195"/>
      <c r="I264" s="334">
        <v>86</v>
      </c>
    </row>
    <row r="265" spans="1:9" ht="11.25" customHeight="1">
      <c r="A265" s="245" t="s">
        <v>207</v>
      </c>
      <c r="B265" s="246"/>
      <c r="C265" s="246"/>
      <c r="D265" s="246"/>
      <c r="E265" s="194" t="s">
        <v>13</v>
      </c>
      <c r="F265" s="195"/>
      <c r="G265" s="196" t="s">
        <v>570</v>
      </c>
      <c r="H265" s="195"/>
      <c r="I265" s="334">
        <v>12</v>
      </c>
    </row>
    <row r="266" spans="1:9" ht="11.25" customHeight="1">
      <c r="A266" s="294" t="s">
        <v>571</v>
      </c>
      <c r="B266" s="306"/>
      <c r="C266" s="306"/>
      <c r="D266" s="306"/>
      <c r="E266" s="187" t="s">
        <v>524</v>
      </c>
      <c r="F266" s="188"/>
      <c r="G266" s="187" t="s">
        <v>525</v>
      </c>
      <c r="H266" s="188"/>
      <c r="I266" s="41">
        <v>400</v>
      </c>
    </row>
    <row r="267" spans="1:9" ht="11.25" customHeight="1">
      <c r="A267" s="147" t="s">
        <v>207</v>
      </c>
      <c r="B267" s="314"/>
      <c r="C267" s="314"/>
      <c r="D267" s="314"/>
      <c r="E267" s="149" t="s">
        <v>572</v>
      </c>
      <c r="F267" s="148"/>
      <c r="G267" s="149" t="s">
        <v>573</v>
      </c>
      <c r="H267" s="148"/>
      <c r="I267" s="151">
        <v>100</v>
      </c>
    </row>
    <row r="268" spans="1:9" ht="11.25" customHeight="1">
      <c r="A268" s="147" t="s">
        <v>207</v>
      </c>
      <c r="B268" s="153"/>
      <c r="C268" s="153"/>
      <c r="D268" s="153"/>
      <c r="E268" s="149" t="s">
        <v>574</v>
      </c>
      <c r="F268" s="170"/>
      <c r="G268" s="297" t="s">
        <v>575</v>
      </c>
      <c r="H268" s="170"/>
      <c r="I268" s="151">
        <v>400</v>
      </c>
    </row>
    <row r="269" spans="1:9" ht="11.25" customHeight="1">
      <c r="A269" s="147" t="s">
        <v>207</v>
      </c>
      <c r="B269" s="340"/>
      <c r="C269" s="340"/>
      <c r="D269" s="340"/>
      <c r="E269" s="149" t="s">
        <v>576</v>
      </c>
      <c r="F269" s="311"/>
      <c r="G269" s="149" t="s">
        <v>577</v>
      </c>
      <c r="H269" s="311"/>
      <c r="I269" s="151">
        <v>400</v>
      </c>
    </row>
    <row r="270" spans="1:9" ht="11.25" customHeight="1">
      <c r="A270" s="147" t="s">
        <v>207</v>
      </c>
      <c r="B270" s="314"/>
      <c r="C270" s="314"/>
      <c r="D270" s="314"/>
      <c r="E270" s="149" t="s">
        <v>578</v>
      </c>
      <c r="F270" s="148"/>
      <c r="G270" s="149" t="s">
        <v>579</v>
      </c>
      <c r="H270" s="148"/>
      <c r="I270" s="151">
        <v>400</v>
      </c>
    </row>
    <row r="271" spans="1:9" ht="11.25" customHeight="1">
      <c r="A271" s="147" t="s">
        <v>207</v>
      </c>
      <c r="B271" s="314"/>
      <c r="C271" s="314"/>
      <c r="D271" s="314"/>
      <c r="E271" s="149" t="s">
        <v>580</v>
      </c>
      <c r="F271" s="148"/>
      <c r="G271" s="149" t="s">
        <v>581</v>
      </c>
      <c r="H271" s="148"/>
      <c r="I271" s="151">
        <v>600</v>
      </c>
    </row>
    <row r="272" spans="1:9" ht="11.25" customHeight="1">
      <c r="A272" s="147" t="s">
        <v>207</v>
      </c>
      <c r="B272" s="302"/>
      <c r="C272" s="302"/>
      <c r="D272" s="302"/>
      <c r="E272" s="149" t="s">
        <v>582</v>
      </c>
      <c r="F272" s="302"/>
      <c r="G272" s="149" t="s">
        <v>583</v>
      </c>
      <c r="H272" s="302"/>
      <c r="I272" s="341">
        <v>700</v>
      </c>
    </row>
    <row r="273" spans="1:9" ht="11.25" customHeight="1">
      <c r="A273" s="296" t="s">
        <v>207</v>
      </c>
      <c r="B273" s="170"/>
      <c r="C273" s="170"/>
      <c r="D273" s="170"/>
      <c r="E273" s="291" t="s">
        <v>584</v>
      </c>
      <c r="F273" s="170"/>
      <c r="G273" s="291" t="s">
        <v>585</v>
      </c>
      <c r="H273" s="170"/>
      <c r="I273" s="342">
        <v>150</v>
      </c>
    </row>
    <row r="274" spans="1:9" ht="11.25" customHeight="1">
      <c r="A274" s="21" t="s">
        <v>207</v>
      </c>
      <c r="B274" s="24"/>
      <c r="C274" s="24"/>
      <c r="D274" s="24"/>
      <c r="E274" s="192" t="s">
        <v>586</v>
      </c>
      <c r="F274" s="156"/>
      <c r="G274" s="192" t="s">
        <v>587</v>
      </c>
      <c r="H274" s="156"/>
      <c r="I274" s="38">
        <v>170</v>
      </c>
    </row>
    <row r="275" spans="1:9" ht="11.25" customHeight="1">
      <c r="A275" s="147" t="s">
        <v>207</v>
      </c>
      <c r="B275" s="343"/>
      <c r="C275" s="343"/>
      <c r="D275" s="343"/>
      <c r="E275" s="247" t="s">
        <v>588</v>
      </c>
      <c r="F275" s="148"/>
      <c r="G275" s="149" t="s">
        <v>589</v>
      </c>
      <c r="H275" s="148"/>
      <c r="I275" s="151">
        <v>100</v>
      </c>
    </row>
    <row r="276" spans="1:9" ht="11.25" customHeight="1">
      <c r="A276" s="147" t="s">
        <v>207</v>
      </c>
      <c r="B276" s="314"/>
      <c r="C276" s="314"/>
      <c r="D276" s="314"/>
      <c r="E276" s="149" t="s">
        <v>590</v>
      </c>
      <c r="F276" s="148"/>
      <c r="G276" s="149" t="s">
        <v>591</v>
      </c>
      <c r="H276" s="148"/>
      <c r="I276" s="151">
        <v>100</v>
      </c>
    </row>
    <row r="277" spans="1:9" ht="11.25" customHeight="1">
      <c r="A277" s="296" t="s">
        <v>207</v>
      </c>
      <c r="B277" s="153"/>
      <c r="C277" s="153"/>
      <c r="D277" s="153"/>
      <c r="E277" s="291" t="s">
        <v>592</v>
      </c>
      <c r="F277" s="159"/>
      <c r="G277" s="291" t="s">
        <v>593</v>
      </c>
      <c r="H277" s="159"/>
      <c r="I277" s="154">
        <v>100</v>
      </c>
    </row>
    <row r="278" spans="1:9" ht="11.25" customHeight="1">
      <c r="A278" s="20"/>
      <c r="B278" s="16"/>
      <c r="C278" s="16"/>
      <c r="D278" s="16"/>
      <c r="E278" s="13" t="s">
        <v>594</v>
      </c>
      <c r="F278" s="11"/>
      <c r="G278" s="53"/>
      <c r="H278" s="11"/>
      <c r="I278" s="37"/>
    </row>
    <row r="279" spans="1:9" ht="11.25" customHeight="1">
      <c r="A279" s="245" t="s">
        <v>207</v>
      </c>
      <c r="B279" s="153"/>
      <c r="C279" s="153"/>
      <c r="D279" s="153"/>
      <c r="E279" s="291" t="s">
        <v>541</v>
      </c>
      <c r="F279" s="159"/>
      <c r="G279" s="291" t="s">
        <v>595</v>
      </c>
      <c r="H279" s="159"/>
      <c r="I279" s="154">
        <v>1800</v>
      </c>
    </row>
    <row r="280" spans="1:9" ht="11.25" customHeight="1">
      <c r="A280" s="245" t="s">
        <v>207</v>
      </c>
      <c r="B280" s="267"/>
      <c r="C280" s="267"/>
      <c r="D280" s="267"/>
      <c r="E280" s="196" t="s">
        <v>596</v>
      </c>
      <c r="F280" s="195"/>
      <c r="G280" s="196" t="s">
        <v>570</v>
      </c>
      <c r="H280" s="195"/>
      <c r="I280" s="197">
        <v>140</v>
      </c>
    </row>
    <row r="281" spans="1:9" ht="11.25" customHeight="1">
      <c r="A281" s="147" t="s">
        <v>207</v>
      </c>
      <c r="B281" s="314"/>
      <c r="C281" s="314"/>
      <c r="D281" s="314"/>
      <c r="E281" s="149" t="s">
        <v>439</v>
      </c>
      <c r="F281" s="148"/>
      <c r="G281" s="149" t="s">
        <v>440</v>
      </c>
      <c r="H281" s="148"/>
      <c r="I281" s="151">
        <v>600</v>
      </c>
    </row>
    <row r="282" spans="1:9" ht="11.25" customHeight="1">
      <c r="A282" s="296" t="s">
        <v>207</v>
      </c>
      <c r="B282" s="153"/>
      <c r="C282" s="314"/>
      <c r="D282" s="314"/>
      <c r="E282" s="150" t="s">
        <v>13</v>
      </c>
      <c r="F282" s="148"/>
      <c r="G282" s="149" t="s">
        <v>597</v>
      </c>
      <c r="H282" s="148"/>
      <c r="I282" s="151">
        <v>400</v>
      </c>
    </row>
    <row r="283" spans="1:9" ht="11.25" customHeight="1">
      <c r="A283" s="147" t="s">
        <v>207</v>
      </c>
      <c r="B283" s="302"/>
      <c r="C283" s="302"/>
      <c r="D283" s="302"/>
      <c r="E283" s="149" t="s">
        <v>598</v>
      </c>
      <c r="F283" s="302"/>
      <c r="G283" s="149" t="s">
        <v>599</v>
      </c>
      <c r="H283" s="302"/>
      <c r="I283" s="151">
        <v>200</v>
      </c>
    </row>
    <row r="284" spans="1:9" ht="11.25" customHeight="1">
      <c r="A284" s="147" t="s">
        <v>207</v>
      </c>
      <c r="B284" s="302"/>
      <c r="C284" s="302"/>
      <c r="D284" s="302"/>
      <c r="E284" s="149" t="s">
        <v>600</v>
      </c>
      <c r="F284" s="302"/>
      <c r="G284" s="149" t="s">
        <v>601</v>
      </c>
      <c r="H284" s="302"/>
      <c r="I284" s="151">
        <v>150</v>
      </c>
    </row>
    <row r="285" spans="1:9" ht="11.25" customHeight="1">
      <c r="A285" s="296" t="s">
        <v>207</v>
      </c>
      <c r="B285" s="314"/>
      <c r="C285" s="16"/>
      <c r="D285" s="16"/>
      <c r="E285" s="53" t="s">
        <v>602</v>
      </c>
      <c r="F285" s="11"/>
      <c r="G285" s="53" t="s">
        <v>603</v>
      </c>
      <c r="H285" s="11"/>
      <c r="I285" s="37">
        <v>700</v>
      </c>
    </row>
    <row r="286" spans="1:9" ht="11.25" customHeight="1">
      <c r="A286" s="296" t="s">
        <v>207</v>
      </c>
      <c r="B286" s="314"/>
      <c r="C286" s="314"/>
      <c r="D286" s="16"/>
      <c r="E286" s="53" t="s">
        <v>604</v>
      </c>
      <c r="F286" s="56"/>
      <c r="G286" s="53" t="s">
        <v>605</v>
      </c>
      <c r="H286" s="56"/>
      <c r="I286" s="37">
        <v>200</v>
      </c>
    </row>
    <row r="287" spans="1:9" ht="11.25" customHeight="1">
      <c r="A287" s="296" t="s">
        <v>207</v>
      </c>
      <c r="B287" s="155"/>
      <c r="C287" s="155"/>
      <c r="D287" s="155"/>
      <c r="E287" s="187" t="s">
        <v>548</v>
      </c>
      <c r="F287" s="148"/>
      <c r="G287" s="290" t="s">
        <v>606</v>
      </c>
      <c r="H287" s="148"/>
      <c r="I287" s="151">
        <v>1600</v>
      </c>
    </row>
    <row r="288" spans="1:9" ht="11.25" customHeight="1">
      <c r="A288" s="296" t="s">
        <v>207</v>
      </c>
      <c r="B288" s="22"/>
      <c r="C288" s="22"/>
      <c r="D288" s="19"/>
      <c r="E288" s="150" t="s">
        <v>13</v>
      </c>
      <c r="F288" s="188"/>
      <c r="G288" s="187" t="s">
        <v>607</v>
      </c>
      <c r="H288" s="188"/>
      <c r="I288" s="41">
        <v>200</v>
      </c>
    </row>
    <row r="289" spans="1:9" ht="11.25" customHeight="1">
      <c r="A289" s="296" t="s">
        <v>207</v>
      </c>
      <c r="B289" s="153"/>
      <c r="C289" s="153"/>
      <c r="D289" s="153"/>
      <c r="E289" s="291" t="s">
        <v>608</v>
      </c>
      <c r="F289" s="159"/>
      <c r="G289" s="291" t="s">
        <v>609</v>
      </c>
      <c r="H289" s="159"/>
      <c r="I289" s="154">
        <v>400</v>
      </c>
    </row>
    <row r="290" spans="1:9" ht="11.25" customHeight="1">
      <c r="A290" s="20"/>
      <c r="B290" s="16"/>
      <c r="C290" s="16"/>
      <c r="D290" s="16"/>
      <c r="E290" s="13" t="s">
        <v>446</v>
      </c>
      <c r="F290" s="11"/>
      <c r="G290" s="53"/>
      <c r="H290" s="11"/>
      <c r="I290" s="37"/>
    </row>
    <row r="291" spans="1:9" ht="11.25" customHeight="1">
      <c r="A291" s="18" t="s">
        <v>207</v>
      </c>
      <c r="B291" s="17"/>
      <c r="C291" s="17"/>
      <c r="D291" s="17"/>
      <c r="E291" s="187" t="s">
        <v>610</v>
      </c>
      <c r="F291" s="188"/>
      <c r="G291" s="187" t="s">
        <v>611</v>
      </c>
      <c r="H291" s="188"/>
      <c r="I291" s="41">
        <v>500</v>
      </c>
    </row>
    <row r="292" spans="1:9" ht="11.25" customHeight="1">
      <c r="A292" s="245" t="s">
        <v>207</v>
      </c>
      <c r="B292" s="267"/>
      <c r="C292" s="267"/>
      <c r="D292" s="267"/>
      <c r="E292" s="194" t="s">
        <v>13</v>
      </c>
      <c r="F292" s="195"/>
      <c r="G292" s="196" t="s">
        <v>575</v>
      </c>
      <c r="H292" s="195"/>
      <c r="I292" s="197">
        <v>500</v>
      </c>
    </row>
    <row r="293" spans="1:9" ht="11.25" customHeight="1">
      <c r="A293" s="292" t="s">
        <v>207</v>
      </c>
      <c r="B293" s="344"/>
      <c r="C293" s="344"/>
      <c r="D293" s="344"/>
      <c r="E293" s="293" t="s">
        <v>612</v>
      </c>
      <c r="F293" s="305"/>
      <c r="G293" s="293" t="s">
        <v>613</v>
      </c>
      <c r="H293" s="305"/>
      <c r="I293" s="295">
        <v>300</v>
      </c>
    </row>
    <row r="294" spans="1:9" ht="11.25" customHeight="1">
      <c r="A294" s="164"/>
      <c r="B294" s="166"/>
      <c r="C294" s="166"/>
      <c r="D294" s="166"/>
      <c r="E294" s="298" t="s">
        <v>614</v>
      </c>
      <c r="F294" s="308"/>
      <c r="G294" s="300"/>
      <c r="H294" s="308"/>
      <c r="I294" s="301"/>
    </row>
    <row r="295" spans="1:9" ht="11.25" customHeight="1">
      <c r="A295" s="147" t="s">
        <v>207</v>
      </c>
      <c r="B295" s="16"/>
      <c r="C295" s="16"/>
      <c r="D295" s="16"/>
      <c r="E295" s="149" t="s">
        <v>615</v>
      </c>
      <c r="F295" s="56"/>
      <c r="G295" s="149" t="s">
        <v>616</v>
      </c>
      <c r="H295" s="56"/>
      <c r="I295" s="151">
        <v>350</v>
      </c>
    </row>
    <row r="296" spans="1:9" ht="11.25" customHeight="1">
      <c r="A296" s="21" t="s">
        <v>207</v>
      </c>
      <c r="B296" s="101"/>
      <c r="C296" s="101"/>
      <c r="D296" s="101"/>
      <c r="E296" s="102" t="s">
        <v>617</v>
      </c>
      <c r="F296" s="103"/>
      <c r="G296" s="102" t="s">
        <v>618</v>
      </c>
      <c r="H296" s="103"/>
      <c r="I296" s="104">
        <v>185</v>
      </c>
    </row>
    <row r="297" spans="1:9" ht="11.25" customHeight="1">
      <c r="A297" s="21" t="s">
        <v>207</v>
      </c>
      <c r="B297" s="24"/>
      <c r="C297" s="24"/>
      <c r="D297" s="24"/>
      <c r="E297" s="192" t="s">
        <v>619</v>
      </c>
      <c r="F297" s="156"/>
      <c r="G297" s="192" t="s">
        <v>620</v>
      </c>
      <c r="H297" s="156"/>
      <c r="I297" s="38">
        <v>400</v>
      </c>
    </row>
    <row r="298" spans="1:9" ht="11.25" customHeight="1">
      <c r="A298" s="21" t="s">
        <v>207</v>
      </c>
      <c r="B298" s="101"/>
      <c r="C298" s="101"/>
      <c r="D298" s="101"/>
      <c r="E298" s="118" t="s">
        <v>13</v>
      </c>
      <c r="F298" s="103"/>
      <c r="G298" s="102" t="s">
        <v>621</v>
      </c>
      <c r="H298" s="103"/>
      <c r="I298" s="104">
        <v>150</v>
      </c>
    </row>
    <row r="299" spans="1:9" ht="11.25" customHeight="1">
      <c r="A299" s="21" t="s">
        <v>207</v>
      </c>
      <c r="B299" s="17"/>
      <c r="C299" s="17"/>
      <c r="D299" s="17"/>
      <c r="E299" s="187" t="s">
        <v>568</v>
      </c>
      <c r="F299" s="188"/>
      <c r="G299" s="187" t="s">
        <v>622</v>
      </c>
      <c r="H299" s="188"/>
      <c r="I299" s="41">
        <v>600</v>
      </c>
    </row>
    <row r="300" spans="1:9" ht="11.25" customHeight="1">
      <c r="A300" s="105" t="s">
        <v>623</v>
      </c>
      <c r="B300" s="195"/>
      <c r="C300" s="246" t="s">
        <v>624</v>
      </c>
      <c r="D300" s="195"/>
      <c r="E300" s="196" t="s">
        <v>625</v>
      </c>
      <c r="F300" s="134"/>
      <c r="G300" s="196" t="s">
        <v>372</v>
      </c>
      <c r="H300" s="134"/>
      <c r="I300" s="197">
        <v>2520</v>
      </c>
    </row>
    <row r="301" spans="1:9" ht="11.25" customHeight="1">
      <c r="A301" s="194" t="s">
        <v>207</v>
      </c>
      <c r="B301" s="195"/>
      <c r="C301" s="246" t="s">
        <v>13</v>
      </c>
      <c r="D301" s="195"/>
      <c r="E301" s="196" t="s">
        <v>626</v>
      </c>
      <c r="F301" s="134"/>
      <c r="G301" s="196" t="s">
        <v>627</v>
      </c>
      <c r="H301" s="134"/>
      <c r="I301" s="197">
        <v>2500</v>
      </c>
    </row>
    <row r="302" spans="1:9" ht="11.25" customHeight="1">
      <c r="A302" s="194" t="s">
        <v>207</v>
      </c>
      <c r="B302" s="195"/>
      <c r="C302" s="246" t="s">
        <v>13</v>
      </c>
      <c r="D302" s="195"/>
      <c r="E302" s="196" t="s">
        <v>628</v>
      </c>
      <c r="F302" s="134"/>
      <c r="G302" s="196" t="s">
        <v>629</v>
      </c>
      <c r="H302" s="134"/>
      <c r="I302" s="197">
        <v>6570</v>
      </c>
    </row>
    <row r="303" spans="1:9" ht="11.25" customHeight="1">
      <c r="A303" s="106" t="s">
        <v>48</v>
      </c>
      <c r="B303" s="107"/>
      <c r="C303" s="107"/>
      <c r="D303" s="156"/>
      <c r="E303" s="47"/>
      <c r="F303" s="47"/>
      <c r="G303" s="47"/>
      <c r="H303" s="47"/>
      <c r="I303" s="90"/>
    </row>
    <row r="304" spans="1:9" s="28" customFormat="1" ht="11.25" customHeight="1">
      <c r="A304" s="150" t="s">
        <v>49</v>
      </c>
      <c r="B304" s="148"/>
      <c r="C304" s="195"/>
      <c r="D304" s="299"/>
      <c r="E304" s="300" t="s">
        <v>630</v>
      </c>
      <c r="F304" s="308"/>
      <c r="G304" s="300" t="s">
        <v>631</v>
      </c>
      <c r="H304" s="308"/>
      <c r="I304" s="301">
        <v>100</v>
      </c>
    </row>
    <row r="305" spans="1:9" s="28" customFormat="1" ht="11.25" customHeight="1">
      <c r="A305" s="296" t="s">
        <v>207</v>
      </c>
      <c r="B305" s="159"/>
      <c r="C305" s="159"/>
      <c r="D305" s="156"/>
      <c r="E305" s="293" t="s">
        <v>632</v>
      </c>
      <c r="F305" s="47"/>
      <c r="G305" s="293" t="s">
        <v>633</v>
      </c>
      <c r="H305" s="47"/>
      <c r="I305" s="295">
        <v>1300</v>
      </c>
    </row>
    <row r="306" spans="1:9" s="28" customFormat="1" ht="11.25" customHeight="1">
      <c r="A306" s="18"/>
      <c r="B306" s="188"/>
      <c r="C306" s="188"/>
      <c r="D306" s="188"/>
      <c r="E306" s="25" t="s">
        <v>634</v>
      </c>
      <c r="F306" s="40"/>
      <c r="G306" s="187"/>
      <c r="H306" s="40"/>
      <c r="I306" s="41"/>
    </row>
    <row r="307" spans="1:9" s="28" customFormat="1" ht="11.25" customHeight="1">
      <c r="A307" s="345" t="s">
        <v>207</v>
      </c>
      <c r="B307" s="195"/>
      <c r="C307" s="195"/>
      <c r="D307" s="195"/>
      <c r="E307" s="332" t="s">
        <v>635</v>
      </c>
      <c r="F307" s="346"/>
      <c r="G307" s="196" t="s">
        <v>636</v>
      </c>
      <c r="H307" s="346"/>
      <c r="I307" s="197">
        <v>430</v>
      </c>
    </row>
    <row r="308" spans="1:9" s="28" customFormat="1" ht="11.25" customHeight="1">
      <c r="A308" s="18" t="s">
        <v>207</v>
      </c>
      <c r="B308" s="188"/>
      <c r="C308" s="188"/>
      <c r="D308" s="188"/>
      <c r="E308" s="187" t="s">
        <v>637</v>
      </c>
      <c r="F308" s="40"/>
      <c r="G308" s="187" t="s">
        <v>638</v>
      </c>
      <c r="H308" s="40"/>
      <c r="I308" s="41">
        <v>600</v>
      </c>
    </row>
    <row r="309" spans="1:9" s="28" customFormat="1" ht="11.25" customHeight="1">
      <c r="A309" s="345" t="s">
        <v>639</v>
      </c>
      <c r="B309" s="195"/>
      <c r="C309" s="195"/>
      <c r="D309" s="195"/>
      <c r="E309" s="196" t="s">
        <v>640</v>
      </c>
      <c r="F309" s="346"/>
      <c r="G309" s="196" t="s">
        <v>633</v>
      </c>
      <c r="H309" s="346"/>
      <c r="I309" s="197">
        <v>120</v>
      </c>
    </row>
    <row r="310" spans="1:9" s="28" customFormat="1" ht="11.25" customHeight="1">
      <c r="A310" s="296" t="s">
        <v>207</v>
      </c>
      <c r="B310" s="159"/>
      <c r="C310" s="159"/>
      <c r="D310" s="156"/>
      <c r="E310" s="293" t="s">
        <v>641</v>
      </c>
      <c r="F310" s="47"/>
      <c r="G310" s="293" t="s">
        <v>642</v>
      </c>
      <c r="H310" s="47"/>
      <c r="I310" s="295">
        <v>550</v>
      </c>
    </row>
    <row r="311" spans="1:9" s="28" customFormat="1" ht="11.25" customHeight="1">
      <c r="A311" s="18"/>
      <c r="B311" s="188"/>
      <c r="C311" s="188"/>
      <c r="D311" s="188"/>
      <c r="E311" s="25" t="s">
        <v>643</v>
      </c>
      <c r="F311" s="40"/>
      <c r="G311" s="187"/>
      <c r="H311" s="40"/>
      <c r="I311" s="41"/>
    </row>
    <row r="312" spans="1:9" s="28" customFormat="1" ht="11.25" customHeight="1">
      <c r="A312" s="345" t="s">
        <v>639</v>
      </c>
      <c r="B312" s="156"/>
      <c r="C312" s="156"/>
      <c r="D312" s="156"/>
      <c r="E312" s="192" t="s">
        <v>644</v>
      </c>
      <c r="F312" s="47"/>
      <c r="G312" s="192" t="s">
        <v>633</v>
      </c>
      <c r="H312" s="47"/>
      <c r="I312" s="38">
        <v>500</v>
      </c>
    </row>
    <row r="313" spans="1:9" s="28" customFormat="1" ht="11.25" customHeight="1">
      <c r="A313" s="108" t="s">
        <v>207</v>
      </c>
      <c r="B313" s="107"/>
      <c r="C313" s="107"/>
      <c r="D313" s="195"/>
      <c r="E313" s="196" t="s">
        <v>645</v>
      </c>
      <c r="F313" s="134"/>
      <c r="G313" s="196" t="s">
        <v>646</v>
      </c>
      <c r="H313" s="134"/>
      <c r="I313" s="197">
        <v>170</v>
      </c>
    </row>
    <row r="314" spans="1:9" s="28" customFormat="1" ht="11.25" customHeight="1">
      <c r="A314" s="147" t="s">
        <v>207</v>
      </c>
      <c r="B314" s="148"/>
      <c r="C314" s="148"/>
      <c r="D314" s="195"/>
      <c r="E314" s="196" t="s">
        <v>647</v>
      </c>
      <c r="F314" s="346"/>
      <c r="G314" s="196" t="s">
        <v>254</v>
      </c>
      <c r="H314" s="346"/>
      <c r="I314" s="197">
        <v>650</v>
      </c>
    </row>
    <row r="315" spans="1:9" ht="11.25" customHeight="1">
      <c r="A315" s="571" t="s">
        <v>282</v>
      </c>
      <c r="B315" s="571"/>
      <c r="C315" s="574"/>
      <c r="D315" s="574"/>
      <c r="E315" s="574"/>
      <c r="F315" s="574"/>
      <c r="G315" s="574"/>
      <c r="H315" s="574"/>
      <c r="I315" s="574"/>
    </row>
    <row r="316" spans="1:9" ht="11.25" customHeight="1">
      <c r="A316" s="562" t="s">
        <v>283</v>
      </c>
      <c r="B316" s="562"/>
      <c r="C316" s="564"/>
      <c r="D316" s="564"/>
      <c r="E316" s="564"/>
      <c r="F316" s="564"/>
      <c r="G316" s="564"/>
      <c r="H316" s="564"/>
      <c r="I316" s="564"/>
    </row>
    <row r="317" spans="1:9" ht="11.25" customHeight="1">
      <c r="A317" s="562" t="s">
        <v>284</v>
      </c>
      <c r="B317" s="562"/>
      <c r="C317" s="564"/>
      <c r="D317" s="564"/>
      <c r="E317" s="564"/>
      <c r="F317" s="564"/>
      <c r="G317" s="564"/>
      <c r="H317" s="564"/>
      <c r="I317" s="564"/>
    </row>
    <row r="318" spans="1:9" ht="11.25" customHeight="1">
      <c r="A318" s="564"/>
      <c r="B318" s="564"/>
      <c r="C318" s="564"/>
      <c r="D318" s="564"/>
      <c r="E318" s="564"/>
      <c r="F318" s="564"/>
      <c r="G318" s="564"/>
      <c r="H318" s="564"/>
      <c r="I318" s="564"/>
    </row>
    <row r="319" spans="1:9" ht="11.25" customHeight="1">
      <c r="A319" s="562" t="s">
        <v>285</v>
      </c>
      <c r="B319" s="562"/>
      <c r="C319" s="564"/>
      <c r="D319" s="564"/>
      <c r="E319" s="564"/>
      <c r="F319" s="564"/>
      <c r="G319" s="564"/>
      <c r="H319" s="564"/>
      <c r="I319" s="564"/>
    </row>
    <row r="320" spans="1:9" ht="11.25" customHeight="1">
      <c r="A320" s="564"/>
      <c r="B320" s="564"/>
      <c r="C320" s="564"/>
      <c r="D320" s="564"/>
      <c r="E320" s="564"/>
      <c r="F320" s="564"/>
      <c r="G320" s="564"/>
      <c r="H320" s="564"/>
      <c r="I320" s="564"/>
    </row>
    <row r="321" spans="1:9" ht="11.25" customHeight="1">
      <c r="A321" s="156"/>
      <c r="B321" s="156"/>
      <c r="C321" s="156"/>
      <c r="D321" s="156"/>
      <c r="E321" s="158" t="s">
        <v>200</v>
      </c>
      <c r="F321" s="159"/>
      <c r="G321" s="159"/>
      <c r="H321" s="159"/>
      <c r="I321" s="158" t="s">
        <v>201</v>
      </c>
    </row>
    <row r="322" spans="1:9" ht="12.4" customHeight="1">
      <c r="A322" s="575" t="s">
        <v>202</v>
      </c>
      <c r="B322" s="575"/>
      <c r="C322" s="576"/>
      <c r="D322" s="347"/>
      <c r="E322" s="185" t="s">
        <v>203</v>
      </c>
      <c r="F322" s="11"/>
      <c r="G322" s="185" t="s">
        <v>204</v>
      </c>
      <c r="H322" s="11"/>
      <c r="I322" s="185" t="s">
        <v>205</v>
      </c>
    </row>
    <row r="323" spans="1:9" ht="11.25" customHeight="1">
      <c r="A323" s="106" t="s">
        <v>648</v>
      </c>
      <c r="B323" s="348"/>
      <c r="C323" s="347"/>
      <c r="D323" s="60"/>
      <c r="E323" s="158"/>
      <c r="F323" s="159"/>
      <c r="G323" s="158"/>
      <c r="H323" s="159"/>
      <c r="I323" s="160"/>
    </row>
    <row r="324" spans="1:9" s="28" customFormat="1" ht="11.25" customHeight="1">
      <c r="A324" s="150" t="s">
        <v>649</v>
      </c>
      <c r="B324" s="103"/>
      <c r="C324" s="148"/>
      <c r="D324" s="163"/>
      <c r="E324" s="157" t="s">
        <v>650</v>
      </c>
      <c r="F324" s="163"/>
      <c r="G324" s="157" t="s">
        <v>651</v>
      </c>
      <c r="H324" s="165"/>
      <c r="I324" s="168">
        <v>300</v>
      </c>
    </row>
    <row r="325" spans="1:9" s="33" customFormat="1" ht="11.25" customHeight="1">
      <c r="A325" s="109" t="s">
        <v>207</v>
      </c>
      <c r="B325" s="103"/>
      <c r="C325" s="103"/>
      <c r="D325" s="163"/>
      <c r="E325" s="157" t="s">
        <v>652</v>
      </c>
      <c r="F325" s="163"/>
      <c r="G325" s="157" t="s">
        <v>653</v>
      </c>
      <c r="H325" s="163"/>
      <c r="I325" s="168">
        <v>290</v>
      </c>
    </row>
    <row r="326" spans="1:9" s="33" customFormat="1" ht="11.25" customHeight="1">
      <c r="A326" s="109" t="s">
        <v>207</v>
      </c>
      <c r="B326" s="188"/>
      <c r="C326" s="188"/>
      <c r="D326" s="156"/>
      <c r="E326" s="293" t="s">
        <v>654</v>
      </c>
      <c r="F326" s="156"/>
      <c r="G326" s="293" t="s">
        <v>646</v>
      </c>
      <c r="H326" s="156"/>
      <c r="I326" s="295">
        <v>350</v>
      </c>
    </row>
    <row r="327" spans="1:9" ht="11.25" customHeight="1">
      <c r="A327" s="296" t="s">
        <v>207</v>
      </c>
      <c r="B327" s="159"/>
      <c r="C327" s="159"/>
      <c r="D327" s="156"/>
      <c r="E327" s="293" t="s">
        <v>655</v>
      </c>
      <c r="F327" s="305"/>
      <c r="G327" s="293" t="s">
        <v>656</v>
      </c>
      <c r="H327" s="305"/>
      <c r="I327" s="295">
        <v>300</v>
      </c>
    </row>
    <row r="328" spans="1:9" ht="11.25" customHeight="1">
      <c r="A328" s="296" t="s">
        <v>207</v>
      </c>
      <c r="B328" s="159"/>
      <c r="C328" s="159"/>
      <c r="D328" s="156"/>
      <c r="E328" s="293" t="s">
        <v>657</v>
      </c>
      <c r="F328" s="305"/>
      <c r="G328" s="293" t="s">
        <v>658</v>
      </c>
      <c r="H328" s="305"/>
      <c r="I328" s="295">
        <v>170</v>
      </c>
    </row>
    <row r="329" spans="1:9" ht="11.25" customHeight="1">
      <c r="A329" s="292" t="s">
        <v>207</v>
      </c>
      <c r="B329" s="156"/>
      <c r="C329" s="156"/>
      <c r="D329" s="156"/>
      <c r="E329" s="293" t="s">
        <v>659</v>
      </c>
      <c r="F329" s="156"/>
      <c r="G329" s="293" t="s">
        <v>660</v>
      </c>
      <c r="H329" s="156"/>
      <c r="I329" s="295">
        <v>150</v>
      </c>
    </row>
    <row r="330" spans="1:9" ht="11.25" customHeight="1">
      <c r="A330" s="298"/>
      <c r="B330" s="163"/>
      <c r="C330" s="163"/>
      <c r="D330" s="163"/>
      <c r="E330" s="298" t="s">
        <v>661</v>
      </c>
      <c r="F330" s="163"/>
      <c r="G330" s="157"/>
      <c r="H330" s="163"/>
      <c r="I330" s="168"/>
    </row>
    <row r="331" spans="1:9" s="33" customFormat="1" ht="11.25" customHeight="1">
      <c r="A331" s="109" t="s">
        <v>207</v>
      </c>
      <c r="B331" s="103"/>
      <c r="C331" s="103"/>
      <c r="D331" s="103"/>
      <c r="E331" s="102" t="s">
        <v>662</v>
      </c>
      <c r="F331" s="103"/>
      <c r="G331" s="102" t="s">
        <v>663</v>
      </c>
      <c r="H331" s="103"/>
      <c r="I331" s="295">
        <v>110</v>
      </c>
    </row>
    <row r="332" spans="1:9" s="33" customFormat="1" ht="11.25" customHeight="1">
      <c r="A332" s="109" t="s">
        <v>207</v>
      </c>
      <c r="B332" s="103"/>
      <c r="C332" s="103"/>
      <c r="D332" s="103"/>
      <c r="E332" s="102" t="s">
        <v>664</v>
      </c>
      <c r="F332" s="103"/>
      <c r="G332" s="102" t="s">
        <v>665</v>
      </c>
      <c r="H332" s="103"/>
      <c r="I332" s="104">
        <v>100</v>
      </c>
    </row>
    <row r="333" spans="1:9" ht="11.25" customHeight="1">
      <c r="A333" s="21" t="s">
        <v>207</v>
      </c>
      <c r="B333" s="156"/>
      <c r="C333" s="156"/>
      <c r="D333" s="156"/>
      <c r="E333" s="192" t="s">
        <v>666</v>
      </c>
      <c r="F333" s="47"/>
      <c r="G333" s="192" t="s">
        <v>667</v>
      </c>
      <c r="H333" s="47"/>
      <c r="I333" s="38">
        <v>310</v>
      </c>
    </row>
    <row r="334" spans="1:9" s="28" customFormat="1" ht="11.25" customHeight="1">
      <c r="A334" s="21" t="s">
        <v>207</v>
      </c>
      <c r="B334" s="107"/>
      <c r="C334" s="107"/>
      <c r="D334" s="156"/>
      <c r="E334" s="293" t="s">
        <v>668</v>
      </c>
      <c r="F334" s="47"/>
      <c r="G334" s="303" t="s">
        <v>669</v>
      </c>
      <c r="H334" s="47"/>
      <c r="I334" s="295">
        <v>200</v>
      </c>
    </row>
    <row r="335" spans="1:9" ht="11.25" customHeight="1">
      <c r="A335" s="147" t="s">
        <v>207</v>
      </c>
      <c r="B335" s="148"/>
      <c r="C335" s="148"/>
      <c r="D335" s="195"/>
      <c r="E335" s="196" t="s">
        <v>670</v>
      </c>
      <c r="F335" s="265"/>
      <c r="G335" s="196" t="s">
        <v>667</v>
      </c>
      <c r="H335" s="265"/>
      <c r="I335" s="197">
        <v>220</v>
      </c>
    </row>
    <row r="336" spans="1:9" ht="11.25" customHeight="1">
      <c r="A336" s="152" t="s">
        <v>671</v>
      </c>
      <c r="B336" s="148"/>
      <c r="C336" s="148"/>
      <c r="D336" s="195"/>
      <c r="E336" s="196" t="s">
        <v>672</v>
      </c>
      <c r="F336" s="265"/>
      <c r="G336" s="196" t="s">
        <v>673</v>
      </c>
      <c r="H336" s="265"/>
      <c r="I336" s="197">
        <v>300</v>
      </c>
    </row>
    <row r="337" spans="1:9" ht="11.25" customHeight="1">
      <c r="A337" s="296" t="s">
        <v>207</v>
      </c>
      <c r="B337" s="349"/>
      <c r="C337" s="350"/>
      <c r="D337" s="351"/>
      <c r="E337" s="293" t="s">
        <v>674</v>
      </c>
      <c r="F337" s="351"/>
      <c r="G337" s="293" t="s">
        <v>675</v>
      </c>
      <c r="H337" s="351"/>
      <c r="I337" s="295">
        <v>150</v>
      </c>
    </row>
    <row r="338" spans="1:9" ht="11.25" customHeight="1">
      <c r="A338" s="61"/>
      <c r="B338" s="42"/>
      <c r="C338" s="42"/>
      <c r="D338" s="322"/>
      <c r="E338" s="167" t="s">
        <v>676</v>
      </c>
      <c r="F338" s="322"/>
      <c r="G338" s="322"/>
      <c r="H338" s="322"/>
      <c r="I338" s="168"/>
    </row>
    <row r="339" spans="1:9" ht="11.25" customHeight="1">
      <c r="A339" s="147" t="s">
        <v>207</v>
      </c>
      <c r="B339" s="148"/>
      <c r="C339" s="148"/>
      <c r="D339" s="195"/>
      <c r="E339" s="196" t="s">
        <v>677</v>
      </c>
      <c r="F339" s="265"/>
      <c r="G339" s="196" t="s">
        <v>678</v>
      </c>
      <c r="H339" s="265"/>
      <c r="I339" s="197">
        <v>60</v>
      </c>
    </row>
    <row r="340" spans="1:9" s="28" customFormat="1" ht="11.25" customHeight="1">
      <c r="A340" s="147" t="s">
        <v>207</v>
      </c>
      <c r="B340" s="159"/>
      <c r="C340" s="159"/>
      <c r="D340" s="188"/>
      <c r="E340" s="135" t="s">
        <v>679</v>
      </c>
      <c r="F340" s="40"/>
      <c r="G340" s="135" t="s">
        <v>680</v>
      </c>
      <c r="H340" s="40"/>
      <c r="I340" s="41">
        <v>120</v>
      </c>
    </row>
    <row r="341" spans="1:9" ht="11.25" customHeight="1">
      <c r="A341" s="147" t="s">
        <v>207</v>
      </c>
      <c r="B341" s="148"/>
      <c r="C341" s="148"/>
      <c r="D341" s="195"/>
      <c r="E341" s="196" t="s">
        <v>681</v>
      </c>
      <c r="F341" s="265"/>
      <c r="G341" s="196" t="s">
        <v>682</v>
      </c>
      <c r="H341" s="265"/>
      <c r="I341" s="197">
        <v>70</v>
      </c>
    </row>
    <row r="342" spans="1:9" ht="11.25" customHeight="1">
      <c r="A342" s="147" t="s">
        <v>207</v>
      </c>
      <c r="B342" s="148"/>
      <c r="C342" s="148"/>
      <c r="D342" s="195"/>
      <c r="E342" s="196" t="s">
        <v>683</v>
      </c>
      <c r="F342" s="265"/>
      <c r="G342" s="196" t="s">
        <v>684</v>
      </c>
      <c r="H342" s="265"/>
      <c r="I342" s="197">
        <v>150</v>
      </c>
    </row>
    <row r="343" spans="1:9" ht="11.25" customHeight="1">
      <c r="A343" s="147" t="s">
        <v>207</v>
      </c>
      <c r="B343" s="148"/>
      <c r="C343" s="148"/>
      <c r="D343" s="195"/>
      <c r="E343" s="196" t="s">
        <v>685</v>
      </c>
      <c r="F343" s="265"/>
      <c r="G343" s="196" t="s">
        <v>642</v>
      </c>
      <c r="H343" s="265"/>
      <c r="I343" s="197">
        <v>310</v>
      </c>
    </row>
    <row r="344" spans="1:9" ht="11.25" customHeight="1">
      <c r="A344" s="147" t="s">
        <v>207</v>
      </c>
      <c r="B344" s="148"/>
      <c r="C344" s="148"/>
      <c r="D344" s="195"/>
      <c r="E344" s="196" t="s">
        <v>686</v>
      </c>
      <c r="F344" s="265"/>
      <c r="G344" s="196" t="s">
        <v>687</v>
      </c>
      <c r="H344" s="265"/>
      <c r="I344" s="197">
        <v>25</v>
      </c>
    </row>
    <row r="345" spans="1:9" ht="11.25" customHeight="1">
      <c r="A345" s="296" t="s">
        <v>207</v>
      </c>
      <c r="B345" s="159"/>
      <c r="C345" s="159"/>
      <c r="D345" s="156"/>
      <c r="E345" s="293" t="s">
        <v>641</v>
      </c>
      <c r="F345" s="156"/>
      <c r="G345" s="293" t="s">
        <v>642</v>
      </c>
      <c r="H345" s="156"/>
      <c r="I345" s="295">
        <v>240</v>
      </c>
    </row>
    <row r="346" spans="1:9" ht="11.25" customHeight="1">
      <c r="A346" s="20"/>
      <c r="B346" s="11"/>
      <c r="C346" s="11"/>
      <c r="D346" s="163"/>
      <c r="E346" s="25" t="s">
        <v>643</v>
      </c>
      <c r="F346" s="163"/>
      <c r="G346" s="157"/>
      <c r="H346" s="163"/>
      <c r="I346" s="168"/>
    </row>
    <row r="347" spans="1:9" ht="11.25" customHeight="1">
      <c r="A347" s="147" t="s">
        <v>207</v>
      </c>
      <c r="B347" s="148"/>
      <c r="C347" s="148"/>
      <c r="D347" s="195"/>
      <c r="E347" s="196" t="s">
        <v>688</v>
      </c>
      <c r="F347" s="265"/>
      <c r="G347" s="196" t="s">
        <v>689</v>
      </c>
      <c r="H347" s="265"/>
      <c r="I347" s="197">
        <v>220</v>
      </c>
    </row>
    <row r="348" spans="1:9" ht="11.25" customHeight="1">
      <c r="A348" s="147" t="s">
        <v>207</v>
      </c>
      <c r="B348" s="148"/>
      <c r="C348" s="148"/>
      <c r="D348" s="195"/>
      <c r="E348" s="196" t="s">
        <v>690</v>
      </c>
      <c r="F348" s="265"/>
      <c r="G348" s="196" t="s">
        <v>691</v>
      </c>
      <c r="H348" s="265"/>
      <c r="I348" s="197">
        <v>80</v>
      </c>
    </row>
    <row r="349" spans="1:9" ht="11.25" customHeight="1">
      <c r="A349" s="147" t="s">
        <v>207</v>
      </c>
      <c r="B349" s="148"/>
      <c r="C349" s="148"/>
      <c r="D349" s="195"/>
      <c r="E349" s="196" t="s">
        <v>692</v>
      </c>
      <c r="F349" s="265"/>
      <c r="G349" s="196" t="s">
        <v>693</v>
      </c>
      <c r="H349" s="265"/>
      <c r="I349" s="197">
        <v>110</v>
      </c>
    </row>
    <row r="350" spans="1:9" ht="11.25" customHeight="1">
      <c r="A350" s="147" t="s">
        <v>207</v>
      </c>
      <c r="B350" s="148"/>
      <c r="C350" s="148"/>
      <c r="D350" s="195"/>
      <c r="E350" s="196" t="s">
        <v>694</v>
      </c>
      <c r="F350" s="265"/>
      <c r="G350" s="196" t="s">
        <v>695</v>
      </c>
      <c r="H350" s="265"/>
      <c r="I350" s="197">
        <v>240</v>
      </c>
    </row>
    <row r="351" spans="1:9" ht="11.25" customHeight="1">
      <c r="A351" s="147" t="s">
        <v>207</v>
      </c>
      <c r="B351" s="11"/>
      <c r="C351" s="11"/>
      <c r="D351" s="11"/>
      <c r="E351" s="55" t="s">
        <v>696</v>
      </c>
      <c r="F351" s="56"/>
      <c r="G351" s="53" t="s">
        <v>682</v>
      </c>
      <c r="H351" s="56"/>
      <c r="I351" s="37">
        <v>50</v>
      </c>
    </row>
    <row r="352" spans="1:9" ht="11.25" customHeight="1">
      <c r="A352" s="147" t="s">
        <v>207</v>
      </c>
      <c r="B352" s="148"/>
      <c r="C352" s="148"/>
      <c r="D352" s="195"/>
      <c r="E352" s="196" t="s">
        <v>697</v>
      </c>
      <c r="F352" s="265"/>
      <c r="G352" s="196" t="s">
        <v>698</v>
      </c>
      <c r="H352" s="265"/>
      <c r="I352" s="197">
        <v>80</v>
      </c>
    </row>
    <row r="353" spans="1:9" ht="11.25" customHeight="1">
      <c r="A353" s="147" t="s">
        <v>207</v>
      </c>
      <c r="B353" s="148"/>
      <c r="C353" s="148"/>
      <c r="D353" s="195"/>
      <c r="E353" s="196" t="s">
        <v>699</v>
      </c>
      <c r="F353" s="265"/>
      <c r="G353" s="196" t="s">
        <v>700</v>
      </c>
      <c r="H353" s="265"/>
      <c r="I353" s="197">
        <v>600</v>
      </c>
    </row>
    <row r="354" spans="1:9" s="33" customFormat="1" ht="11.25" customHeight="1">
      <c r="A354" s="109" t="s">
        <v>207</v>
      </c>
      <c r="B354" s="103"/>
      <c r="C354" s="103"/>
      <c r="D354" s="103"/>
      <c r="E354" s="102" t="s">
        <v>701</v>
      </c>
      <c r="F354" s="103"/>
      <c r="G354" s="102" t="s">
        <v>702</v>
      </c>
      <c r="H354" s="103"/>
      <c r="I354" s="104">
        <v>240</v>
      </c>
    </row>
    <row r="355" spans="1:9" ht="11.25" customHeight="1">
      <c r="A355" s="296" t="s">
        <v>207</v>
      </c>
      <c r="B355" s="159"/>
      <c r="C355" s="159"/>
      <c r="D355" s="159"/>
      <c r="E355" s="291" t="s">
        <v>703</v>
      </c>
      <c r="F355" s="170"/>
      <c r="G355" s="291" t="s">
        <v>642</v>
      </c>
      <c r="H355" s="170"/>
      <c r="I355" s="154">
        <v>120</v>
      </c>
    </row>
    <row r="356" spans="1:9" ht="11.25" customHeight="1">
      <c r="A356" s="147" t="s">
        <v>207</v>
      </c>
      <c r="B356" s="148"/>
      <c r="C356" s="148"/>
      <c r="D356" s="195"/>
      <c r="E356" s="196" t="s">
        <v>704</v>
      </c>
      <c r="F356" s="265"/>
      <c r="G356" s="196" t="s">
        <v>705</v>
      </c>
      <c r="H356" s="265"/>
      <c r="I356" s="197">
        <v>210</v>
      </c>
    </row>
    <row r="357" spans="1:9" ht="11.25" customHeight="1">
      <c r="A357" s="150" t="s">
        <v>53</v>
      </c>
      <c r="B357" s="148"/>
      <c r="C357" s="148"/>
      <c r="D357" s="299"/>
      <c r="E357" s="157" t="s">
        <v>706</v>
      </c>
      <c r="F357" s="165"/>
      <c r="G357" s="157" t="s">
        <v>707</v>
      </c>
      <c r="H357" s="165"/>
      <c r="I357" s="168">
        <v>15</v>
      </c>
    </row>
    <row r="358" spans="1:9" ht="11.25" customHeight="1">
      <c r="A358" s="147" t="s">
        <v>207</v>
      </c>
      <c r="B358" s="148"/>
      <c r="C358" s="148"/>
      <c r="D358" s="195"/>
      <c r="E358" s="196" t="s">
        <v>708</v>
      </c>
      <c r="F358" s="265"/>
      <c r="G358" s="196" t="s">
        <v>709</v>
      </c>
      <c r="H358" s="265"/>
      <c r="I358" s="197">
        <v>20</v>
      </c>
    </row>
    <row r="359" spans="1:9" ht="11.25" customHeight="1">
      <c r="A359" s="147" t="s">
        <v>207</v>
      </c>
      <c r="B359" s="148"/>
      <c r="C359" s="148"/>
      <c r="D359" s="195"/>
      <c r="E359" s="196" t="s">
        <v>710</v>
      </c>
      <c r="F359" s="195"/>
      <c r="G359" s="196" t="s">
        <v>711</v>
      </c>
      <c r="H359" s="195"/>
      <c r="I359" s="197">
        <v>25</v>
      </c>
    </row>
    <row r="360" spans="1:9" s="36" customFormat="1" ht="11.25" customHeight="1">
      <c r="A360" s="147" t="s">
        <v>207</v>
      </c>
      <c r="B360" s="148"/>
      <c r="C360" s="148"/>
      <c r="D360" s="195"/>
      <c r="E360" s="196" t="s">
        <v>712</v>
      </c>
      <c r="F360" s="195"/>
      <c r="G360" s="196" t="s">
        <v>713</v>
      </c>
      <c r="H360" s="195"/>
      <c r="I360" s="197">
        <v>19</v>
      </c>
    </row>
    <row r="361" spans="1:9" ht="11.25" customHeight="1">
      <c r="A361" s="147" t="s">
        <v>207</v>
      </c>
      <c r="B361" s="148"/>
      <c r="C361" s="148"/>
      <c r="D361" s="195"/>
      <c r="E361" s="196" t="s">
        <v>714</v>
      </c>
      <c r="F361" s="265"/>
      <c r="G361" s="194" t="s">
        <v>13</v>
      </c>
      <c r="H361" s="265"/>
      <c r="I361" s="197">
        <v>12</v>
      </c>
    </row>
    <row r="362" spans="1:9" ht="11.25" customHeight="1">
      <c r="A362" s="296" t="s">
        <v>207</v>
      </c>
      <c r="B362" s="159"/>
      <c r="C362" s="159"/>
      <c r="D362" s="156"/>
      <c r="E362" s="293" t="s">
        <v>715</v>
      </c>
      <c r="F362" s="305"/>
      <c r="G362" s="293" t="s">
        <v>716</v>
      </c>
      <c r="H362" s="305"/>
      <c r="I362" s="295">
        <v>32</v>
      </c>
    </row>
    <row r="363" spans="1:9" ht="11.25" customHeight="1">
      <c r="A363" s="147" t="s">
        <v>207</v>
      </c>
      <c r="B363" s="148"/>
      <c r="C363" s="148"/>
      <c r="D363" s="195"/>
      <c r="E363" s="196" t="s">
        <v>717</v>
      </c>
      <c r="F363" s="265"/>
      <c r="G363" s="196" t="s">
        <v>718</v>
      </c>
      <c r="H363" s="265"/>
      <c r="I363" s="197">
        <v>9</v>
      </c>
    </row>
    <row r="364" spans="1:9" ht="11.25" customHeight="1">
      <c r="A364" s="147" t="s">
        <v>207</v>
      </c>
      <c r="B364" s="159"/>
      <c r="C364" s="159"/>
      <c r="D364" s="195"/>
      <c r="E364" s="196" t="s">
        <v>719</v>
      </c>
      <c r="F364" s="265"/>
      <c r="G364" s="196" t="s">
        <v>720</v>
      </c>
      <c r="H364" s="265"/>
      <c r="I364" s="197">
        <v>15</v>
      </c>
    </row>
    <row r="365" spans="1:9" ht="11.25" customHeight="1">
      <c r="A365" s="147" t="s">
        <v>207</v>
      </c>
      <c r="B365" s="148"/>
      <c r="C365" s="148"/>
      <c r="D365" s="195"/>
      <c r="E365" s="196" t="s">
        <v>721</v>
      </c>
      <c r="F365" s="265"/>
      <c r="G365" s="332" t="s">
        <v>722</v>
      </c>
      <c r="H365" s="265"/>
      <c r="I365" s="197">
        <v>20</v>
      </c>
    </row>
    <row r="366" spans="1:9" ht="11.25" customHeight="1">
      <c r="A366" s="147" t="s">
        <v>207</v>
      </c>
      <c r="B366" s="148"/>
      <c r="C366" s="148"/>
      <c r="D366" s="195"/>
      <c r="E366" s="196" t="s">
        <v>723</v>
      </c>
      <c r="F366" s="265"/>
      <c r="G366" s="196" t="s">
        <v>724</v>
      </c>
      <c r="H366" s="265"/>
      <c r="I366" s="197">
        <v>15</v>
      </c>
    </row>
    <row r="367" spans="1:9" ht="11.25" customHeight="1">
      <c r="A367" s="296" t="s">
        <v>207</v>
      </c>
      <c r="B367" s="159"/>
      <c r="C367" s="159"/>
      <c r="D367" s="195"/>
      <c r="E367" s="196" t="s">
        <v>725</v>
      </c>
      <c r="F367" s="134"/>
      <c r="G367" s="196" t="s">
        <v>726</v>
      </c>
      <c r="H367" s="134"/>
      <c r="I367" s="197">
        <v>6</v>
      </c>
    </row>
    <row r="368" spans="1:9" ht="11.25" customHeight="1">
      <c r="A368" s="147" t="s">
        <v>207</v>
      </c>
      <c r="B368" s="159"/>
      <c r="C368" s="159"/>
      <c r="D368" s="195"/>
      <c r="E368" s="196" t="s">
        <v>727</v>
      </c>
      <c r="F368" s="134"/>
      <c r="G368" s="194" t="s">
        <v>13</v>
      </c>
      <c r="H368" s="134"/>
      <c r="I368" s="197">
        <v>5</v>
      </c>
    </row>
    <row r="369" spans="1:9" ht="11.25" customHeight="1">
      <c r="A369" s="118" t="s">
        <v>87</v>
      </c>
      <c r="B369" s="195"/>
      <c r="C369" s="195"/>
      <c r="D369" s="195"/>
      <c r="E369" s="192" t="s">
        <v>728</v>
      </c>
      <c r="F369" s="110"/>
      <c r="G369" s="192" t="s">
        <v>729</v>
      </c>
      <c r="H369" s="110"/>
      <c r="I369" s="295">
        <v>1200</v>
      </c>
    </row>
    <row r="370" spans="1:9" ht="11.25" customHeight="1">
      <c r="A370" s="20" t="s">
        <v>207</v>
      </c>
      <c r="B370" s="163"/>
      <c r="C370" s="163"/>
      <c r="D370" s="163"/>
      <c r="E370" s="149" t="s">
        <v>730</v>
      </c>
      <c r="F370" s="352"/>
      <c r="G370" s="149" t="s">
        <v>731</v>
      </c>
      <c r="H370" s="352"/>
      <c r="I370" s="341">
        <v>1120</v>
      </c>
    </row>
    <row r="371" spans="1:9" ht="11.25" customHeight="1">
      <c r="A371" s="147" t="s">
        <v>207</v>
      </c>
      <c r="B371" s="148"/>
      <c r="C371" s="148"/>
      <c r="D371" s="11"/>
      <c r="E371" s="55" t="s">
        <v>732</v>
      </c>
      <c r="F371" s="11"/>
      <c r="G371" s="53" t="s">
        <v>733</v>
      </c>
      <c r="H371" s="11"/>
      <c r="I371" s="37">
        <v>210</v>
      </c>
    </row>
    <row r="372" spans="1:9" ht="11.25" customHeight="1">
      <c r="A372" s="245" t="s">
        <v>207</v>
      </c>
      <c r="B372" s="195"/>
      <c r="C372" s="195"/>
      <c r="D372" s="195"/>
      <c r="E372" s="196" t="s">
        <v>734</v>
      </c>
      <c r="F372" s="265"/>
      <c r="G372" s="150" t="s">
        <v>13</v>
      </c>
      <c r="H372" s="265"/>
      <c r="I372" s="197">
        <v>2300</v>
      </c>
    </row>
    <row r="373" spans="1:9" ht="11.25" customHeight="1">
      <c r="A373" s="296" t="s">
        <v>207</v>
      </c>
      <c r="B373" s="159"/>
      <c r="C373" s="159"/>
      <c r="D373" s="159"/>
      <c r="E373" s="297" t="s">
        <v>735</v>
      </c>
      <c r="F373" s="159"/>
      <c r="G373" s="297" t="s">
        <v>736</v>
      </c>
      <c r="H373" s="159"/>
      <c r="I373" s="154">
        <v>1500</v>
      </c>
    </row>
    <row r="374" spans="1:9" ht="11.25" customHeight="1">
      <c r="A374" s="20"/>
      <c r="B374" s="11"/>
      <c r="C374" s="11"/>
      <c r="D374" s="11"/>
      <c r="E374" s="13" t="s">
        <v>737</v>
      </c>
      <c r="F374" s="11"/>
      <c r="G374" s="55"/>
      <c r="H374" s="11"/>
      <c r="I374" s="37"/>
    </row>
    <row r="375" spans="1:9" ht="11.25" customHeight="1">
      <c r="A375" s="296" t="s">
        <v>207</v>
      </c>
      <c r="B375" s="159"/>
      <c r="C375" s="159"/>
      <c r="D375" s="159"/>
      <c r="E375" s="297" t="s">
        <v>2188</v>
      </c>
      <c r="F375" s="159"/>
      <c r="G375" s="291" t="s">
        <v>2173</v>
      </c>
      <c r="H375" s="159"/>
      <c r="I375" s="154"/>
    </row>
    <row r="376" spans="1:9" ht="11.25" customHeight="1">
      <c r="A376" s="18"/>
      <c r="B376" s="188"/>
      <c r="C376" s="188"/>
      <c r="D376" s="188"/>
      <c r="E376" s="25" t="s">
        <v>730</v>
      </c>
      <c r="F376" s="188"/>
      <c r="G376" s="25" t="s">
        <v>738</v>
      </c>
      <c r="H376" s="188"/>
      <c r="I376" s="41">
        <v>1120</v>
      </c>
    </row>
    <row r="377" spans="1:9" ht="11.25" customHeight="1">
      <c r="A377" s="538" t="s">
        <v>207</v>
      </c>
      <c r="B377" s="539"/>
      <c r="C377" s="539"/>
      <c r="D377" s="539"/>
      <c r="E377" s="541" t="s">
        <v>739</v>
      </c>
      <c r="F377" s="539"/>
      <c r="G377" s="541" t="s">
        <v>740</v>
      </c>
      <c r="H377" s="539"/>
      <c r="I377" s="542">
        <v>570</v>
      </c>
    </row>
    <row r="378" spans="1:9" ht="11.25" customHeight="1">
      <c r="A378" s="566" t="s">
        <v>282</v>
      </c>
      <c r="B378" s="566"/>
      <c r="C378" s="567"/>
      <c r="D378" s="567"/>
      <c r="E378" s="567"/>
      <c r="F378" s="567"/>
      <c r="G378" s="567"/>
      <c r="H378" s="567"/>
      <c r="I378" s="567"/>
    </row>
    <row r="379" spans="1:9" ht="11.25" customHeight="1">
      <c r="A379" s="562" t="s">
        <v>283</v>
      </c>
      <c r="B379" s="562"/>
      <c r="C379" s="564"/>
      <c r="D379" s="564"/>
      <c r="E379" s="564"/>
      <c r="F379" s="564"/>
      <c r="G379" s="564"/>
      <c r="H379" s="564"/>
      <c r="I379" s="564"/>
    </row>
    <row r="380" spans="1:9" ht="11.25" customHeight="1">
      <c r="A380" s="562" t="s">
        <v>284</v>
      </c>
      <c r="B380" s="562"/>
      <c r="C380" s="564"/>
      <c r="D380" s="564"/>
      <c r="E380" s="564"/>
      <c r="F380" s="564"/>
      <c r="G380" s="564"/>
      <c r="H380" s="564"/>
      <c r="I380" s="564"/>
    </row>
    <row r="381" spans="1:9" ht="11.25" customHeight="1">
      <c r="A381" s="564"/>
      <c r="B381" s="564"/>
      <c r="C381" s="564"/>
      <c r="D381" s="564"/>
      <c r="E381" s="564"/>
      <c r="F381" s="564"/>
      <c r="G381" s="564"/>
      <c r="H381" s="564"/>
      <c r="I381" s="564"/>
    </row>
    <row r="382" spans="1:9" ht="11.25" customHeight="1">
      <c r="A382" s="562" t="s">
        <v>285</v>
      </c>
      <c r="B382" s="562"/>
      <c r="C382" s="564"/>
      <c r="D382" s="564"/>
      <c r="E382" s="564"/>
      <c r="F382" s="564"/>
      <c r="G382" s="564"/>
      <c r="H382" s="564"/>
      <c r="I382" s="564"/>
    </row>
    <row r="383" spans="1:9" ht="11.25" customHeight="1">
      <c r="A383" s="564"/>
      <c r="B383" s="564"/>
      <c r="C383" s="564"/>
      <c r="D383" s="564"/>
      <c r="E383" s="564"/>
      <c r="F383" s="564"/>
      <c r="G383" s="564"/>
      <c r="H383" s="564"/>
      <c r="I383" s="564"/>
    </row>
    <row r="384" spans="1:9" ht="11.25" customHeight="1">
      <c r="A384" s="156"/>
      <c r="B384" s="156"/>
      <c r="C384" s="156"/>
      <c r="D384" s="156"/>
      <c r="E384" s="158" t="s">
        <v>200</v>
      </c>
      <c r="F384" s="159"/>
      <c r="G384" s="159"/>
      <c r="H384" s="159"/>
      <c r="I384" s="158" t="s">
        <v>201</v>
      </c>
    </row>
    <row r="385" spans="1:9" ht="12.4" customHeight="1">
      <c r="A385" s="575" t="s">
        <v>202</v>
      </c>
      <c r="B385" s="575"/>
      <c r="C385" s="576"/>
      <c r="D385" s="347"/>
      <c r="E385" s="185" t="s">
        <v>203</v>
      </c>
      <c r="F385" s="11"/>
      <c r="G385" s="185" t="s">
        <v>204</v>
      </c>
      <c r="H385" s="11"/>
      <c r="I385" s="185" t="s">
        <v>205</v>
      </c>
    </row>
    <row r="386" spans="1:9" ht="11.25" customHeight="1">
      <c r="A386" s="54" t="s">
        <v>648</v>
      </c>
      <c r="B386" s="188"/>
      <c r="C386" s="188"/>
      <c r="D386" s="156"/>
      <c r="E386" s="47"/>
      <c r="F386" s="47"/>
      <c r="G386" s="47"/>
      <c r="H386" s="47"/>
      <c r="I386" s="90"/>
    </row>
    <row r="387" spans="1:9" ht="11.25" customHeight="1">
      <c r="A387" s="294" t="s">
        <v>741</v>
      </c>
      <c r="B387" s="156"/>
      <c r="C387" s="156"/>
      <c r="D387" s="188"/>
      <c r="E387" s="54" t="s">
        <v>742</v>
      </c>
      <c r="F387" s="188"/>
      <c r="G387" s="54" t="s">
        <v>743</v>
      </c>
      <c r="H387" s="188"/>
      <c r="I387" s="41">
        <v>210</v>
      </c>
    </row>
    <row r="388" spans="1:9" ht="11.25" customHeight="1">
      <c r="A388" s="20" t="s">
        <v>744</v>
      </c>
      <c r="B388" s="11"/>
      <c r="C388" s="11"/>
      <c r="D388" s="11"/>
      <c r="E388" s="55"/>
      <c r="F388" s="11"/>
      <c r="G388" s="55"/>
      <c r="H388" s="11"/>
      <c r="I388" s="37"/>
    </row>
    <row r="389" spans="1:9" ht="11.25" customHeight="1">
      <c r="A389" s="147" t="s">
        <v>207</v>
      </c>
      <c r="B389" s="148"/>
      <c r="C389" s="148"/>
      <c r="D389" s="11"/>
      <c r="E389" s="290" t="s">
        <v>745</v>
      </c>
      <c r="F389" s="148"/>
      <c r="G389" s="290" t="s">
        <v>669</v>
      </c>
      <c r="H389" s="148"/>
      <c r="I389" s="151">
        <v>120</v>
      </c>
    </row>
    <row r="390" spans="1:9" ht="11.25" customHeight="1">
      <c r="A390" s="147" t="s">
        <v>207</v>
      </c>
      <c r="B390" s="148"/>
      <c r="C390" s="148"/>
      <c r="D390" s="11"/>
      <c r="E390" s="290" t="s">
        <v>746</v>
      </c>
      <c r="F390" s="148"/>
      <c r="G390" s="290" t="s">
        <v>747</v>
      </c>
      <c r="H390" s="148"/>
      <c r="I390" s="151">
        <v>80</v>
      </c>
    </row>
    <row r="391" spans="1:9" ht="11.25" customHeight="1">
      <c r="A391" s="147" t="s">
        <v>207</v>
      </c>
      <c r="B391" s="148"/>
      <c r="C391" s="40"/>
      <c r="D391" s="11"/>
      <c r="E391" s="290" t="s">
        <v>748</v>
      </c>
      <c r="F391" s="148"/>
      <c r="G391" s="290" t="s">
        <v>633</v>
      </c>
      <c r="H391" s="148"/>
      <c r="I391" s="151">
        <v>120</v>
      </c>
    </row>
    <row r="392" spans="1:9" ht="11.25" customHeight="1">
      <c r="A392" s="147" t="s">
        <v>207</v>
      </c>
      <c r="B392" s="148"/>
      <c r="C392" s="148"/>
      <c r="D392" s="11"/>
      <c r="E392" s="290" t="s">
        <v>749</v>
      </c>
      <c r="F392" s="148"/>
      <c r="G392" s="290" t="s">
        <v>750</v>
      </c>
      <c r="H392" s="148"/>
      <c r="I392" s="151">
        <v>60</v>
      </c>
    </row>
    <row r="393" spans="1:9" ht="11.25" customHeight="1">
      <c r="A393" s="147" t="s">
        <v>207</v>
      </c>
      <c r="B393" s="314"/>
      <c r="C393" s="314"/>
      <c r="D393" s="314"/>
      <c r="E393" s="149" t="s">
        <v>751</v>
      </c>
      <c r="F393" s="148"/>
      <c r="G393" s="149" t="s">
        <v>752</v>
      </c>
      <c r="H393" s="148"/>
      <c r="I393" s="151">
        <v>1050</v>
      </c>
    </row>
    <row r="394" spans="1:9" ht="11.25" customHeight="1">
      <c r="A394" s="245" t="s">
        <v>207</v>
      </c>
      <c r="B394" s="195"/>
      <c r="C394" s="148"/>
      <c r="D394" s="195"/>
      <c r="E394" s="196" t="s">
        <v>753</v>
      </c>
      <c r="F394" s="265"/>
      <c r="G394" s="196" t="s">
        <v>754</v>
      </c>
      <c r="H394" s="265"/>
      <c r="I394" s="197">
        <v>180</v>
      </c>
    </row>
    <row r="395" spans="1:9" ht="11.25" customHeight="1">
      <c r="A395" s="147" t="s">
        <v>207</v>
      </c>
      <c r="B395" s="314"/>
      <c r="C395" s="314"/>
      <c r="D395" s="314"/>
      <c r="E395" s="149" t="s">
        <v>755</v>
      </c>
      <c r="F395" s="148"/>
      <c r="G395" s="149" t="s">
        <v>756</v>
      </c>
      <c r="H395" s="148"/>
      <c r="I395" s="151">
        <v>140</v>
      </c>
    </row>
    <row r="396" spans="1:9" ht="11.25" customHeight="1">
      <c r="A396" s="147" t="s">
        <v>207</v>
      </c>
      <c r="B396" s="314"/>
      <c r="C396" s="314"/>
      <c r="D396" s="314"/>
      <c r="E396" s="149" t="s">
        <v>757</v>
      </c>
      <c r="F396" s="148"/>
      <c r="G396" s="149" t="s">
        <v>758</v>
      </c>
      <c r="H396" s="148"/>
      <c r="I396" s="151">
        <v>150</v>
      </c>
    </row>
    <row r="397" spans="1:9" ht="11.25" customHeight="1">
      <c r="A397" s="147" t="s">
        <v>207</v>
      </c>
      <c r="B397" s="314"/>
      <c r="C397" s="40"/>
      <c r="D397" s="314"/>
      <c r="E397" s="149" t="s">
        <v>759</v>
      </c>
      <c r="F397" s="148"/>
      <c r="G397" s="149" t="s">
        <v>760</v>
      </c>
      <c r="H397" s="148"/>
      <c r="I397" s="151">
        <v>140</v>
      </c>
    </row>
    <row r="398" spans="1:9" ht="11.25" customHeight="1">
      <c r="A398" s="147" t="s">
        <v>207</v>
      </c>
      <c r="B398" s="148"/>
      <c r="C398" s="302"/>
      <c r="D398" s="148"/>
      <c r="E398" s="149" t="s">
        <v>761</v>
      </c>
      <c r="F398" s="148"/>
      <c r="G398" s="149" t="s">
        <v>599</v>
      </c>
      <c r="H398" s="148"/>
      <c r="I398" s="151">
        <v>1900</v>
      </c>
    </row>
    <row r="399" spans="1:9" ht="11.25" customHeight="1">
      <c r="A399" s="147" t="s">
        <v>207</v>
      </c>
      <c r="B399" s="148"/>
      <c r="C399" s="148"/>
      <c r="D399" s="11"/>
      <c r="E399" s="247" t="s">
        <v>762</v>
      </c>
      <c r="F399" s="148"/>
      <c r="G399" s="149" t="s">
        <v>754</v>
      </c>
      <c r="H399" s="148"/>
      <c r="I399" s="151">
        <v>120</v>
      </c>
    </row>
    <row r="400" spans="1:9" ht="11.25" customHeight="1">
      <c r="A400" s="147" t="s">
        <v>207</v>
      </c>
      <c r="B400" s="148"/>
      <c r="C400" s="148"/>
      <c r="D400" s="11"/>
      <c r="E400" s="247" t="s">
        <v>763</v>
      </c>
      <c r="F400" s="148"/>
      <c r="G400" s="149" t="s">
        <v>764</v>
      </c>
      <c r="H400" s="148"/>
      <c r="I400" s="151">
        <v>150</v>
      </c>
    </row>
    <row r="401" spans="1:9" ht="11.25" customHeight="1">
      <c r="A401" s="147" t="s">
        <v>207</v>
      </c>
      <c r="B401" s="148"/>
      <c r="C401" s="148"/>
      <c r="D401" s="11"/>
      <c r="E401" s="247" t="s">
        <v>765</v>
      </c>
      <c r="F401" s="148"/>
      <c r="G401" s="149" t="s">
        <v>766</v>
      </c>
      <c r="H401" s="148"/>
      <c r="I401" s="151">
        <v>210</v>
      </c>
    </row>
    <row r="402" spans="1:9" ht="11.25" customHeight="1">
      <c r="A402" s="294" t="s">
        <v>55</v>
      </c>
      <c r="B402" s="188"/>
      <c r="C402" s="188"/>
      <c r="D402" s="188"/>
      <c r="E402" s="54" t="s">
        <v>767</v>
      </c>
      <c r="F402" s="188"/>
      <c r="G402" s="293" t="s">
        <v>768</v>
      </c>
      <c r="H402" s="305"/>
      <c r="I402" s="306" t="s">
        <v>306</v>
      </c>
    </row>
    <row r="403" spans="1:9" ht="11.25" customHeight="1">
      <c r="A403" s="25"/>
      <c r="B403" s="188"/>
      <c r="C403" s="188"/>
      <c r="D403" s="188"/>
      <c r="E403" s="25" t="s">
        <v>769</v>
      </c>
      <c r="F403" s="188"/>
      <c r="G403" s="187"/>
      <c r="H403" s="188"/>
      <c r="I403" s="41"/>
    </row>
    <row r="404" spans="1:9" ht="11.25" customHeight="1">
      <c r="A404" s="147" t="s">
        <v>207</v>
      </c>
      <c r="B404" s="148"/>
      <c r="C404" s="148"/>
      <c r="D404" s="148"/>
      <c r="E404" s="291" t="s">
        <v>770</v>
      </c>
      <c r="F404" s="148"/>
      <c r="G404" s="149" t="s">
        <v>771</v>
      </c>
      <c r="H404" s="148"/>
      <c r="I404" s="151">
        <v>100</v>
      </c>
    </row>
    <row r="405" spans="1:9" ht="11.25" customHeight="1">
      <c r="A405" s="147" t="s">
        <v>207</v>
      </c>
      <c r="B405" s="148"/>
      <c r="C405" s="148"/>
      <c r="D405" s="148"/>
      <c r="E405" s="291" t="s">
        <v>686</v>
      </c>
      <c r="F405" s="148"/>
      <c r="G405" s="149" t="s">
        <v>772</v>
      </c>
      <c r="H405" s="148"/>
      <c r="I405" s="151">
        <v>1600</v>
      </c>
    </row>
    <row r="406" spans="1:9" ht="11.25" customHeight="1">
      <c r="A406" s="147" t="s">
        <v>207</v>
      </c>
      <c r="B406" s="148"/>
      <c r="C406" s="148"/>
      <c r="D406" s="11"/>
      <c r="E406" s="291" t="s">
        <v>773</v>
      </c>
      <c r="F406" s="148"/>
      <c r="G406" s="149" t="s">
        <v>774</v>
      </c>
      <c r="H406" s="148"/>
      <c r="I406" s="151">
        <v>300</v>
      </c>
    </row>
    <row r="407" spans="1:9" ht="11.25" customHeight="1">
      <c r="A407" s="147" t="s">
        <v>207</v>
      </c>
      <c r="B407" s="148"/>
      <c r="C407" s="148"/>
      <c r="D407" s="148"/>
      <c r="E407" s="290" t="s">
        <v>775</v>
      </c>
      <c r="F407" s="148"/>
      <c r="G407" s="149" t="s">
        <v>776</v>
      </c>
      <c r="H407" s="148"/>
      <c r="I407" s="151">
        <v>36</v>
      </c>
    </row>
    <row r="408" spans="1:9" ht="11.25" customHeight="1">
      <c r="A408" s="164" t="s">
        <v>207</v>
      </c>
      <c r="B408" s="148"/>
      <c r="C408" s="148"/>
      <c r="D408" s="148"/>
      <c r="E408" s="149" t="s">
        <v>777</v>
      </c>
      <c r="F408" s="148"/>
      <c r="G408" s="290" t="s">
        <v>778</v>
      </c>
      <c r="H408" s="148"/>
      <c r="I408" s="151">
        <v>90</v>
      </c>
    </row>
    <row r="409" spans="1:9" ht="11.25" customHeight="1">
      <c r="A409" s="147" t="s">
        <v>207</v>
      </c>
      <c r="B409" s="148"/>
      <c r="C409" s="148"/>
      <c r="D409" s="11"/>
      <c r="E409" s="291" t="s">
        <v>779</v>
      </c>
      <c r="F409" s="148"/>
      <c r="G409" s="149" t="s">
        <v>780</v>
      </c>
      <c r="H409" s="148"/>
      <c r="I409" s="151">
        <v>214</v>
      </c>
    </row>
    <row r="410" spans="1:9" s="28" customFormat="1" ht="11.25" customHeight="1">
      <c r="A410" s="147" t="s">
        <v>207</v>
      </c>
      <c r="B410" s="148"/>
      <c r="C410" s="148"/>
      <c r="D410" s="195"/>
      <c r="E410" s="196" t="s">
        <v>650</v>
      </c>
      <c r="F410" s="195"/>
      <c r="G410" s="196" t="s">
        <v>651</v>
      </c>
      <c r="H410" s="346"/>
      <c r="I410" s="197">
        <v>440</v>
      </c>
    </row>
    <row r="411" spans="1:9" ht="11.25" customHeight="1">
      <c r="A411" s="147" t="s">
        <v>207</v>
      </c>
      <c r="B411" s="148"/>
      <c r="C411" s="148"/>
      <c r="D411" s="11"/>
      <c r="E411" s="291" t="s">
        <v>781</v>
      </c>
      <c r="F411" s="148"/>
      <c r="G411" s="149" t="s">
        <v>782</v>
      </c>
      <c r="H411" s="148"/>
      <c r="I411" s="151">
        <v>110</v>
      </c>
    </row>
    <row r="412" spans="1:9" ht="11.25" customHeight="1">
      <c r="A412" s="147" t="s">
        <v>207</v>
      </c>
      <c r="B412" s="148"/>
      <c r="C412" s="148"/>
      <c r="D412" s="11"/>
      <c r="E412" s="291" t="s">
        <v>783</v>
      </c>
      <c r="F412" s="148"/>
      <c r="G412" s="149" t="s">
        <v>780</v>
      </c>
      <c r="H412" s="148"/>
      <c r="I412" s="151">
        <v>113</v>
      </c>
    </row>
    <row r="413" spans="1:9" ht="11.25" customHeight="1">
      <c r="A413" s="147" t="s">
        <v>207</v>
      </c>
      <c r="B413" s="148"/>
      <c r="C413" s="148"/>
      <c r="D413" s="11"/>
      <c r="E413" s="291" t="s">
        <v>784</v>
      </c>
      <c r="F413" s="148"/>
      <c r="G413" s="150" t="s">
        <v>13</v>
      </c>
      <c r="H413" s="148"/>
      <c r="I413" s="151">
        <v>117</v>
      </c>
    </row>
    <row r="414" spans="1:9" ht="11.25" customHeight="1">
      <c r="A414" s="147" t="s">
        <v>207</v>
      </c>
      <c r="B414" s="148"/>
      <c r="C414" s="148"/>
      <c r="D414" s="11"/>
      <c r="E414" s="291" t="s">
        <v>785</v>
      </c>
      <c r="F414" s="148"/>
      <c r="G414" s="149" t="s">
        <v>551</v>
      </c>
      <c r="H414" s="148"/>
      <c r="I414" s="151">
        <v>150</v>
      </c>
    </row>
    <row r="415" spans="1:9" ht="11.25" customHeight="1">
      <c r="A415" s="147" t="s">
        <v>207</v>
      </c>
      <c r="B415" s="148"/>
      <c r="C415" s="148"/>
      <c r="D415" s="11"/>
      <c r="E415" s="291" t="s">
        <v>786</v>
      </c>
      <c r="F415" s="148"/>
      <c r="G415" s="290" t="s">
        <v>787</v>
      </c>
      <c r="H415" s="148"/>
      <c r="I415" s="151">
        <v>310</v>
      </c>
    </row>
    <row r="416" spans="1:9" ht="11.25" customHeight="1">
      <c r="A416" s="147" t="s">
        <v>207</v>
      </c>
      <c r="B416" s="148"/>
      <c r="C416" s="148"/>
      <c r="D416" s="11"/>
      <c r="E416" s="149" t="s">
        <v>788</v>
      </c>
      <c r="F416" s="148"/>
      <c r="G416" s="149" t="s">
        <v>551</v>
      </c>
      <c r="H416" s="148"/>
      <c r="I416" s="151">
        <v>96</v>
      </c>
    </row>
    <row r="417" spans="1:9" ht="11.25" customHeight="1">
      <c r="A417" s="164" t="s">
        <v>207</v>
      </c>
      <c r="B417" s="148"/>
      <c r="C417" s="148"/>
      <c r="D417" s="148"/>
      <c r="E417" s="149" t="s">
        <v>789</v>
      </c>
      <c r="F417" s="148"/>
      <c r="G417" s="290" t="s">
        <v>790</v>
      </c>
      <c r="H417" s="148"/>
      <c r="I417" s="151">
        <v>100</v>
      </c>
    </row>
    <row r="418" spans="1:9" ht="11.25" customHeight="1">
      <c r="A418" s="18" t="s">
        <v>207</v>
      </c>
      <c r="B418" s="159"/>
      <c r="C418" s="159"/>
      <c r="D418" s="159"/>
      <c r="E418" s="291" t="s">
        <v>791</v>
      </c>
      <c r="F418" s="159"/>
      <c r="G418" s="291" t="s">
        <v>792</v>
      </c>
      <c r="H418" s="159"/>
      <c r="I418" s="154">
        <v>300</v>
      </c>
    </row>
    <row r="419" spans="1:9" ht="11.25" customHeight="1">
      <c r="A419" s="345" t="s">
        <v>207</v>
      </c>
      <c r="B419" s="195"/>
      <c r="C419" s="195"/>
      <c r="D419" s="195"/>
      <c r="E419" s="196" t="s">
        <v>696</v>
      </c>
      <c r="F419" s="195"/>
      <c r="G419" s="196" t="s">
        <v>682</v>
      </c>
      <c r="H419" s="195"/>
      <c r="I419" s="197">
        <v>50</v>
      </c>
    </row>
    <row r="420" spans="1:9" s="33" customFormat="1" ht="11.25" customHeight="1">
      <c r="A420" s="164" t="s">
        <v>207</v>
      </c>
      <c r="B420" s="299"/>
      <c r="C420" s="299"/>
      <c r="D420" s="299"/>
      <c r="E420" s="300" t="s">
        <v>701</v>
      </c>
      <c r="F420" s="299"/>
      <c r="G420" s="300" t="s">
        <v>793</v>
      </c>
      <c r="H420" s="299"/>
      <c r="I420" s="307" t="s">
        <v>794</v>
      </c>
    </row>
    <row r="421" spans="1:9" ht="11.25" customHeight="1">
      <c r="A421" s="296" t="s">
        <v>207</v>
      </c>
      <c r="B421" s="159"/>
      <c r="C421" s="159"/>
      <c r="D421" s="159"/>
      <c r="E421" s="291" t="s">
        <v>659</v>
      </c>
      <c r="F421" s="159"/>
      <c r="G421" s="291" t="s">
        <v>795</v>
      </c>
      <c r="H421" s="159"/>
      <c r="I421" s="154">
        <v>65</v>
      </c>
    </row>
    <row r="422" spans="1:9" ht="11.25" customHeight="1">
      <c r="A422" s="13"/>
      <c r="B422" s="11"/>
      <c r="C422" s="11"/>
      <c r="D422" s="11"/>
      <c r="E422" s="13" t="s">
        <v>796</v>
      </c>
      <c r="F422" s="11"/>
      <c r="G422" s="53"/>
      <c r="H422" s="11"/>
      <c r="I422" s="37"/>
    </row>
    <row r="423" spans="1:9" ht="11.25" customHeight="1">
      <c r="A423" s="20" t="s">
        <v>207</v>
      </c>
      <c r="B423" s="11"/>
      <c r="C423" s="11"/>
      <c r="D423" s="11"/>
      <c r="E423" s="53" t="s">
        <v>797</v>
      </c>
      <c r="F423" s="11"/>
      <c r="G423" s="53" t="s">
        <v>798</v>
      </c>
      <c r="H423" s="11"/>
      <c r="I423" s="37">
        <v>250</v>
      </c>
    </row>
    <row r="424" spans="1:9" ht="11.25" customHeight="1">
      <c r="A424" s="296" t="s">
        <v>207</v>
      </c>
      <c r="B424" s="159"/>
      <c r="C424" s="159"/>
      <c r="D424" s="159"/>
      <c r="E424" s="291" t="s">
        <v>799</v>
      </c>
      <c r="F424" s="159"/>
      <c r="G424" s="291" t="s">
        <v>800</v>
      </c>
      <c r="H424" s="159"/>
      <c r="I424" s="309" t="s">
        <v>306</v>
      </c>
    </row>
    <row r="425" spans="1:9" ht="11.25" customHeight="1">
      <c r="A425" s="20"/>
      <c r="B425" s="11"/>
      <c r="C425" s="11"/>
      <c r="D425" s="11"/>
      <c r="E425" s="53"/>
      <c r="F425" s="11"/>
      <c r="G425" s="13" t="s">
        <v>254</v>
      </c>
      <c r="H425" s="11"/>
      <c r="I425" s="37"/>
    </row>
    <row r="426" spans="1:9" ht="11.25" customHeight="1">
      <c r="A426" s="118" t="s">
        <v>801</v>
      </c>
      <c r="B426" s="188"/>
      <c r="C426" s="188"/>
      <c r="D426" s="188"/>
      <c r="E426" s="187" t="s">
        <v>802</v>
      </c>
      <c r="F426" s="188"/>
      <c r="G426" s="187" t="s">
        <v>803</v>
      </c>
      <c r="H426" s="188"/>
      <c r="I426" s="19" t="s">
        <v>804</v>
      </c>
    </row>
    <row r="427" spans="1:9" ht="11.25" customHeight="1">
      <c r="A427" s="164" t="s">
        <v>207</v>
      </c>
      <c r="B427" s="195"/>
      <c r="C427" s="195"/>
      <c r="D427" s="195"/>
      <c r="E427" s="196" t="s">
        <v>805</v>
      </c>
      <c r="F427" s="195"/>
      <c r="G427" s="196" t="s">
        <v>806</v>
      </c>
      <c r="H427" s="195"/>
      <c r="I427" s="246" t="s">
        <v>807</v>
      </c>
    </row>
    <row r="428" spans="1:9" ht="11.25" customHeight="1">
      <c r="A428" s="164" t="s">
        <v>207</v>
      </c>
      <c r="B428" s="299"/>
      <c r="C428" s="299"/>
      <c r="D428" s="299"/>
      <c r="E428" s="319" t="s">
        <v>808</v>
      </c>
      <c r="F428" s="299"/>
      <c r="G428" s="196" t="s">
        <v>675</v>
      </c>
      <c r="H428" s="299"/>
      <c r="I428" s="307" t="s">
        <v>809</v>
      </c>
    </row>
    <row r="429" spans="1:9" ht="11.25" customHeight="1">
      <c r="A429" s="25" t="s">
        <v>810</v>
      </c>
      <c r="B429" s="103"/>
      <c r="C429" s="103"/>
      <c r="D429" s="103"/>
      <c r="E429" s="102" t="s">
        <v>811</v>
      </c>
      <c r="F429" s="103"/>
      <c r="G429" s="102" t="s">
        <v>505</v>
      </c>
      <c r="H429" s="103"/>
      <c r="I429" s="246" t="s">
        <v>306</v>
      </c>
    </row>
    <row r="430" spans="1:9" ht="11.25" customHeight="1">
      <c r="A430" s="21" t="s">
        <v>207</v>
      </c>
      <c r="B430" s="156"/>
      <c r="C430" s="156"/>
      <c r="D430" s="156"/>
      <c r="E430" s="192" t="s">
        <v>812</v>
      </c>
      <c r="F430" s="156"/>
      <c r="G430" s="192" t="s">
        <v>455</v>
      </c>
      <c r="H430" s="156"/>
      <c r="I430" s="22" t="s">
        <v>809</v>
      </c>
    </row>
    <row r="431" spans="1:9" ht="11.25" customHeight="1">
      <c r="A431" s="20"/>
      <c r="B431" s="11"/>
      <c r="C431" s="11"/>
      <c r="D431" s="11"/>
      <c r="E431" s="13" t="s">
        <v>813</v>
      </c>
      <c r="F431" s="11"/>
      <c r="G431" s="53"/>
      <c r="H431" s="11"/>
      <c r="I431" s="37"/>
    </row>
    <row r="432" spans="1:9" ht="11.25" customHeight="1">
      <c r="A432" s="20" t="s">
        <v>207</v>
      </c>
      <c r="B432" s="11"/>
      <c r="C432" s="11"/>
      <c r="D432" s="11"/>
      <c r="E432" s="55" t="s">
        <v>814</v>
      </c>
      <c r="F432" s="11"/>
      <c r="G432" s="53" t="s">
        <v>815</v>
      </c>
      <c r="H432" s="11"/>
      <c r="I432" s="15" t="s">
        <v>816</v>
      </c>
    </row>
    <row r="433" spans="1:9" ht="11.25" customHeight="1">
      <c r="A433" s="147" t="s">
        <v>207</v>
      </c>
      <c r="B433" s="148"/>
      <c r="C433" s="148"/>
      <c r="D433" s="148"/>
      <c r="E433" s="149" t="s">
        <v>817</v>
      </c>
      <c r="F433" s="148"/>
      <c r="G433" s="149" t="s">
        <v>818</v>
      </c>
      <c r="H433" s="148"/>
      <c r="I433" s="155" t="s">
        <v>306</v>
      </c>
    </row>
    <row r="434" spans="1:9" ht="11.25" customHeight="1">
      <c r="A434" s="152" t="s">
        <v>56</v>
      </c>
      <c r="B434" s="148"/>
      <c r="C434" s="148"/>
      <c r="D434" s="11"/>
      <c r="E434" s="291" t="s">
        <v>819</v>
      </c>
      <c r="F434" s="148"/>
      <c r="G434" s="149" t="s">
        <v>709</v>
      </c>
      <c r="H434" s="148"/>
      <c r="I434" s="151">
        <v>3</v>
      </c>
    </row>
    <row r="435" spans="1:9" ht="11.25" customHeight="1">
      <c r="A435" s="296" t="s">
        <v>207</v>
      </c>
      <c r="B435" s="159"/>
      <c r="C435" s="148"/>
      <c r="D435" s="159"/>
      <c r="E435" s="291" t="s">
        <v>820</v>
      </c>
      <c r="F435" s="159"/>
      <c r="G435" s="291" t="s">
        <v>821</v>
      </c>
      <c r="H435" s="159"/>
      <c r="I435" s="154">
        <v>6</v>
      </c>
    </row>
    <row r="436" spans="1:9" ht="11.25" customHeight="1">
      <c r="A436" s="147" t="s">
        <v>207</v>
      </c>
      <c r="B436" s="159"/>
      <c r="C436" s="148"/>
      <c r="D436" s="159"/>
      <c r="E436" s="291" t="s">
        <v>822</v>
      </c>
      <c r="F436" s="159"/>
      <c r="G436" s="291" t="s">
        <v>823</v>
      </c>
      <c r="H436" s="159"/>
      <c r="I436" s="154">
        <v>1</v>
      </c>
    </row>
    <row r="437" spans="1:9" s="36" customFormat="1" ht="11.25" customHeight="1">
      <c r="A437" s="147" t="s">
        <v>207</v>
      </c>
      <c r="B437" s="148"/>
      <c r="C437" s="148"/>
      <c r="D437" s="148"/>
      <c r="E437" s="291" t="s">
        <v>824</v>
      </c>
      <c r="F437" s="148"/>
      <c r="G437" s="149" t="s">
        <v>825</v>
      </c>
      <c r="H437" s="148"/>
      <c r="I437" s="151">
        <v>2</v>
      </c>
    </row>
    <row r="438" spans="1:9" s="36" customFormat="1" ht="11.25" customHeight="1">
      <c r="A438" s="147" t="s">
        <v>207</v>
      </c>
      <c r="B438" s="148"/>
      <c r="C438" s="148"/>
      <c r="D438" s="11"/>
      <c r="E438" s="291" t="s">
        <v>826</v>
      </c>
      <c r="F438" s="148"/>
      <c r="G438" s="149" t="s">
        <v>806</v>
      </c>
      <c r="H438" s="148"/>
      <c r="I438" s="151">
        <v>3</v>
      </c>
    </row>
    <row r="439" spans="1:9" s="36" customFormat="1" ht="11.25" customHeight="1">
      <c r="A439" s="147" t="s">
        <v>207</v>
      </c>
      <c r="B439" s="148"/>
      <c r="C439" s="148"/>
      <c r="D439" s="11"/>
      <c r="E439" s="291" t="s">
        <v>827</v>
      </c>
      <c r="F439" s="148"/>
      <c r="G439" s="149" t="s">
        <v>722</v>
      </c>
      <c r="H439" s="148"/>
      <c r="I439" s="151">
        <v>1</v>
      </c>
    </row>
    <row r="440" spans="1:9" s="36" customFormat="1" ht="11.25" customHeight="1">
      <c r="A440" s="147" t="s">
        <v>207</v>
      </c>
      <c r="B440" s="148"/>
      <c r="C440" s="148"/>
      <c r="D440" s="148"/>
      <c r="E440" s="149" t="s">
        <v>828</v>
      </c>
      <c r="F440" s="148"/>
      <c r="G440" s="149" t="s">
        <v>718</v>
      </c>
      <c r="H440" s="148"/>
      <c r="I440" s="151">
        <v>2</v>
      </c>
    </row>
    <row r="441" spans="1:9" ht="11.25" customHeight="1">
      <c r="A441" s="571" t="s">
        <v>282</v>
      </c>
      <c r="B441" s="571"/>
      <c r="C441" s="574"/>
      <c r="D441" s="574"/>
      <c r="E441" s="574"/>
      <c r="F441" s="574"/>
      <c r="G441" s="574"/>
      <c r="H441" s="574"/>
      <c r="I441" s="574"/>
    </row>
    <row r="442" spans="1:9" ht="11.25" customHeight="1">
      <c r="A442" s="562" t="s">
        <v>283</v>
      </c>
      <c r="B442" s="562"/>
      <c r="C442" s="564"/>
      <c r="D442" s="564"/>
      <c r="E442" s="564"/>
      <c r="F442" s="564"/>
      <c r="G442" s="564"/>
      <c r="H442" s="564"/>
      <c r="I442" s="564"/>
    </row>
    <row r="443" spans="1:9" ht="11.25" customHeight="1">
      <c r="A443" s="562" t="s">
        <v>284</v>
      </c>
      <c r="B443" s="562"/>
      <c r="C443" s="564"/>
      <c r="D443" s="564"/>
      <c r="E443" s="564"/>
      <c r="F443" s="564"/>
      <c r="G443" s="564"/>
      <c r="H443" s="564"/>
      <c r="I443" s="564"/>
    </row>
    <row r="444" spans="1:9" ht="11.25" customHeight="1">
      <c r="A444" s="564"/>
      <c r="B444" s="564"/>
      <c r="C444" s="564"/>
      <c r="D444" s="564"/>
      <c r="E444" s="564"/>
      <c r="F444" s="564"/>
      <c r="G444" s="564"/>
      <c r="H444" s="564"/>
      <c r="I444" s="564"/>
    </row>
    <row r="445" spans="1:9" ht="11.25" customHeight="1">
      <c r="A445" s="562" t="s">
        <v>285</v>
      </c>
      <c r="B445" s="562"/>
      <c r="C445" s="564"/>
      <c r="D445" s="564"/>
      <c r="E445" s="564"/>
      <c r="F445" s="564"/>
      <c r="G445" s="564"/>
      <c r="H445" s="564"/>
      <c r="I445" s="564"/>
    </row>
    <row r="446" spans="1:9" ht="11.25" customHeight="1">
      <c r="A446" s="564"/>
      <c r="B446" s="564"/>
      <c r="C446" s="564"/>
      <c r="D446" s="564"/>
      <c r="E446" s="564"/>
      <c r="F446" s="564"/>
      <c r="G446" s="564"/>
      <c r="H446" s="564"/>
      <c r="I446" s="564"/>
    </row>
    <row r="447" spans="1:9" ht="11.25" customHeight="1">
      <c r="A447" s="156"/>
      <c r="B447" s="156"/>
      <c r="C447" s="156"/>
      <c r="D447" s="156"/>
      <c r="E447" s="158" t="s">
        <v>200</v>
      </c>
      <c r="F447" s="159"/>
      <c r="G447" s="159"/>
      <c r="H447" s="159"/>
      <c r="I447" s="158" t="s">
        <v>201</v>
      </c>
    </row>
    <row r="448" spans="1:9" ht="12.4" customHeight="1">
      <c r="A448" s="575" t="s">
        <v>202</v>
      </c>
      <c r="B448" s="575"/>
      <c r="C448" s="576"/>
      <c r="D448" s="347"/>
      <c r="E448" s="185" t="s">
        <v>203</v>
      </c>
      <c r="F448" s="11"/>
      <c r="G448" s="185" t="s">
        <v>204</v>
      </c>
      <c r="H448" s="11"/>
      <c r="I448" s="185" t="s">
        <v>205</v>
      </c>
    </row>
    <row r="449" spans="1:9" ht="11.25" customHeight="1">
      <c r="A449" s="55" t="s">
        <v>648</v>
      </c>
      <c r="B449" s="11"/>
      <c r="C449" s="11"/>
      <c r="D449" s="156"/>
      <c r="E449" s="170"/>
      <c r="F449" s="170"/>
      <c r="G449" s="170"/>
      <c r="H449" s="170"/>
      <c r="I449" s="342"/>
    </row>
    <row r="450" spans="1:9" ht="11.25" customHeight="1">
      <c r="A450" s="152" t="s">
        <v>829</v>
      </c>
      <c r="B450" s="148"/>
      <c r="C450" s="148"/>
      <c r="D450" s="11"/>
      <c r="E450" s="187" t="s">
        <v>830</v>
      </c>
      <c r="F450" s="11"/>
      <c r="G450" s="53" t="s">
        <v>718</v>
      </c>
      <c r="H450" s="11"/>
      <c r="I450" s="37">
        <v>4</v>
      </c>
    </row>
    <row r="451" spans="1:9" ht="11.25" customHeight="1">
      <c r="A451" s="147" t="s">
        <v>207</v>
      </c>
      <c r="B451" s="148"/>
      <c r="C451" s="148"/>
      <c r="D451" s="11"/>
      <c r="E451" s="291" t="s">
        <v>831</v>
      </c>
      <c r="F451" s="148"/>
      <c r="G451" s="149" t="s">
        <v>709</v>
      </c>
      <c r="H451" s="148"/>
      <c r="I451" s="151">
        <v>2</v>
      </c>
    </row>
    <row r="452" spans="1:9" ht="11.25" customHeight="1">
      <c r="A452" s="147" t="s">
        <v>207</v>
      </c>
      <c r="B452" s="148"/>
      <c r="C452" s="148"/>
      <c r="D452" s="11"/>
      <c r="E452" s="291" t="s">
        <v>832</v>
      </c>
      <c r="F452" s="148"/>
      <c r="G452" s="149" t="s">
        <v>833</v>
      </c>
      <c r="H452" s="148"/>
      <c r="I452" s="151">
        <v>18</v>
      </c>
    </row>
    <row r="453" spans="1:9" ht="11.25" customHeight="1">
      <c r="A453" s="147" t="s">
        <v>207</v>
      </c>
      <c r="B453" s="148"/>
      <c r="C453" s="148"/>
      <c r="D453" s="148"/>
      <c r="E453" s="149" t="s">
        <v>834</v>
      </c>
      <c r="F453" s="148"/>
      <c r="G453" s="149" t="s">
        <v>835</v>
      </c>
      <c r="H453" s="148"/>
      <c r="I453" s="151">
        <v>18</v>
      </c>
    </row>
    <row r="454" spans="1:9" ht="11.25" customHeight="1">
      <c r="A454" s="147" t="s">
        <v>207</v>
      </c>
      <c r="B454" s="148"/>
      <c r="C454" s="148"/>
      <c r="D454" s="148"/>
      <c r="E454" s="149" t="s">
        <v>836</v>
      </c>
      <c r="F454" s="148"/>
      <c r="G454" s="149" t="s">
        <v>837</v>
      </c>
      <c r="H454" s="148"/>
      <c r="I454" s="151">
        <v>2</v>
      </c>
    </row>
    <row r="455" spans="1:9" ht="11.25" customHeight="1">
      <c r="A455" s="152" t="s">
        <v>57</v>
      </c>
      <c r="B455" s="148"/>
      <c r="C455" s="148"/>
      <c r="D455" s="148"/>
      <c r="E455" s="149" t="s">
        <v>838</v>
      </c>
      <c r="F455" s="302"/>
      <c r="G455" s="291" t="s">
        <v>642</v>
      </c>
      <c r="H455" s="302"/>
      <c r="I455" s="151">
        <v>230</v>
      </c>
    </row>
    <row r="456" spans="1:9" ht="11.25" customHeight="1">
      <c r="A456" s="296" t="s">
        <v>207</v>
      </c>
      <c r="B456" s="159"/>
      <c r="C456" s="159"/>
      <c r="D456" s="159"/>
      <c r="E456" s="291" t="s">
        <v>839</v>
      </c>
      <c r="F456" s="170"/>
      <c r="G456" s="291" t="s">
        <v>840</v>
      </c>
      <c r="H456" s="170"/>
      <c r="I456" s="154">
        <v>550</v>
      </c>
    </row>
    <row r="457" spans="1:9" ht="11.25" customHeight="1">
      <c r="A457" s="13"/>
      <c r="B457" s="11"/>
      <c r="C457" s="16"/>
      <c r="D457" s="11"/>
      <c r="E457" s="13" t="s">
        <v>841</v>
      </c>
      <c r="F457" s="56"/>
      <c r="G457" s="53"/>
      <c r="H457" s="56"/>
      <c r="I457" s="37"/>
    </row>
    <row r="458" spans="1:9" ht="11.25" customHeight="1">
      <c r="A458" s="147" t="s">
        <v>207</v>
      </c>
      <c r="B458" s="148"/>
      <c r="C458" s="148"/>
      <c r="D458" s="195"/>
      <c r="E458" s="196" t="s">
        <v>672</v>
      </c>
      <c r="F458" s="265"/>
      <c r="G458" s="196" t="s">
        <v>673</v>
      </c>
      <c r="H458" s="265"/>
      <c r="I458" s="197">
        <v>300</v>
      </c>
    </row>
    <row r="459" spans="1:9" ht="11.25" customHeight="1">
      <c r="A459" s="296" t="s">
        <v>207</v>
      </c>
      <c r="B459" s="349"/>
      <c r="C459" s="350"/>
      <c r="D459" s="351"/>
      <c r="E459" s="293" t="s">
        <v>674</v>
      </c>
      <c r="F459" s="351"/>
      <c r="G459" s="293" t="s">
        <v>675</v>
      </c>
      <c r="H459" s="351"/>
      <c r="I459" s="295">
        <v>100</v>
      </c>
    </row>
    <row r="460" spans="1:9" ht="11.25" customHeight="1">
      <c r="A460" s="61"/>
      <c r="B460" s="42"/>
      <c r="C460" s="42"/>
      <c r="D460" s="322"/>
      <c r="E460" s="167" t="s">
        <v>676</v>
      </c>
      <c r="F460" s="322"/>
      <c r="G460" s="322"/>
      <c r="H460" s="322"/>
      <c r="I460" s="168"/>
    </row>
    <row r="461" spans="1:9" s="28" customFormat="1" ht="11.25" customHeight="1">
      <c r="A461" s="147" t="s">
        <v>207</v>
      </c>
      <c r="B461" s="42"/>
      <c r="C461" s="43"/>
      <c r="D461" s="43"/>
      <c r="E461" s="135" t="s">
        <v>842</v>
      </c>
      <c r="F461" s="43"/>
      <c r="G461" s="135" t="s">
        <v>843</v>
      </c>
      <c r="H461" s="43"/>
      <c r="I461" s="41">
        <v>120</v>
      </c>
    </row>
    <row r="462" spans="1:9" s="28" customFormat="1" ht="11.25" customHeight="1">
      <c r="A462" s="147" t="s">
        <v>207</v>
      </c>
      <c r="B462" s="148"/>
      <c r="C462" s="195"/>
      <c r="D462" s="195"/>
      <c r="E462" s="353" t="s">
        <v>844</v>
      </c>
      <c r="F462" s="346"/>
      <c r="G462" s="353" t="s">
        <v>845</v>
      </c>
      <c r="H462" s="346"/>
      <c r="I462" s="197">
        <v>200</v>
      </c>
    </row>
    <row r="463" spans="1:9" s="28" customFormat="1" ht="11.25" customHeight="1">
      <c r="A463" s="147" t="s">
        <v>207</v>
      </c>
      <c r="B463" s="148"/>
      <c r="C463" s="11"/>
      <c r="D463" s="163"/>
      <c r="E463" s="157" t="s">
        <v>677</v>
      </c>
      <c r="F463" s="165"/>
      <c r="G463" s="157" t="s">
        <v>678</v>
      </c>
      <c r="H463" s="165"/>
      <c r="I463" s="168">
        <v>300</v>
      </c>
    </row>
    <row r="464" spans="1:9" ht="11.25" customHeight="1">
      <c r="A464" s="296" t="s">
        <v>207</v>
      </c>
      <c r="B464" s="159"/>
      <c r="C464" s="159"/>
      <c r="D464" s="159"/>
      <c r="E464" s="291" t="s">
        <v>2181</v>
      </c>
      <c r="F464" s="170"/>
      <c r="G464" s="291" t="s">
        <v>2173</v>
      </c>
      <c r="H464" s="170"/>
      <c r="I464" s="154"/>
    </row>
    <row r="465" spans="1:9" ht="11.25" customHeight="1">
      <c r="A465" s="18"/>
      <c r="B465" s="188"/>
      <c r="C465" s="188"/>
      <c r="D465" s="188"/>
      <c r="E465" s="129" t="s">
        <v>846</v>
      </c>
      <c r="F465" s="40"/>
      <c r="G465" s="25" t="s">
        <v>847</v>
      </c>
      <c r="H465" s="40"/>
      <c r="I465" s="41">
        <v>130</v>
      </c>
    </row>
    <row r="466" spans="1:9" ht="11.25" customHeight="1">
      <c r="A466" s="538" t="s">
        <v>207</v>
      </c>
      <c r="B466" s="539"/>
      <c r="C466" s="539"/>
      <c r="D466" s="539"/>
      <c r="E466" s="541" t="s">
        <v>848</v>
      </c>
      <c r="F466" s="543"/>
      <c r="G466" s="541" t="s">
        <v>849</v>
      </c>
      <c r="H466" s="543"/>
      <c r="I466" s="542">
        <v>500</v>
      </c>
    </row>
    <row r="467" spans="1:9" ht="11.25" customHeight="1">
      <c r="A467" s="538" t="s">
        <v>207</v>
      </c>
      <c r="B467" s="539"/>
      <c r="C467" s="539"/>
      <c r="D467" s="539"/>
      <c r="E467" s="541" t="s">
        <v>850</v>
      </c>
      <c r="F467" s="543"/>
      <c r="G467" s="541" t="s">
        <v>851</v>
      </c>
      <c r="H467" s="543"/>
      <c r="I467" s="542">
        <v>135</v>
      </c>
    </row>
    <row r="468" spans="1:9" ht="11.25" customHeight="1">
      <c r="A468" s="538" t="s">
        <v>207</v>
      </c>
      <c r="B468" s="539"/>
      <c r="C468" s="539"/>
      <c r="D468" s="539"/>
      <c r="E468" s="541" t="s">
        <v>696</v>
      </c>
      <c r="F468" s="543"/>
      <c r="G468" s="541" t="s">
        <v>682</v>
      </c>
      <c r="H468" s="543"/>
      <c r="I468" s="542">
        <v>150</v>
      </c>
    </row>
    <row r="469" spans="1:9" ht="11.25" customHeight="1">
      <c r="A469" s="147" t="s">
        <v>207</v>
      </c>
      <c r="B469" s="148"/>
      <c r="C469" s="148"/>
      <c r="D469" s="148"/>
      <c r="E469" s="149" t="s">
        <v>852</v>
      </c>
      <c r="F469" s="302"/>
      <c r="G469" s="149" t="s">
        <v>209</v>
      </c>
      <c r="H469" s="302"/>
      <c r="I469" s="151">
        <v>340</v>
      </c>
    </row>
    <row r="470" spans="1:9" ht="11.25" customHeight="1">
      <c r="A470" s="147" t="s">
        <v>207</v>
      </c>
      <c r="B470" s="148"/>
      <c r="C470" s="148"/>
      <c r="D470" s="148"/>
      <c r="E470" s="149" t="s">
        <v>853</v>
      </c>
      <c r="F470" s="302"/>
      <c r="G470" s="149" t="s">
        <v>854</v>
      </c>
      <c r="H470" s="302"/>
      <c r="I470" s="151">
        <v>280</v>
      </c>
    </row>
    <row r="471" spans="1:9" ht="11.25" customHeight="1">
      <c r="A471" s="147" t="s">
        <v>207</v>
      </c>
      <c r="B471" s="148"/>
      <c r="C471" s="148"/>
      <c r="D471" s="188"/>
      <c r="E471" s="135" t="s">
        <v>855</v>
      </c>
      <c r="F471" s="40"/>
      <c r="G471" s="135" t="s">
        <v>669</v>
      </c>
      <c r="H471" s="40"/>
      <c r="I471" s="41">
        <v>200</v>
      </c>
    </row>
    <row r="472" spans="1:9" ht="11.25" customHeight="1">
      <c r="A472" s="147" t="s">
        <v>207</v>
      </c>
      <c r="B472" s="148"/>
      <c r="C472" s="148"/>
      <c r="D472" s="195"/>
      <c r="E472" s="196" t="s">
        <v>685</v>
      </c>
      <c r="F472" s="346"/>
      <c r="G472" s="196" t="s">
        <v>642</v>
      </c>
      <c r="H472" s="346"/>
      <c r="I472" s="197">
        <v>85</v>
      </c>
    </row>
    <row r="473" spans="1:9" ht="11.25" customHeight="1">
      <c r="A473" s="147" t="s">
        <v>207</v>
      </c>
      <c r="B473" s="148"/>
      <c r="C473" s="148"/>
      <c r="D473" s="195"/>
      <c r="E473" s="196" t="s">
        <v>686</v>
      </c>
      <c r="F473" s="346"/>
      <c r="G473" s="196" t="s">
        <v>687</v>
      </c>
      <c r="H473" s="346"/>
      <c r="I473" s="197">
        <v>500</v>
      </c>
    </row>
    <row r="474" spans="1:9" ht="11.25" customHeight="1">
      <c r="A474" s="147" t="s">
        <v>207</v>
      </c>
      <c r="B474" s="159"/>
      <c r="C474" s="159"/>
      <c r="D474" s="195"/>
      <c r="E474" s="353" t="s">
        <v>856</v>
      </c>
      <c r="F474" s="346"/>
      <c r="G474" s="353" t="s">
        <v>633</v>
      </c>
      <c r="H474" s="346"/>
      <c r="I474" s="197">
        <v>255</v>
      </c>
    </row>
    <row r="475" spans="1:9" ht="11.25" customHeight="1">
      <c r="A475" s="147" t="s">
        <v>207</v>
      </c>
      <c r="B475" s="159"/>
      <c r="C475" s="159"/>
      <c r="D475" s="156"/>
      <c r="E475" s="135" t="s">
        <v>857</v>
      </c>
      <c r="F475" s="47"/>
      <c r="G475" s="135" t="s">
        <v>858</v>
      </c>
      <c r="H475" s="47"/>
      <c r="I475" s="295">
        <v>300</v>
      </c>
    </row>
    <row r="476" spans="1:9" ht="11.25" customHeight="1">
      <c r="A476" s="296" t="s">
        <v>207</v>
      </c>
      <c r="B476" s="159"/>
      <c r="C476" s="159"/>
      <c r="D476" s="156"/>
      <c r="E476" s="293" t="s">
        <v>641</v>
      </c>
      <c r="F476" s="156"/>
      <c r="G476" s="293" t="s">
        <v>642</v>
      </c>
      <c r="H476" s="156"/>
      <c r="I476" s="295">
        <v>240</v>
      </c>
    </row>
    <row r="477" spans="1:9" ht="11.25" customHeight="1">
      <c r="A477" s="147" t="s">
        <v>207</v>
      </c>
      <c r="B477" s="148"/>
      <c r="C477" s="148"/>
      <c r="D477" s="148"/>
      <c r="E477" s="149" t="s">
        <v>859</v>
      </c>
      <c r="F477" s="302"/>
      <c r="G477" s="152" t="s">
        <v>13</v>
      </c>
      <c r="H477" s="302"/>
      <c r="I477" s="151">
        <v>550</v>
      </c>
    </row>
    <row r="478" spans="1:9" ht="11.25" customHeight="1">
      <c r="A478" s="147" t="s">
        <v>207</v>
      </c>
      <c r="B478" s="148"/>
      <c r="C478" s="148"/>
      <c r="D478" s="148"/>
      <c r="E478" s="149" t="s">
        <v>860</v>
      </c>
      <c r="F478" s="302"/>
      <c r="G478" s="290" t="s">
        <v>861</v>
      </c>
      <c r="H478" s="302"/>
      <c r="I478" s="151">
        <v>350</v>
      </c>
    </row>
    <row r="479" spans="1:9" ht="11.25" customHeight="1">
      <c r="A479" s="147" t="s">
        <v>207</v>
      </c>
      <c r="B479" s="148"/>
      <c r="C479" s="148"/>
      <c r="D479" s="195"/>
      <c r="E479" s="196" t="s">
        <v>692</v>
      </c>
      <c r="F479" s="265"/>
      <c r="G479" s="196" t="s">
        <v>862</v>
      </c>
      <c r="H479" s="265"/>
      <c r="I479" s="197">
        <v>180</v>
      </c>
    </row>
    <row r="480" spans="1:9" ht="11.25" customHeight="1">
      <c r="A480" s="147" t="s">
        <v>207</v>
      </c>
      <c r="B480" s="148"/>
      <c r="C480" s="148"/>
      <c r="D480" s="148"/>
      <c r="E480" s="149" t="s">
        <v>863</v>
      </c>
      <c r="F480" s="302"/>
      <c r="G480" s="149" t="s">
        <v>695</v>
      </c>
      <c r="H480" s="302"/>
      <c r="I480" s="151">
        <v>120</v>
      </c>
    </row>
    <row r="481" spans="1:9" ht="11.25" customHeight="1">
      <c r="A481" s="147" t="s">
        <v>207</v>
      </c>
      <c r="B481" s="148"/>
      <c r="C481" s="148"/>
      <c r="D481" s="148"/>
      <c r="E481" s="149" t="s">
        <v>864</v>
      </c>
      <c r="F481" s="302"/>
      <c r="G481" s="149" t="s">
        <v>865</v>
      </c>
      <c r="H481" s="302"/>
      <c r="I481" s="151">
        <v>380</v>
      </c>
    </row>
    <row r="482" spans="1:9" ht="11.25" customHeight="1">
      <c r="A482" s="147" t="s">
        <v>207</v>
      </c>
      <c r="B482" s="148"/>
      <c r="C482" s="148"/>
      <c r="D482" s="148"/>
      <c r="E482" s="149" t="s">
        <v>866</v>
      </c>
      <c r="F482" s="302"/>
      <c r="G482" s="149" t="s">
        <v>867</v>
      </c>
      <c r="H482" s="302"/>
      <c r="I482" s="151">
        <v>300</v>
      </c>
    </row>
    <row r="483" spans="1:9" ht="11.25" customHeight="1">
      <c r="A483" s="147" t="s">
        <v>207</v>
      </c>
      <c r="B483" s="148"/>
      <c r="C483" s="148"/>
      <c r="D483" s="148"/>
      <c r="E483" s="149" t="s">
        <v>694</v>
      </c>
      <c r="F483" s="302"/>
      <c r="G483" s="149" t="s">
        <v>695</v>
      </c>
      <c r="H483" s="302"/>
      <c r="I483" s="151">
        <v>650</v>
      </c>
    </row>
    <row r="484" spans="1:9" ht="11.25" customHeight="1">
      <c r="A484" s="147" t="s">
        <v>207</v>
      </c>
      <c r="B484" s="148"/>
      <c r="C484" s="148"/>
      <c r="D484" s="148"/>
      <c r="E484" s="149" t="s">
        <v>868</v>
      </c>
      <c r="F484" s="302"/>
      <c r="G484" s="149" t="s">
        <v>865</v>
      </c>
      <c r="H484" s="302"/>
      <c r="I484" s="151">
        <v>350</v>
      </c>
    </row>
    <row r="485" spans="1:9" s="33" customFormat="1" ht="11.25" customHeight="1">
      <c r="A485" s="109" t="s">
        <v>207</v>
      </c>
      <c r="B485" s="103"/>
      <c r="C485" s="103"/>
      <c r="D485" s="103"/>
      <c r="E485" s="102" t="s">
        <v>701</v>
      </c>
      <c r="F485" s="103"/>
      <c r="G485" s="102" t="s">
        <v>702</v>
      </c>
      <c r="H485" s="103"/>
      <c r="I485" s="104">
        <v>100</v>
      </c>
    </row>
    <row r="486" spans="1:9" ht="11.25" customHeight="1">
      <c r="A486" s="296" t="s">
        <v>207</v>
      </c>
      <c r="B486" s="159"/>
      <c r="C486" s="159"/>
      <c r="D486" s="159"/>
      <c r="E486" s="291" t="s">
        <v>703</v>
      </c>
      <c r="F486" s="170"/>
      <c r="G486" s="291" t="s">
        <v>642</v>
      </c>
      <c r="H486" s="170"/>
      <c r="I486" s="154">
        <v>120</v>
      </c>
    </row>
    <row r="487" spans="1:9" ht="11.25" customHeight="1">
      <c r="A487" s="21" t="s">
        <v>207</v>
      </c>
      <c r="B487" s="22"/>
      <c r="C487" s="22"/>
      <c r="D487" s="309"/>
      <c r="E487" s="291" t="s">
        <v>869</v>
      </c>
      <c r="F487" s="170"/>
      <c r="G487" s="291" t="s">
        <v>870</v>
      </c>
      <c r="H487" s="170"/>
      <c r="I487" s="154">
        <v>130</v>
      </c>
    </row>
    <row r="488" spans="1:9" s="33" customFormat="1" ht="11.25" customHeight="1">
      <c r="A488" s="297" t="s">
        <v>58</v>
      </c>
      <c r="B488" s="309"/>
      <c r="C488" s="309" t="s">
        <v>321</v>
      </c>
      <c r="D488" s="309"/>
      <c r="E488" s="291" t="s">
        <v>871</v>
      </c>
      <c r="F488" s="159"/>
      <c r="G488" s="291" t="s">
        <v>2173</v>
      </c>
      <c r="H488" s="159"/>
      <c r="I488" s="154"/>
    </row>
    <row r="489" spans="1:9" s="33" customFormat="1" ht="11.25" customHeight="1">
      <c r="A489" s="30"/>
      <c r="B489" s="19"/>
      <c r="C489" s="19"/>
      <c r="D489" s="19"/>
      <c r="E489" s="25" t="s">
        <v>872</v>
      </c>
      <c r="F489" s="188"/>
      <c r="G489" s="25" t="s">
        <v>854</v>
      </c>
      <c r="H489" s="188"/>
      <c r="I489" s="41">
        <v>150</v>
      </c>
    </row>
    <row r="490" spans="1:9" s="33" customFormat="1" ht="11.25" customHeight="1">
      <c r="A490" s="515" t="s">
        <v>207</v>
      </c>
      <c r="B490" s="510"/>
      <c r="C490" s="510" t="s">
        <v>13</v>
      </c>
      <c r="D490" s="510"/>
      <c r="E490" s="516" t="s">
        <v>873</v>
      </c>
      <c r="F490" s="512"/>
      <c r="G490" s="516" t="s">
        <v>874</v>
      </c>
      <c r="H490" s="512"/>
      <c r="I490" s="517">
        <v>40</v>
      </c>
    </row>
    <row r="491" spans="1:9" s="33" customFormat="1" ht="11.25" customHeight="1">
      <c r="A491" s="294" t="s">
        <v>207</v>
      </c>
      <c r="B491" s="23"/>
      <c r="C491" s="22" t="s">
        <v>13</v>
      </c>
      <c r="D491" s="23"/>
      <c r="E491" s="192" t="s">
        <v>2182</v>
      </c>
      <c r="F491" s="110"/>
      <c r="G491" s="110" t="s">
        <v>2174</v>
      </c>
      <c r="H491" s="110"/>
      <c r="I491" s="38"/>
    </row>
    <row r="492" spans="1:9" s="33" customFormat="1" ht="11.25" customHeight="1">
      <c r="A492" s="85"/>
      <c r="B492" s="29"/>
      <c r="C492" s="29"/>
      <c r="D492" s="29"/>
      <c r="E492" s="25" t="s">
        <v>875</v>
      </c>
      <c r="F492" s="119"/>
      <c r="G492" s="25" t="s">
        <v>876</v>
      </c>
      <c r="H492" s="119"/>
      <c r="I492" s="41">
        <v>60</v>
      </c>
    </row>
    <row r="493" spans="1:9" s="33" customFormat="1" ht="11.25" customHeight="1">
      <c r="A493" s="194" t="s">
        <v>207</v>
      </c>
      <c r="B493" s="246"/>
      <c r="C493" s="246" t="s">
        <v>13</v>
      </c>
      <c r="D493" s="518"/>
      <c r="E493" s="516" t="s">
        <v>877</v>
      </c>
      <c r="F493" s="519"/>
      <c r="G493" s="516" t="s">
        <v>878</v>
      </c>
      <c r="H493" s="519"/>
      <c r="I493" s="517">
        <v>80</v>
      </c>
    </row>
    <row r="494" spans="1:9" s="33" customFormat="1" ht="11.25" customHeight="1">
      <c r="A494" s="194" t="s">
        <v>207</v>
      </c>
      <c r="B494" s="246"/>
      <c r="C494" s="246" t="s">
        <v>13</v>
      </c>
      <c r="D494" s="246"/>
      <c r="E494" s="196" t="s">
        <v>879</v>
      </c>
      <c r="F494" s="195"/>
      <c r="G494" s="196" t="s">
        <v>880</v>
      </c>
      <c r="H494" s="195"/>
      <c r="I494" s="197">
        <v>20</v>
      </c>
    </row>
    <row r="495" spans="1:9" s="33" customFormat="1" ht="11.25" customHeight="1">
      <c r="A495" s="194" t="s">
        <v>207</v>
      </c>
      <c r="B495" s="246"/>
      <c r="C495" s="246" t="s">
        <v>13</v>
      </c>
      <c r="D495" s="246"/>
      <c r="E495" s="196" t="s">
        <v>881</v>
      </c>
      <c r="F495" s="195"/>
      <c r="G495" s="196" t="s">
        <v>228</v>
      </c>
      <c r="H495" s="195"/>
      <c r="I495" s="197">
        <v>25</v>
      </c>
    </row>
    <row r="496" spans="1:9" s="33" customFormat="1" ht="11.25" customHeight="1">
      <c r="A496" s="194" t="s">
        <v>207</v>
      </c>
      <c r="B496" s="246"/>
      <c r="C496" s="246" t="s">
        <v>13</v>
      </c>
      <c r="D496" s="246"/>
      <c r="E496" s="196" t="s">
        <v>882</v>
      </c>
      <c r="F496" s="195"/>
      <c r="G496" s="196" t="s">
        <v>883</v>
      </c>
      <c r="H496" s="195"/>
      <c r="I496" s="197">
        <v>130</v>
      </c>
    </row>
    <row r="497" spans="1:9" ht="11.25" customHeight="1">
      <c r="A497" s="294" t="s">
        <v>207</v>
      </c>
      <c r="B497" s="306"/>
      <c r="C497" s="306" t="s">
        <v>13</v>
      </c>
      <c r="D497" s="309"/>
      <c r="E497" s="291" t="s">
        <v>869</v>
      </c>
      <c r="F497" s="170"/>
      <c r="G497" s="291" t="s">
        <v>2185</v>
      </c>
      <c r="H497" s="170"/>
      <c r="I497" s="154">
        <v>130</v>
      </c>
    </row>
    <row r="498" spans="1:9" s="33" customFormat="1" ht="11.25" customHeight="1">
      <c r="A498" s="194" t="s">
        <v>207</v>
      </c>
      <c r="B498" s="246"/>
      <c r="C498" s="246" t="s">
        <v>13</v>
      </c>
      <c r="D498" s="246"/>
      <c r="E498" s="102" t="s">
        <v>884</v>
      </c>
      <c r="F498" s="195"/>
      <c r="G498" s="102" t="s">
        <v>885</v>
      </c>
      <c r="H498" s="195"/>
      <c r="I498" s="197">
        <v>50</v>
      </c>
    </row>
    <row r="499" spans="1:9" ht="11.25" customHeight="1">
      <c r="A499" s="192" t="s">
        <v>886</v>
      </c>
      <c r="B499" s="22"/>
      <c r="C499" s="22" t="s">
        <v>887</v>
      </c>
      <c r="D499" s="22"/>
      <c r="E499" s="192" t="s">
        <v>888</v>
      </c>
      <c r="F499" s="156"/>
      <c r="G499" s="192" t="s">
        <v>889</v>
      </c>
      <c r="H499" s="156"/>
      <c r="I499" s="38">
        <v>9000</v>
      </c>
    </row>
    <row r="500" spans="1:9" ht="11.25" customHeight="1">
      <c r="A500" s="11"/>
      <c r="B500" s="15"/>
      <c r="C500" s="15"/>
      <c r="D500" s="15"/>
      <c r="E500" s="11"/>
      <c r="F500" s="11"/>
      <c r="G500" s="13" t="s">
        <v>890</v>
      </c>
      <c r="H500" s="11"/>
      <c r="I500" s="37"/>
    </row>
    <row r="501" spans="1:9" ht="11.25" customHeight="1">
      <c r="A501" s="152" t="s">
        <v>207</v>
      </c>
      <c r="B501" s="309"/>
      <c r="C501" s="309" t="s">
        <v>13</v>
      </c>
      <c r="D501" s="309"/>
      <c r="E501" s="291" t="s">
        <v>891</v>
      </c>
      <c r="F501" s="159"/>
      <c r="G501" s="291" t="s">
        <v>892</v>
      </c>
      <c r="H501" s="159"/>
      <c r="I501" s="154">
        <v>110000</v>
      </c>
    </row>
    <row r="502" spans="1:9" ht="11.25" customHeight="1">
      <c r="A502" s="30"/>
      <c r="B502" s="19"/>
      <c r="C502" s="19"/>
      <c r="D502" s="19"/>
      <c r="E502" s="182" t="s">
        <v>893</v>
      </c>
      <c r="F502" s="188"/>
      <c r="G502" s="25" t="s">
        <v>894</v>
      </c>
      <c r="H502" s="188"/>
      <c r="I502" s="41"/>
    </row>
    <row r="503" spans="1:9" ht="11.25" customHeight="1">
      <c r="A503" s="150" t="s">
        <v>207</v>
      </c>
      <c r="B503" s="155"/>
      <c r="C503" s="155" t="s">
        <v>13</v>
      </c>
      <c r="D503" s="155"/>
      <c r="E503" s="149" t="s">
        <v>895</v>
      </c>
      <c r="F503" s="148"/>
      <c r="G503" s="149" t="s">
        <v>2186</v>
      </c>
      <c r="H503" s="148"/>
      <c r="I503" s="151">
        <v>35000</v>
      </c>
    </row>
    <row r="504" spans="1:9" ht="11.25" customHeight="1">
      <c r="A504" s="571" t="s">
        <v>282</v>
      </c>
      <c r="B504" s="571"/>
      <c r="C504" s="574"/>
      <c r="D504" s="574"/>
      <c r="E504" s="574"/>
      <c r="F504" s="574"/>
      <c r="G504" s="574"/>
      <c r="H504" s="574"/>
      <c r="I504" s="574"/>
    </row>
    <row r="505" spans="1:9" ht="11.25" customHeight="1">
      <c r="A505" s="562" t="s">
        <v>283</v>
      </c>
      <c r="B505" s="562"/>
      <c r="C505" s="564"/>
      <c r="D505" s="564"/>
      <c r="E505" s="564"/>
      <c r="F505" s="564"/>
      <c r="G505" s="564"/>
      <c r="H505" s="564"/>
      <c r="I505" s="564"/>
    </row>
    <row r="506" spans="1:9" ht="11.25" customHeight="1">
      <c r="A506" s="562" t="s">
        <v>284</v>
      </c>
      <c r="B506" s="562"/>
      <c r="C506" s="564"/>
      <c r="D506" s="564"/>
      <c r="E506" s="564"/>
      <c r="F506" s="564"/>
      <c r="G506" s="564"/>
      <c r="H506" s="564"/>
      <c r="I506" s="564"/>
    </row>
    <row r="507" spans="1:9" ht="11.25" customHeight="1">
      <c r="A507" s="564"/>
      <c r="B507" s="564"/>
      <c r="C507" s="564"/>
      <c r="D507" s="564"/>
      <c r="E507" s="564"/>
      <c r="F507" s="564"/>
      <c r="G507" s="564"/>
      <c r="H507" s="564"/>
      <c r="I507" s="564"/>
    </row>
    <row r="508" spans="1:9" ht="11.25" customHeight="1">
      <c r="A508" s="562" t="s">
        <v>285</v>
      </c>
      <c r="B508" s="562"/>
      <c r="C508" s="564"/>
      <c r="D508" s="564"/>
      <c r="E508" s="564"/>
      <c r="F508" s="564"/>
      <c r="G508" s="564"/>
      <c r="H508" s="564"/>
      <c r="I508" s="564"/>
    </row>
    <row r="509" spans="1:9" ht="11.25" customHeight="1">
      <c r="A509" s="564"/>
      <c r="B509" s="564"/>
      <c r="C509" s="564"/>
      <c r="D509" s="564"/>
      <c r="E509" s="564"/>
      <c r="F509" s="564"/>
      <c r="G509" s="564"/>
      <c r="H509" s="564"/>
      <c r="I509" s="564"/>
    </row>
    <row r="510" spans="1:9" ht="11.25" customHeight="1">
      <c r="A510" s="156"/>
      <c r="B510" s="156"/>
      <c r="C510" s="156"/>
      <c r="D510" s="156"/>
      <c r="E510" s="158" t="s">
        <v>200</v>
      </c>
      <c r="F510" s="159"/>
      <c r="G510" s="159"/>
      <c r="H510" s="159"/>
      <c r="I510" s="158" t="s">
        <v>201</v>
      </c>
    </row>
    <row r="511" spans="1:9" ht="12.4" customHeight="1">
      <c r="A511" s="568" t="s">
        <v>202</v>
      </c>
      <c r="B511" s="568"/>
      <c r="C511" s="569"/>
      <c r="D511" s="347"/>
      <c r="E511" s="185" t="s">
        <v>203</v>
      </c>
      <c r="F511" s="11"/>
      <c r="G511" s="185" t="s">
        <v>204</v>
      </c>
      <c r="H511" s="11"/>
      <c r="I511" s="185" t="s">
        <v>205</v>
      </c>
    </row>
    <row r="512" spans="1:9" ht="11.25" customHeight="1">
      <c r="A512" s="149" t="s">
        <v>896</v>
      </c>
      <c r="B512" s="155"/>
      <c r="C512" s="155"/>
      <c r="D512" s="155"/>
      <c r="E512" s="149" t="s">
        <v>897</v>
      </c>
      <c r="F512" s="148"/>
      <c r="G512" s="149" t="s">
        <v>898</v>
      </c>
      <c r="H512" s="148"/>
      <c r="I512" s="151">
        <v>500</v>
      </c>
    </row>
    <row r="513" spans="1:9" ht="11.25" customHeight="1">
      <c r="A513" s="152" t="s">
        <v>207</v>
      </c>
      <c r="B513" s="155"/>
      <c r="C513" s="155"/>
      <c r="D513" s="155"/>
      <c r="E513" s="149" t="s">
        <v>899</v>
      </c>
      <c r="F513" s="148"/>
      <c r="G513" s="149" t="s">
        <v>900</v>
      </c>
      <c r="H513" s="148"/>
      <c r="I513" s="151">
        <v>810</v>
      </c>
    </row>
    <row r="514" spans="1:9" ht="11.25" customHeight="1">
      <c r="A514" s="150" t="s">
        <v>207</v>
      </c>
      <c r="B514" s="155"/>
      <c r="C514" s="155"/>
      <c r="D514" s="155"/>
      <c r="E514" s="149" t="s">
        <v>901</v>
      </c>
      <c r="F514" s="148"/>
      <c r="G514" s="149" t="s">
        <v>902</v>
      </c>
      <c r="H514" s="148"/>
      <c r="I514" s="151">
        <v>550</v>
      </c>
    </row>
    <row r="515" spans="1:9" ht="11.25" customHeight="1">
      <c r="A515" s="53" t="s">
        <v>903</v>
      </c>
      <c r="B515" s="15"/>
      <c r="C515" s="15" t="s">
        <v>321</v>
      </c>
      <c r="D515" s="155"/>
      <c r="E515" s="149" t="s">
        <v>904</v>
      </c>
      <c r="F515" s="148"/>
      <c r="G515" s="149" t="s">
        <v>905</v>
      </c>
      <c r="H515" s="148"/>
      <c r="I515" s="151">
        <v>30</v>
      </c>
    </row>
    <row r="516" spans="1:9" ht="11.25" customHeight="1">
      <c r="A516" s="150" t="s">
        <v>207</v>
      </c>
      <c r="B516" s="155"/>
      <c r="C516" s="155" t="s">
        <v>13</v>
      </c>
      <c r="D516" s="155"/>
      <c r="E516" s="149" t="s">
        <v>906</v>
      </c>
      <c r="F516" s="148"/>
      <c r="G516" s="149" t="s">
        <v>907</v>
      </c>
      <c r="H516" s="148"/>
      <c r="I516" s="151">
        <v>20</v>
      </c>
    </row>
    <row r="517" spans="1:9" ht="11.25" customHeight="1">
      <c r="A517" s="150" t="s">
        <v>207</v>
      </c>
      <c r="B517" s="155"/>
      <c r="C517" s="155" t="s">
        <v>13</v>
      </c>
      <c r="D517" s="155"/>
      <c r="E517" s="149" t="s">
        <v>908</v>
      </c>
      <c r="F517" s="148"/>
      <c r="G517" s="149" t="s">
        <v>909</v>
      </c>
      <c r="H517" s="148"/>
      <c r="I517" s="151">
        <v>10</v>
      </c>
    </row>
    <row r="518" spans="1:9" ht="11.25" customHeight="1">
      <c r="A518" s="150" t="s">
        <v>207</v>
      </c>
      <c r="B518" s="155"/>
      <c r="C518" s="155" t="s">
        <v>13</v>
      </c>
      <c r="D518" s="15"/>
      <c r="E518" s="53" t="s">
        <v>910</v>
      </c>
      <c r="F518" s="11"/>
      <c r="G518" s="53" t="s">
        <v>408</v>
      </c>
      <c r="H518" s="11"/>
      <c r="I518" s="37">
        <v>30</v>
      </c>
    </row>
    <row r="519" spans="1:9" ht="11.25" customHeight="1">
      <c r="A519" s="150" t="s">
        <v>207</v>
      </c>
      <c r="B519" s="155"/>
      <c r="C519" s="155" t="s">
        <v>13</v>
      </c>
      <c r="D519" s="15"/>
      <c r="E519" s="247" t="s">
        <v>343</v>
      </c>
      <c r="F519" s="148"/>
      <c r="G519" s="149" t="s">
        <v>344</v>
      </c>
      <c r="H519" s="148"/>
      <c r="I519" s="151">
        <v>60</v>
      </c>
    </row>
    <row r="520" spans="1:9" ht="11.25" customHeight="1">
      <c r="A520" s="150" t="s">
        <v>207</v>
      </c>
      <c r="B520" s="155"/>
      <c r="C520" s="155" t="s">
        <v>13</v>
      </c>
      <c r="D520" s="155"/>
      <c r="E520" s="149" t="s">
        <v>911</v>
      </c>
      <c r="F520" s="148"/>
      <c r="G520" s="149" t="s">
        <v>912</v>
      </c>
      <c r="H520" s="148"/>
      <c r="I520" s="151">
        <v>50</v>
      </c>
    </row>
    <row r="521" spans="1:9" ht="11.25" customHeight="1">
      <c r="A521" s="291" t="s">
        <v>60</v>
      </c>
      <c r="B521" s="309"/>
      <c r="C521" s="309"/>
      <c r="D521" s="354"/>
      <c r="E521" s="355"/>
      <c r="F521" s="356"/>
      <c r="G521" s="355"/>
      <c r="H521" s="356"/>
      <c r="I521" s="357"/>
    </row>
    <row r="522" spans="1:9" ht="11.25" customHeight="1">
      <c r="A522" s="294" t="s">
        <v>61</v>
      </c>
      <c r="B522" s="22"/>
      <c r="C522" s="22" t="s">
        <v>62</v>
      </c>
      <c r="D522" s="315"/>
      <c r="E522" s="300" t="s">
        <v>913</v>
      </c>
      <c r="F522" s="299"/>
      <c r="G522" s="300" t="s">
        <v>914</v>
      </c>
      <c r="H522" s="299"/>
      <c r="I522" s="301">
        <v>7400</v>
      </c>
    </row>
    <row r="523" spans="1:9" ht="11.25" customHeight="1">
      <c r="A523" s="147" t="s">
        <v>207</v>
      </c>
      <c r="B523" s="155"/>
      <c r="C523" s="309" t="s">
        <v>13</v>
      </c>
      <c r="D523" s="19"/>
      <c r="E523" s="187" t="s">
        <v>915</v>
      </c>
      <c r="F523" s="188"/>
      <c r="G523" s="187" t="s">
        <v>916</v>
      </c>
      <c r="H523" s="188"/>
      <c r="I523" s="41">
        <v>20200</v>
      </c>
    </row>
    <row r="524" spans="1:9" ht="11.25" customHeight="1">
      <c r="A524" s="147" t="s">
        <v>207</v>
      </c>
      <c r="B524" s="155"/>
      <c r="C524" s="309" t="s">
        <v>13</v>
      </c>
      <c r="D524" s="111"/>
      <c r="E524" s="192" t="s">
        <v>292</v>
      </c>
      <c r="F524" s="156"/>
      <c r="G524" s="192" t="s">
        <v>917</v>
      </c>
      <c r="H524" s="156"/>
      <c r="I524" s="38">
        <v>36000</v>
      </c>
    </row>
    <row r="525" spans="1:9" ht="11.25" customHeight="1">
      <c r="A525" s="147" t="s">
        <v>207</v>
      </c>
      <c r="B525" s="155"/>
      <c r="C525" s="309" t="s">
        <v>13</v>
      </c>
      <c r="D525" s="111"/>
      <c r="E525" s="192" t="s">
        <v>541</v>
      </c>
      <c r="F525" s="156"/>
      <c r="G525" s="192" t="s">
        <v>542</v>
      </c>
      <c r="H525" s="156"/>
      <c r="I525" s="38">
        <v>4000</v>
      </c>
    </row>
    <row r="526" spans="1:9" ht="11.25" customHeight="1">
      <c r="A526" s="296" t="s">
        <v>207</v>
      </c>
      <c r="B526" s="309"/>
      <c r="C526" s="309" t="s">
        <v>13</v>
      </c>
      <c r="D526" s="246"/>
      <c r="E526" s="293" t="s">
        <v>918</v>
      </c>
      <c r="F526" s="195"/>
      <c r="G526" s="358" t="s">
        <v>919</v>
      </c>
      <c r="H526" s="195"/>
      <c r="I526" s="197">
        <v>1900</v>
      </c>
    </row>
    <row r="527" spans="1:9" ht="11.25" customHeight="1">
      <c r="A527" s="296" t="s">
        <v>207</v>
      </c>
      <c r="B527" s="309"/>
      <c r="C527" s="309" t="s">
        <v>13</v>
      </c>
      <c r="D527" s="19"/>
      <c r="E527" s="294" t="s">
        <v>13</v>
      </c>
      <c r="F527" s="156"/>
      <c r="G527" s="303" t="s">
        <v>920</v>
      </c>
      <c r="H527" s="156"/>
      <c r="I527" s="295">
        <v>1600</v>
      </c>
    </row>
    <row r="528" spans="1:9" ht="11.25" customHeight="1">
      <c r="A528" s="296" t="s">
        <v>207</v>
      </c>
      <c r="B528" s="309"/>
      <c r="C528" s="309" t="s">
        <v>13</v>
      </c>
      <c r="D528" s="246"/>
      <c r="E528" s="102" t="s">
        <v>921</v>
      </c>
      <c r="F528" s="195"/>
      <c r="G528" s="196" t="s">
        <v>386</v>
      </c>
      <c r="H528" s="195"/>
      <c r="I528" s="359">
        <v>33000</v>
      </c>
    </row>
    <row r="529" spans="1:9" ht="11.25" customHeight="1">
      <c r="A529" s="345" t="s">
        <v>207</v>
      </c>
      <c r="B529" s="246"/>
      <c r="C529" s="309" t="s">
        <v>13</v>
      </c>
      <c r="D529" s="246"/>
      <c r="E529" s="196" t="s">
        <v>922</v>
      </c>
      <c r="F529" s="195"/>
      <c r="G529" s="196" t="s">
        <v>309</v>
      </c>
      <c r="H529" s="195"/>
      <c r="I529" s="197">
        <v>5000</v>
      </c>
    </row>
    <row r="530" spans="1:9" ht="11.25" customHeight="1">
      <c r="A530" s="21" t="s">
        <v>207</v>
      </c>
      <c r="B530" s="309"/>
      <c r="C530" s="309" t="s">
        <v>13</v>
      </c>
      <c r="D530" s="309"/>
      <c r="E530" s="291" t="s">
        <v>923</v>
      </c>
      <c r="F530" s="159"/>
      <c r="G530" s="291" t="s">
        <v>549</v>
      </c>
      <c r="H530" s="159"/>
      <c r="I530" s="309" t="s">
        <v>306</v>
      </c>
    </row>
    <row r="531" spans="1:9" ht="11.25" customHeight="1">
      <c r="A531" s="21" t="s">
        <v>207</v>
      </c>
      <c r="B531" s="79"/>
      <c r="C531" s="22" t="s">
        <v>13</v>
      </c>
      <c r="D531" s="79"/>
      <c r="E531" s="192" t="s">
        <v>924</v>
      </c>
      <c r="F531" s="62"/>
      <c r="G531" s="293" t="s">
        <v>925</v>
      </c>
      <c r="H531" s="62"/>
      <c r="I531" s="295">
        <v>2100</v>
      </c>
    </row>
    <row r="532" spans="1:9" ht="11.25" customHeight="1">
      <c r="A532" s="360"/>
      <c r="B532" s="321"/>
      <c r="C532" s="321"/>
      <c r="D532" s="321"/>
      <c r="E532" s="298" t="s">
        <v>926</v>
      </c>
      <c r="F532" s="322"/>
      <c r="G532" s="322"/>
      <c r="H532" s="322"/>
      <c r="I532" s="301"/>
    </row>
    <row r="533" spans="1:9" ht="11.25" customHeight="1">
      <c r="A533" s="21" t="s">
        <v>207</v>
      </c>
      <c r="B533" s="22"/>
      <c r="C533" s="22" t="s">
        <v>13</v>
      </c>
      <c r="D533" s="22"/>
      <c r="E533" s="46" t="s">
        <v>927</v>
      </c>
      <c r="F533" s="156"/>
      <c r="G533" s="192" t="s">
        <v>560</v>
      </c>
      <c r="H533" s="156"/>
      <c r="I533" s="38">
        <v>700</v>
      </c>
    </row>
    <row r="534" spans="1:9" ht="11.25" customHeight="1">
      <c r="A534" s="18"/>
      <c r="B534" s="19"/>
      <c r="C534" s="19"/>
      <c r="D534" s="19"/>
      <c r="E534" s="25" t="s">
        <v>928</v>
      </c>
      <c r="F534" s="188"/>
      <c r="G534" s="40"/>
      <c r="H534" s="136"/>
      <c r="I534" s="137"/>
    </row>
    <row r="535" spans="1:9" ht="11.25" customHeight="1">
      <c r="A535" s="345" t="s">
        <v>207</v>
      </c>
      <c r="B535" s="246"/>
      <c r="C535" s="309" t="s">
        <v>13</v>
      </c>
      <c r="D535" s="246"/>
      <c r="E535" s="118" t="s">
        <v>13</v>
      </c>
      <c r="F535" s="195"/>
      <c r="G535" s="332" t="s">
        <v>929</v>
      </c>
      <c r="H535" s="195"/>
      <c r="I535" s="197">
        <v>2700</v>
      </c>
    </row>
    <row r="536" spans="1:9" ht="11.25" customHeight="1">
      <c r="A536" s="345" t="s">
        <v>207</v>
      </c>
      <c r="B536" s="246"/>
      <c r="C536" s="309" t="s">
        <v>13</v>
      </c>
      <c r="D536" s="246"/>
      <c r="E536" s="118" t="s">
        <v>13</v>
      </c>
      <c r="F536" s="299"/>
      <c r="G536" s="300" t="s">
        <v>930</v>
      </c>
      <c r="H536" s="299"/>
      <c r="I536" s="301">
        <v>380</v>
      </c>
    </row>
    <row r="537" spans="1:9" ht="11.25" customHeight="1">
      <c r="A537" s="345" t="s">
        <v>207</v>
      </c>
      <c r="B537" s="246"/>
      <c r="C537" s="309" t="s">
        <v>13</v>
      </c>
      <c r="D537" s="246"/>
      <c r="E537" s="358" t="s">
        <v>931</v>
      </c>
      <c r="F537" s="195"/>
      <c r="G537" s="196" t="s">
        <v>929</v>
      </c>
      <c r="H537" s="195"/>
      <c r="I537" s="197">
        <v>2000</v>
      </c>
    </row>
    <row r="538" spans="1:9" ht="11.25" customHeight="1">
      <c r="A538" s="18" t="s">
        <v>207</v>
      </c>
      <c r="B538" s="19"/>
      <c r="C538" s="309" t="s">
        <v>13</v>
      </c>
      <c r="D538" s="19"/>
      <c r="E538" s="187" t="s">
        <v>932</v>
      </c>
      <c r="F538" s="188"/>
      <c r="G538" s="187" t="s">
        <v>933</v>
      </c>
      <c r="H538" s="188"/>
      <c r="I538" s="41">
        <v>5300</v>
      </c>
    </row>
    <row r="539" spans="1:9" ht="11.25" customHeight="1">
      <c r="A539" s="21" t="s">
        <v>207</v>
      </c>
      <c r="B539" s="22"/>
      <c r="C539" s="309" t="s">
        <v>13</v>
      </c>
      <c r="D539" s="22"/>
      <c r="E539" s="192" t="s">
        <v>934</v>
      </c>
      <c r="F539" s="156"/>
      <c r="G539" s="192" t="s">
        <v>442</v>
      </c>
      <c r="H539" s="156"/>
      <c r="I539" s="38">
        <v>10400</v>
      </c>
    </row>
    <row r="540" spans="1:9" ht="11.25" customHeight="1">
      <c r="A540" s="345" t="s">
        <v>207</v>
      </c>
      <c r="B540" s="246"/>
      <c r="C540" s="309" t="s">
        <v>13</v>
      </c>
      <c r="D540" s="246"/>
      <c r="E540" s="196" t="s">
        <v>935</v>
      </c>
      <c r="F540" s="195"/>
      <c r="G540" s="196" t="s">
        <v>363</v>
      </c>
      <c r="H540" s="195"/>
      <c r="I540" s="197">
        <v>15300</v>
      </c>
    </row>
    <row r="541" spans="1:9" ht="11.25" customHeight="1">
      <c r="A541" s="345" t="s">
        <v>207</v>
      </c>
      <c r="B541" s="246"/>
      <c r="C541" s="309" t="s">
        <v>13</v>
      </c>
      <c r="D541" s="246"/>
      <c r="E541" s="102" t="s">
        <v>568</v>
      </c>
      <c r="F541" s="195"/>
      <c r="G541" s="196" t="s">
        <v>620</v>
      </c>
      <c r="H541" s="195"/>
      <c r="I541" s="359">
        <v>15000</v>
      </c>
    </row>
    <row r="542" spans="1:9" ht="11.25" customHeight="1">
      <c r="A542" s="150" t="s">
        <v>571</v>
      </c>
      <c r="B542" s="15"/>
      <c r="C542" s="155" t="s">
        <v>321</v>
      </c>
      <c r="D542" s="15"/>
      <c r="E542" s="149" t="s">
        <v>936</v>
      </c>
      <c r="F542" s="148"/>
      <c r="G542" s="149" t="s">
        <v>937</v>
      </c>
      <c r="H542" s="148"/>
      <c r="I542" s="361" t="s">
        <v>306</v>
      </c>
    </row>
    <row r="543" spans="1:9" ht="11.25" customHeight="1">
      <c r="A543" s="147" t="s">
        <v>207</v>
      </c>
      <c r="B543" s="15"/>
      <c r="C543" s="15" t="s">
        <v>13</v>
      </c>
      <c r="D543" s="15"/>
      <c r="E543" s="53" t="s">
        <v>580</v>
      </c>
      <c r="F543" s="11"/>
      <c r="G543" s="53" t="s">
        <v>377</v>
      </c>
      <c r="H543" s="11"/>
      <c r="I543" s="362">
        <v>20</v>
      </c>
    </row>
    <row r="544" spans="1:9" ht="11.25" customHeight="1">
      <c r="A544" s="147" t="s">
        <v>207</v>
      </c>
      <c r="B544" s="15"/>
      <c r="C544" s="15" t="s">
        <v>13</v>
      </c>
      <c r="D544" s="15"/>
      <c r="E544" s="53" t="s">
        <v>938</v>
      </c>
      <c r="F544" s="11"/>
      <c r="G544" s="53" t="s">
        <v>939</v>
      </c>
      <c r="H544" s="11"/>
      <c r="I544" s="362">
        <v>50</v>
      </c>
    </row>
    <row r="545" spans="1:9" ht="11.25" customHeight="1">
      <c r="A545" s="296" t="s">
        <v>207</v>
      </c>
      <c r="B545" s="19"/>
      <c r="C545" s="19" t="s">
        <v>13</v>
      </c>
      <c r="D545" s="19"/>
      <c r="E545" s="187" t="s">
        <v>940</v>
      </c>
      <c r="F545" s="188"/>
      <c r="G545" s="187" t="s">
        <v>667</v>
      </c>
      <c r="H545" s="188"/>
      <c r="I545" s="154">
        <v>100</v>
      </c>
    </row>
    <row r="546" spans="1:9" ht="11.25" customHeight="1">
      <c r="A546" s="12"/>
      <c r="B546" s="16"/>
      <c r="C546" s="16"/>
      <c r="D546" s="16"/>
      <c r="E546" s="13" t="s">
        <v>941</v>
      </c>
      <c r="F546" s="11"/>
      <c r="G546" s="11"/>
      <c r="H546" s="11"/>
      <c r="I546" s="37"/>
    </row>
    <row r="547" spans="1:9" ht="11.25" customHeight="1">
      <c r="A547" s="147" t="s">
        <v>207</v>
      </c>
      <c r="B547" s="155"/>
      <c r="C547" s="155" t="s">
        <v>13</v>
      </c>
      <c r="D547" s="155"/>
      <c r="E547" s="53" t="s">
        <v>942</v>
      </c>
      <c r="F547" s="11"/>
      <c r="G547" s="149" t="s">
        <v>943</v>
      </c>
      <c r="H547" s="148"/>
      <c r="I547" s="155" t="s">
        <v>944</v>
      </c>
    </row>
    <row r="548" spans="1:9" ht="11.25" customHeight="1">
      <c r="A548" s="147" t="s">
        <v>207</v>
      </c>
      <c r="B548" s="15"/>
      <c r="C548" s="15" t="s">
        <v>13</v>
      </c>
      <c r="D548" s="155"/>
      <c r="E548" s="53" t="s">
        <v>588</v>
      </c>
      <c r="F548" s="11"/>
      <c r="G548" s="149" t="s">
        <v>945</v>
      </c>
      <c r="H548" s="148"/>
      <c r="I548" s="155" t="s">
        <v>946</v>
      </c>
    </row>
    <row r="549" spans="1:9" ht="11.25" customHeight="1">
      <c r="A549" s="147" t="s">
        <v>207</v>
      </c>
      <c r="B549" s="15"/>
      <c r="C549" s="15" t="s">
        <v>13</v>
      </c>
      <c r="D549" s="155"/>
      <c r="E549" s="53" t="s">
        <v>947</v>
      </c>
      <c r="F549" s="11"/>
      <c r="G549" s="149" t="s">
        <v>878</v>
      </c>
      <c r="H549" s="148"/>
      <c r="I549" s="155" t="s">
        <v>948</v>
      </c>
    </row>
    <row r="550" spans="1:9" ht="11.25" customHeight="1">
      <c r="A550" s="147" t="s">
        <v>207</v>
      </c>
      <c r="B550" s="15"/>
      <c r="C550" s="15" t="s">
        <v>13</v>
      </c>
      <c r="D550" s="155"/>
      <c r="E550" s="53" t="s">
        <v>949</v>
      </c>
      <c r="F550" s="11"/>
      <c r="G550" s="149" t="s">
        <v>905</v>
      </c>
      <c r="H550" s="148"/>
      <c r="I550" s="155" t="s">
        <v>306</v>
      </c>
    </row>
    <row r="551" spans="1:9" ht="11.25" customHeight="1">
      <c r="A551" s="147" t="s">
        <v>207</v>
      </c>
      <c r="B551" s="155"/>
      <c r="C551" s="155" t="s">
        <v>13</v>
      </c>
      <c r="D551" s="155"/>
      <c r="E551" s="149" t="s">
        <v>950</v>
      </c>
      <c r="F551" s="148"/>
      <c r="G551" s="149" t="s">
        <v>951</v>
      </c>
      <c r="H551" s="148"/>
      <c r="I551" s="151">
        <v>50</v>
      </c>
    </row>
    <row r="552" spans="1:9" ht="11.25" customHeight="1">
      <c r="A552" s="296" t="s">
        <v>207</v>
      </c>
      <c r="B552" s="309"/>
      <c r="C552" s="309" t="s">
        <v>13</v>
      </c>
      <c r="D552" s="309"/>
      <c r="E552" s="291" t="s">
        <v>952</v>
      </c>
      <c r="F552" s="159"/>
      <c r="G552" s="291" t="s">
        <v>953</v>
      </c>
      <c r="H552" s="159"/>
      <c r="I552" s="309" t="s">
        <v>306</v>
      </c>
    </row>
    <row r="553" spans="1:9" ht="11.25" customHeight="1">
      <c r="A553" s="147" t="s">
        <v>207</v>
      </c>
      <c r="B553" s="155"/>
      <c r="C553" s="155" t="s">
        <v>13</v>
      </c>
      <c r="D553" s="155"/>
      <c r="E553" s="149" t="s">
        <v>954</v>
      </c>
      <c r="F553" s="148"/>
      <c r="G553" s="149" t="s">
        <v>955</v>
      </c>
      <c r="H553" s="148"/>
      <c r="I553" s="151">
        <v>90</v>
      </c>
    </row>
    <row r="554" spans="1:9" ht="11.25" customHeight="1">
      <c r="A554" s="245" t="s">
        <v>207</v>
      </c>
      <c r="B554" s="155"/>
      <c r="C554" s="155" t="s">
        <v>13</v>
      </c>
      <c r="D554" s="155"/>
      <c r="E554" s="363" t="s">
        <v>918</v>
      </c>
      <c r="F554" s="304"/>
      <c r="G554" s="149" t="s">
        <v>726</v>
      </c>
      <c r="H554" s="148"/>
      <c r="I554" s="151">
        <v>14</v>
      </c>
    </row>
    <row r="555" spans="1:9" ht="11.25" customHeight="1">
      <c r="A555" s="245" t="s">
        <v>207</v>
      </c>
      <c r="B555" s="155"/>
      <c r="C555" s="155" t="s">
        <v>13</v>
      </c>
      <c r="D555" s="155"/>
      <c r="E555" s="149" t="s">
        <v>956</v>
      </c>
      <c r="F555" s="148"/>
      <c r="G555" s="149" t="s">
        <v>916</v>
      </c>
      <c r="H555" s="148"/>
      <c r="I555" s="151">
        <v>36</v>
      </c>
    </row>
    <row r="556" spans="1:9" ht="11.25" customHeight="1">
      <c r="A556" s="292" t="s">
        <v>207</v>
      </c>
      <c r="B556" s="309"/>
      <c r="C556" s="309" t="s">
        <v>13</v>
      </c>
      <c r="D556" s="309"/>
      <c r="E556" s="291" t="s">
        <v>957</v>
      </c>
      <c r="F556" s="159"/>
      <c r="G556" s="291" t="s">
        <v>726</v>
      </c>
      <c r="H556" s="159"/>
      <c r="I556" s="154">
        <v>57</v>
      </c>
    </row>
    <row r="557" spans="1:9" ht="11.25" customHeight="1">
      <c r="A557" s="164"/>
      <c r="B557" s="15"/>
      <c r="C557" s="15"/>
      <c r="D557" s="15"/>
      <c r="E557" s="13" t="s">
        <v>958</v>
      </c>
      <c r="F557" s="11"/>
      <c r="G557" s="53"/>
      <c r="H557" s="11"/>
      <c r="I557" s="37"/>
    </row>
    <row r="558" spans="1:9" ht="11.25" customHeight="1">
      <c r="A558" s="245" t="s">
        <v>207</v>
      </c>
      <c r="B558" s="155"/>
      <c r="C558" s="155" t="s">
        <v>13</v>
      </c>
      <c r="D558" s="155"/>
      <c r="E558" s="149" t="s">
        <v>959</v>
      </c>
      <c r="F558" s="148"/>
      <c r="G558" s="149" t="s">
        <v>939</v>
      </c>
      <c r="H558" s="148"/>
      <c r="I558" s="155" t="s">
        <v>306</v>
      </c>
    </row>
    <row r="559" spans="1:9" ht="11.25" customHeight="1">
      <c r="A559" s="245" t="s">
        <v>207</v>
      </c>
      <c r="B559" s="155"/>
      <c r="C559" s="155" t="s">
        <v>13</v>
      </c>
      <c r="D559" s="15"/>
      <c r="E559" s="53" t="s">
        <v>960</v>
      </c>
      <c r="F559" s="11"/>
      <c r="G559" s="53" t="s">
        <v>398</v>
      </c>
      <c r="H559" s="11"/>
      <c r="I559" s="15" t="s">
        <v>306</v>
      </c>
    </row>
    <row r="560" spans="1:9" ht="11.25" customHeight="1">
      <c r="A560" s="296" t="s">
        <v>207</v>
      </c>
      <c r="B560" s="309"/>
      <c r="C560" s="309" t="s">
        <v>13</v>
      </c>
      <c r="D560" s="309"/>
      <c r="E560" s="291" t="s">
        <v>961</v>
      </c>
      <c r="F560" s="159"/>
      <c r="G560" s="291" t="s">
        <v>309</v>
      </c>
      <c r="H560" s="159"/>
      <c r="I560" s="309" t="s">
        <v>306</v>
      </c>
    </row>
    <row r="561" spans="1:9" ht="11.25" customHeight="1">
      <c r="A561" s="296" t="s">
        <v>207</v>
      </c>
      <c r="B561" s="309"/>
      <c r="C561" s="309" t="s">
        <v>13</v>
      </c>
      <c r="D561" s="309"/>
      <c r="E561" s="291" t="s">
        <v>308</v>
      </c>
      <c r="F561" s="159"/>
      <c r="G561" s="150" t="s">
        <v>13</v>
      </c>
      <c r="H561" s="159"/>
      <c r="I561" s="154">
        <v>50</v>
      </c>
    </row>
    <row r="562" spans="1:9" ht="11.25" customHeight="1">
      <c r="A562" s="147" t="s">
        <v>207</v>
      </c>
      <c r="B562" s="155"/>
      <c r="C562" s="155" t="s">
        <v>13</v>
      </c>
      <c r="D562" s="155"/>
      <c r="E562" s="149" t="s">
        <v>962</v>
      </c>
      <c r="F562" s="148"/>
      <c r="G562" s="149" t="s">
        <v>963</v>
      </c>
      <c r="H562" s="148"/>
      <c r="I562" s="151">
        <v>200</v>
      </c>
    </row>
    <row r="563" spans="1:9" ht="11.25" customHeight="1">
      <c r="A563" s="245" t="s">
        <v>207</v>
      </c>
      <c r="B563" s="155"/>
      <c r="C563" s="155" t="s">
        <v>13</v>
      </c>
      <c r="D563" s="155"/>
      <c r="E563" s="149" t="s">
        <v>964</v>
      </c>
      <c r="F563" s="148"/>
      <c r="G563" s="149" t="s">
        <v>909</v>
      </c>
      <c r="H563" s="148"/>
      <c r="I563" s="155" t="s">
        <v>306</v>
      </c>
    </row>
    <row r="564" spans="1:9" ht="11.25" customHeight="1">
      <c r="A564" s="245" t="s">
        <v>207</v>
      </c>
      <c r="B564" s="155"/>
      <c r="C564" s="155" t="s">
        <v>13</v>
      </c>
      <c r="D564" s="155"/>
      <c r="E564" s="149" t="s">
        <v>965</v>
      </c>
      <c r="F564" s="148"/>
      <c r="G564" s="150" t="s">
        <v>13</v>
      </c>
      <c r="H564" s="148"/>
      <c r="I564" s="155" t="s">
        <v>306</v>
      </c>
    </row>
    <row r="565" spans="1:9" ht="11.25" customHeight="1">
      <c r="A565" s="245" t="s">
        <v>207</v>
      </c>
      <c r="B565" s="155"/>
      <c r="C565" s="155" t="s">
        <v>13</v>
      </c>
      <c r="D565" s="155"/>
      <c r="E565" s="149" t="s">
        <v>966</v>
      </c>
      <c r="F565" s="148"/>
      <c r="G565" s="290" t="s">
        <v>967</v>
      </c>
      <c r="H565" s="148"/>
      <c r="I565" s="309" t="s">
        <v>306</v>
      </c>
    </row>
    <row r="566" spans="1:9" ht="11.25" customHeight="1">
      <c r="A566" s="245" t="s">
        <v>207</v>
      </c>
      <c r="B566" s="155"/>
      <c r="C566" s="155" t="s">
        <v>13</v>
      </c>
      <c r="D566" s="155"/>
      <c r="E566" s="149" t="s">
        <v>968</v>
      </c>
      <c r="F566" s="148"/>
      <c r="G566" s="150" t="s">
        <v>13</v>
      </c>
      <c r="H566" s="148"/>
      <c r="I566" s="155" t="s">
        <v>306</v>
      </c>
    </row>
    <row r="567" spans="1:9" ht="11.25" customHeight="1">
      <c r="A567" s="571" t="s">
        <v>282</v>
      </c>
      <c r="B567" s="571"/>
      <c r="C567" s="574"/>
      <c r="D567" s="574"/>
      <c r="E567" s="574"/>
      <c r="F567" s="574"/>
      <c r="G567" s="574"/>
      <c r="H567" s="574"/>
      <c r="I567" s="574"/>
    </row>
    <row r="568" spans="1:9" ht="11.25" customHeight="1">
      <c r="A568" s="562" t="s">
        <v>283</v>
      </c>
      <c r="B568" s="562"/>
      <c r="C568" s="564"/>
      <c r="D568" s="564"/>
      <c r="E568" s="564"/>
      <c r="F568" s="564"/>
      <c r="G568" s="564"/>
      <c r="H568" s="564"/>
      <c r="I568" s="564"/>
    </row>
    <row r="569" spans="1:9" ht="11.25" customHeight="1">
      <c r="A569" s="562" t="s">
        <v>284</v>
      </c>
      <c r="B569" s="562"/>
      <c r="C569" s="564"/>
      <c r="D569" s="564"/>
      <c r="E569" s="564"/>
      <c r="F569" s="564"/>
      <c r="G569" s="564"/>
      <c r="H569" s="564"/>
      <c r="I569" s="564"/>
    </row>
    <row r="570" spans="1:9" ht="11.25" customHeight="1">
      <c r="A570" s="564"/>
      <c r="B570" s="564"/>
      <c r="C570" s="564"/>
      <c r="D570" s="564"/>
      <c r="E570" s="564"/>
      <c r="F570" s="564"/>
      <c r="G570" s="564"/>
      <c r="H570" s="564"/>
      <c r="I570" s="564"/>
    </row>
    <row r="571" spans="1:9" ht="11.25" customHeight="1">
      <c r="A571" s="562" t="s">
        <v>285</v>
      </c>
      <c r="B571" s="562"/>
      <c r="C571" s="564"/>
      <c r="D571" s="564"/>
      <c r="E571" s="564"/>
      <c r="F571" s="564"/>
      <c r="G571" s="564"/>
      <c r="H571" s="564"/>
      <c r="I571" s="564"/>
    </row>
    <row r="572" spans="1:9" ht="11.25" customHeight="1">
      <c r="A572" s="564"/>
      <c r="B572" s="564"/>
      <c r="C572" s="564"/>
      <c r="D572" s="564"/>
      <c r="E572" s="564"/>
      <c r="F572" s="564"/>
      <c r="G572" s="564"/>
      <c r="H572" s="564"/>
      <c r="I572" s="564"/>
    </row>
    <row r="573" spans="1:9" ht="11.25" customHeight="1">
      <c r="A573" s="156"/>
      <c r="B573" s="156"/>
      <c r="C573" s="156"/>
      <c r="D573" s="156"/>
      <c r="E573" s="158" t="s">
        <v>200</v>
      </c>
      <c r="F573" s="159"/>
      <c r="G573" s="159"/>
      <c r="H573" s="159"/>
      <c r="I573" s="158" t="s">
        <v>201</v>
      </c>
    </row>
    <row r="574" spans="1:9" ht="12.4" customHeight="1">
      <c r="A574" s="562" t="s">
        <v>202</v>
      </c>
      <c r="B574" s="562"/>
      <c r="C574" s="564"/>
      <c r="D574" s="347"/>
      <c r="E574" s="185" t="s">
        <v>203</v>
      </c>
      <c r="F574" s="11"/>
      <c r="G574" s="185" t="s">
        <v>204</v>
      </c>
      <c r="H574" s="11"/>
      <c r="I574" s="185" t="s">
        <v>205</v>
      </c>
    </row>
    <row r="575" spans="1:9" ht="11.25" customHeight="1">
      <c r="A575" s="145" t="s">
        <v>969</v>
      </c>
      <c r="B575" s="146"/>
      <c r="C575" s="146"/>
      <c r="D575" s="22"/>
      <c r="E575" s="291"/>
      <c r="F575" s="159"/>
      <c r="G575" s="291"/>
      <c r="H575" s="159"/>
      <c r="I575" s="154"/>
    </row>
    <row r="576" spans="1:9" ht="11.25" customHeight="1">
      <c r="A576" s="167" t="s">
        <v>970</v>
      </c>
      <c r="B576" s="15"/>
      <c r="C576" s="15" t="s">
        <v>321</v>
      </c>
      <c r="D576" s="15"/>
      <c r="E576" s="53" t="s">
        <v>971</v>
      </c>
      <c r="F576" s="11"/>
      <c r="G576" s="55" t="s">
        <v>967</v>
      </c>
      <c r="H576" s="11"/>
      <c r="I576" s="37">
        <v>150</v>
      </c>
    </row>
    <row r="577" spans="1:9" ht="11.25" customHeight="1">
      <c r="A577" s="245" t="s">
        <v>207</v>
      </c>
      <c r="B577" s="155"/>
      <c r="C577" s="155" t="s">
        <v>13</v>
      </c>
      <c r="D577" s="15"/>
      <c r="E577" s="53" t="s">
        <v>972</v>
      </c>
      <c r="F577" s="11"/>
      <c r="G577" s="187" t="s">
        <v>667</v>
      </c>
      <c r="H577" s="11"/>
      <c r="I577" s="37">
        <v>150</v>
      </c>
    </row>
    <row r="578" spans="1:9" ht="11.25" customHeight="1">
      <c r="A578" s="245" t="s">
        <v>207</v>
      </c>
      <c r="B578" s="155"/>
      <c r="C578" s="155" t="s">
        <v>13</v>
      </c>
      <c r="D578" s="155"/>
      <c r="E578" s="149" t="s">
        <v>973</v>
      </c>
      <c r="F578" s="148"/>
      <c r="G578" s="149" t="s">
        <v>939</v>
      </c>
      <c r="H578" s="148"/>
      <c r="I578" s="155" t="s">
        <v>306</v>
      </c>
    </row>
    <row r="579" spans="1:9" ht="11.25" customHeight="1">
      <c r="A579" s="21" t="s">
        <v>207</v>
      </c>
      <c r="B579" s="22"/>
      <c r="C579" s="22" t="s">
        <v>13</v>
      </c>
      <c r="D579" s="22"/>
      <c r="E579" s="192" t="s">
        <v>974</v>
      </c>
      <c r="F579" s="156"/>
      <c r="G579" s="192" t="s">
        <v>556</v>
      </c>
      <c r="H579" s="156"/>
      <c r="I579" s="22" t="s">
        <v>306</v>
      </c>
    </row>
    <row r="580" spans="1:9" ht="11.25" customHeight="1">
      <c r="A580" s="164"/>
      <c r="B580" s="315"/>
      <c r="C580" s="315"/>
      <c r="D580" s="315"/>
      <c r="E580" s="167" t="s">
        <v>975</v>
      </c>
      <c r="F580" s="163"/>
      <c r="G580" s="157"/>
      <c r="H580" s="163"/>
      <c r="I580" s="168"/>
    </row>
    <row r="581" spans="1:9" ht="11.25" customHeight="1">
      <c r="A581" s="296" t="s">
        <v>207</v>
      </c>
      <c r="B581" s="309"/>
      <c r="C581" s="309" t="s">
        <v>13</v>
      </c>
      <c r="D581" s="19"/>
      <c r="E581" s="187" t="s">
        <v>976</v>
      </c>
      <c r="F581" s="188"/>
      <c r="G581" s="187" t="s">
        <v>977</v>
      </c>
      <c r="H581" s="188"/>
      <c r="I581" s="19" t="s">
        <v>306</v>
      </c>
    </row>
    <row r="582" spans="1:9" ht="11.25" customHeight="1">
      <c r="A582" s="296" t="s">
        <v>207</v>
      </c>
      <c r="B582" s="309"/>
      <c r="C582" s="309" t="s">
        <v>13</v>
      </c>
      <c r="D582" s="309"/>
      <c r="E582" s="291" t="s">
        <v>978</v>
      </c>
      <c r="F582" s="159"/>
      <c r="G582" s="291" t="s">
        <v>963</v>
      </c>
      <c r="H582" s="159"/>
      <c r="I582" s="154">
        <v>10</v>
      </c>
    </row>
    <row r="583" spans="1:9" ht="11.25" customHeight="1">
      <c r="A583" s="147" t="s">
        <v>207</v>
      </c>
      <c r="B583" s="155"/>
      <c r="C583" s="155" t="s">
        <v>13</v>
      </c>
      <c r="D583" s="155"/>
      <c r="E583" s="149" t="s">
        <v>979</v>
      </c>
      <c r="F583" s="148"/>
      <c r="G583" s="149" t="s">
        <v>980</v>
      </c>
      <c r="H583" s="148"/>
      <c r="I583" s="155" t="s">
        <v>306</v>
      </c>
    </row>
    <row r="584" spans="1:9" s="33" customFormat="1" ht="11.25" customHeight="1">
      <c r="A584" s="147" t="s">
        <v>207</v>
      </c>
      <c r="B584" s="155"/>
      <c r="C584" s="155" t="s">
        <v>13</v>
      </c>
      <c r="D584" s="155"/>
      <c r="E584" s="149" t="s">
        <v>981</v>
      </c>
      <c r="F584" s="148"/>
      <c r="G584" s="290" t="s">
        <v>982</v>
      </c>
      <c r="H584" s="302"/>
      <c r="I584" s="341">
        <v>5</v>
      </c>
    </row>
    <row r="585" spans="1:9" ht="11.25" customHeight="1">
      <c r="A585" s="147" t="s">
        <v>207</v>
      </c>
      <c r="B585" s="155"/>
      <c r="C585" s="155" t="s">
        <v>13</v>
      </c>
      <c r="D585" s="361"/>
      <c r="E585" s="53" t="s">
        <v>343</v>
      </c>
      <c r="F585" s="11"/>
      <c r="G585" s="53" t="s">
        <v>344</v>
      </c>
      <c r="H585" s="11"/>
      <c r="I585" s="37">
        <v>130</v>
      </c>
    </row>
    <row r="586" spans="1:9" ht="11.25" customHeight="1">
      <c r="A586" s="245" t="s">
        <v>207</v>
      </c>
      <c r="B586" s="155"/>
      <c r="C586" s="155" t="s">
        <v>13</v>
      </c>
      <c r="D586" s="155"/>
      <c r="E586" s="149" t="s">
        <v>983</v>
      </c>
      <c r="F586" s="148"/>
      <c r="G586" s="290" t="s">
        <v>215</v>
      </c>
      <c r="H586" s="148"/>
      <c r="I586" s="309" t="s">
        <v>306</v>
      </c>
    </row>
    <row r="587" spans="1:9" ht="11.25" customHeight="1">
      <c r="A587" s="245" t="s">
        <v>207</v>
      </c>
      <c r="B587" s="155"/>
      <c r="C587" s="155" t="s">
        <v>13</v>
      </c>
      <c r="D587" s="155"/>
      <c r="E587" s="149" t="s">
        <v>984</v>
      </c>
      <c r="F587" s="148"/>
      <c r="G587" s="290" t="s">
        <v>344</v>
      </c>
      <c r="H587" s="148"/>
      <c r="I587" s="155" t="s">
        <v>306</v>
      </c>
    </row>
    <row r="588" spans="1:9" ht="11.25" customHeight="1">
      <c r="A588" s="164" t="s">
        <v>207</v>
      </c>
      <c r="B588" s="315"/>
      <c r="C588" s="315" t="s">
        <v>13</v>
      </c>
      <c r="D588" s="15"/>
      <c r="E588" s="53" t="s">
        <v>985</v>
      </c>
      <c r="F588" s="11"/>
      <c r="G588" s="291" t="s">
        <v>963</v>
      </c>
      <c r="H588" s="11"/>
      <c r="I588" s="37">
        <v>15</v>
      </c>
    </row>
    <row r="589" spans="1:9" ht="11.25" customHeight="1">
      <c r="A589" s="245" t="s">
        <v>207</v>
      </c>
      <c r="B589" s="155"/>
      <c r="C589" s="155" t="s">
        <v>13</v>
      </c>
      <c r="D589" s="155"/>
      <c r="E589" s="149" t="s">
        <v>986</v>
      </c>
      <c r="F589" s="148"/>
      <c r="G589" s="290" t="s">
        <v>987</v>
      </c>
      <c r="H589" s="148"/>
      <c r="I589" s="151">
        <v>12</v>
      </c>
    </row>
    <row r="590" spans="1:9" ht="11.25" customHeight="1">
      <c r="A590" s="164" t="s">
        <v>207</v>
      </c>
      <c r="B590" s="15"/>
      <c r="C590" s="15" t="s">
        <v>13</v>
      </c>
      <c r="D590" s="309"/>
      <c r="E590" s="291" t="s">
        <v>988</v>
      </c>
      <c r="F590" s="159"/>
      <c r="G590" s="291" t="s">
        <v>346</v>
      </c>
      <c r="H590" s="159"/>
      <c r="I590" s="309" t="s">
        <v>306</v>
      </c>
    </row>
    <row r="591" spans="1:9" ht="11.25" customHeight="1">
      <c r="A591" s="292" t="s">
        <v>207</v>
      </c>
      <c r="B591" s="309"/>
      <c r="C591" s="309" t="s">
        <v>13</v>
      </c>
      <c r="D591" s="309"/>
      <c r="E591" s="291" t="s">
        <v>989</v>
      </c>
      <c r="F591" s="159"/>
      <c r="G591" s="291" t="s">
        <v>990</v>
      </c>
      <c r="H591" s="159"/>
      <c r="I591" s="154">
        <v>160</v>
      </c>
    </row>
    <row r="592" spans="1:9" ht="11.25" customHeight="1">
      <c r="A592" s="291" t="s">
        <v>991</v>
      </c>
      <c r="B592" s="364"/>
      <c r="C592" s="364"/>
      <c r="D592" s="364"/>
      <c r="E592" s="149" t="s">
        <v>992</v>
      </c>
      <c r="F592" s="159"/>
      <c r="G592" s="290" t="s">
        <v>993</v>
      </c>
      <c r="H592" s="159"/>
      <c r="I592" s="155" t="s">
        <v>306</v>
      </c>
    </row>
    <row r="593" spans="1:9" ht="11.25" customHeight="1">
      <c r="A593" s="152" t="s">
        <v>207</v>
      </c>
      <c r="B593" s="191"/>
      <c r="C593" s="156"/>
      <c r="D593" s="156"/>
      <c r="E593" s="293" t="s">
        <v>994</v>
      </c>
      <c r="F593" s="156"/>
      <c r="G593" s="303" t="s">
        <v>995</v>
      </c>
      <c r="H593" s="156"/>
      <c r="I593" s="365">
        <v>30</v>
      </c>
    </row>
    <row r="594" spans="1:9" ht="11.25" customHeight="1">
      <c r="A594" s="11"/>
      <c r="B594" s="11"/>
      <c r="C594" s="11"/>
      <c r="D594" s="11"/>
      <c r="E594" s="40"/>
      <c r="F594" s="11"/>
      <c r="G594" s="13" t="s">
        <v>862</v>
      </c>
      <c r="H594" s="11"/>
      <c r="I594" s="88"/>
    </row>
    <row r="595" spans="1:9" ht="11.25" customHeight="1">
      <c r="A595" s="150" t="s">
        <v>207</v>
      </c>
      <c r="B595" s="159"/>
      <c r="C595" s="159"/>
      <c r="D595" s="159"/>
      <c r="E595" s="149" t="s">
        <v>996</v>
      </c>
      <c r="F595" s="159"/>
      <c r="G595" s="290" t="s">
        <v>997</v>
      </c>
      <c r="H595" s="159"/>
      <c r="I595" s="341">
        <v>100</v>
      </c>
    </row>
    <row r="596" spans="1:9" ht="11.25" customHeight="1">
      <c r="A596" s="150" t="s">
        <v>207</v>
      </c>
      <c r="B596" s="159"/>
      <c r="C596" s="159"/>
      <c r="D596" s="159"/>
      <c r="E596" s="149" t="s">
        <v>998</v>
      </c>
      <c r="F596" s="159"/>
      <c r="G596" s="150" t="s">
        <v>13</v>
      </c>
      <c r="H596" s="159"/>
      <c r="I596" s="341">
        <v>80</v>
      </c>
    </row>
    <row r="597" spans="1:9" ht="11.25" customHeight="1">
      <c r="A597" s="150" t="s">
        <v>207</v>
      </c>
      <c r="B597" s="159"/>
      <c r="C597" s="159"/>
      <c r="D597" s="159"/>
      <c r="E597" s="149" t="s">
        <v>999</v>
      </c>
      <c r="F597" s="159"/>
      <c r="G597" s="290" t="s">
        <v>1000</v>
      </c>
      <c r="H597" s="159"/>
      <c r="I597" s="155" t="s">
        <v>306</v>
      </c>
    </row>
    <row r="598" spans="1:9" ht="11.25" customHeight="1">
      <c r="A598" s="150" t="s">
        <v>207</v>
      </c>
      <c r="B598" s="314"/>
      <c r="C598" s="314"/>
      <c r="D598" s="314"/>
      <c r="E598" s="149" t="s">
        <v>1001</v>
      </c>
      <c r="F598" s="148"/>
      <c r="G598" s="290" t="s">
        <v>1002</v>
      </c>
      <c r="H598" s="148"/>
      <c r="I598" s="341">
        <v>10</v>
      </c>
    </row>
    <row r="599" spans="1:9" ht="11.25" customHeight="1">
      <c r="A599" s="150" t="s">
        <v>207</v>
      </c>
      <c r="B599" s="314"/>
      <c r="C599" s="314"/>
      <c r="D599" s="314"/>
      <c r="E599" s="149" t="s">
        <v>1003</v>
      </c>
      <c r="F599" s="148"/>
      <c r="G599" s="290" t="s">
        <v>1004</v>
      </c>
      <c r="H599" s="148"/>
      <c r="I599" s="341">
        <v>60</v>
      </c>
    </row>
    <row r="600" spans="1:9" ht="11.25" customHeight="1">
      <c r="A600" s="150" t="s">
        <v>207</v>
      </c>
      <c r="B600" s="314"/>
      <c r="C600" s="314"/>
      <c r="D600" s="314"/>
      <c r="E600" s="149" t="s">
        <v>1005</v>
      </c>
      <c r="F600" s="148"/>
      <c r="G600" s="290" t="s">
        <v>1006</v>
      </c>
      <c r="H600" s="148"/>
      <c r="I600" s="341">
        <v>28</v>
      </c>
    </row>
    <row r="601" spans="1:9" ht="11.25" customHeight="1">
      <c r="A601" s="149" t="s">
        <v>1007</v>
      </c>
      <c r="B601" s="155"/>
      <c r="C601" s="155"/>
      <c r="D601" s="155"/>
      <c r="E601" s="149" t="s">
        <v>1008</v>
      </c>
      <c r="F601" s="148"/>
      <c r="G601" s="149" t="s">
        <v>1009</v>
      </c>
      <c r="H601" s="148"/>
      <c r="I601" s="155" t="s">
        <v>306</v>
      </c>
    </row>
    <row r="602" spans="1:9" ht="11.25" customHeight="1">
      <c r="A602" s="150" t="s">
        <v>207</v>
      </c>
      <c r="B602" s="155"/>
      <c r="C602" s="155"/>
      <c r="D602" s="155"/>
      <c r="E602" s="149" t="s">
        <v>1010</v>
      </c>
      <c r="F602" s="148"/>
      <c r="G602" s="149" t="s">
        <v>878</v>
      </c>
      <c r="H602" s="148"/>
      <c r="I602" s="341">
        <v>850</v>
      </c>
    </row>
    <row r="603" spans="1:9" ht="11.25" customHeight="1">
      <c r="A603" s="150" t="s">
        <v>207</v>
      </c>
      <c r="B603" s="155"/>
      <c r="C603" s="155"/>
      <c r="D603" s="155"/>
      <c r="E603" s="149" t="s">
        <v>1011</v>
      </c>
      <c r="F603" s="148"/>
      <c r="G603" s="149" t="s">
        <v>1012</v>
      </c>
      <c r="H603" s="148"/>
      <c r="I603" s="341">
        <v>500</v>
      </c>
    </row>
    <row r="604" spans="1:9" ht="11.25" customHeight="1">
      <c r="A604" s="150" t="s">
        <v>207</v>
      </c>
      <c r="B604" s="155"/>
      <c r="C604" s="155"/>
      <c r="D604" s="155"/>
      <c r="E604" s="149" t="s">
        <v>1013</v>
      </c>
      <c r="F604" s="148"/>
      <c r="G604" s="150" t="s">
        <v>13</v>
      </c>
      <c r="H604" s="148"/>
      <c r="I604" s="155" t="s">
        <v>306</v>
      </c>
    </row>
    <row r="605" spans="1:9" ht="11.25" customHeight="1">
      <c r="A605" s="150" t="s">
        <v>207</v>
      </c>
      <c r="B605" s="155"/>
      <c r="C605" s="155"/>
      <c r="D605" s="155"/>
      <c r="E605" s="149" t="s">
        <v>1014</v>
      </c>
      <c r="F605" s="148"/>
      <c r="G605" s="149" t="s">
        <v>1015</v>
      </c>
      <c r="H605" s="148"/>
      <c r="I605" s="155" t="s">
        <v>306</v>
      </c>
    </row>
    <row r="606" spans="1:9" ht="11.25" customHeight="1">
      <c r="A606" s="150" t="s">
        <v>207</v>
      </c>
      <c r="B606" s="155"/>
      <c r="C606" s="155"/>
      <c r="D606" s="155"/>
      <c r="E606" s="149" t="s">
        <v>1016</v>
      </c>
      <c r="F606" s="148"/>
      <c r="G606" s="150" t="s">
        <v>13</v>
      </c>
      <c r="H606" s="148"/>
      <c r="I606" s="155" t="s">
        <v>306</v>
      </c>
    </row>
    <row r="607" spans="1:9" ht="11.25" customHeight="1">
      <c r="A607" s="150" t="s">
        <v>207</v>
      </c>
      <c r="B607" s="155"/>
      <c r="C607" s="155"/>
      <c r="D607" s="155"/>
      <c r="E607" s="149" t="s">
        <v>1017</v>
      </c>
      <c r="F607" s="148"/>
      <c r="G607" s="150" t="s">
        <v>13</v>
      </c>
      <c r="H607" s="148"/>
      <c r="I607" s="341">
        <v>200</v>
      </c>
    </row>
    <row r="608" spans="1:9" ht="11.25" customHeight="1">
      <c r="A608" s="150" t="s">
        <v>207</v>
      </c>
      <c r="B608" s="155"/>
      <c r="C608" s="155"/>
      <c r="D608" s="155"/>
      <c r="E608" s="149" t="s">
        <v>1018</v>
      </c>
      <c r="F608" s="148"/>
      <c r="G608" s="150" t="s">
        <v>13</v>
      </c>
      <c r="H608" s="148"/>
      <c r="I608" s="155" t="s">
        <v>306</v>
      </c>
    </row>
    <row r="609" spans="1:9" ht="11.25" customHeight="1">
      <c r="A609" s="150" t="s">
        <v>207</v>
      </c>
      <c r="B609" s="155"/>
      <c r="C609" s="155"/>
      <c r="D609" s="155"/>
      <c r="E609" s="149" t="s">
        <v>1019</v>
      </c>
      <c r="F609" s="148"/>
      <c r="G609" s="150" t="s">
        <v>13</v>
      </c>
      <c r="H609" s="148"/>
      <c r="I609" s="155" t="s">
        <v>306</v>
      </c>
    </row>
    <row r="610" spans="1:9" ht="11.25" customHeight="1">
      <c r="A610" s="150" t="s">
        <v>207</v>
      </c>
      <c r="B610" s="155"/>
      <c r="C610" s="155"/>
      <c r="D610" s="155"/>
      <c r="E610" s="149" t="s">
        <v>1020</v>
      </c>
      <c r="F610" s="148"/>
      <c r="G610" s="149" t="s">
        <v>1021</v>
      </c>
      <c r="H610" s="148"/>
      <c r="I610" s="155" t="s">
        <v>306</v>
      </c>
    </row>
    <row r="611" spans="1:9" ht="11.25" customHeight="1">
      <c r="A611" s="150" t="s">
        <v>207</v>
      </c>
      <c r="B611" s="155"/>
      <c r="C611" s="155"/>
      <c r="D611" s="155"/>
      <c r="E611" s="149" t="s">
        <v>1022</v>
      </c>
      <c r="F611" s="148"/>
      <c r="G611" s="149" t="s">
        <v>1023</v>
      </c>
      <c r="H611" s="148"/>
      <c r="I611" s="155" t="s">
        <v>306</v>
      </c>
    </row>
    <row r="612" spans="1:9" ht="11.25" customHeight="1">
      <c r="A612" s="149" t="s">
        <v>1024</v>
      </c>
      <c r="B612" s="155"/>
      <c r="C612" s="155" t="s">
        <v>321</v>
      </c>
      <c r="D612" s="155"/>
      <c r="E612" s="149" t="s">
        <v>1025</v>
      </c>
      <c r="F612" s="148"/>
      <c r="G612" s="149" t="s">
        <v>1026</v>
      </c>
      <c r="H612" s="148"/>
      <c r="I612" s="341">
        <v>120</v>
      </c>
    </row>
    <row r="613" spans="1:9" ht="11.25" customHeight="1">
      <c r="A613" s="150" t="s">
        <v>207</v>
      </c>
      <c r="B613" s="155"/>
      <c r="C613" s="155" t="s">
        <v>13</v>
      </c>
      <c r="D613" s="155"/>
      <c r="E613" s="149" t="s">
        <v>1027</v>
      </c>
      <c r="F613" s="148"/>
      <c r="G613" s="149" t="s">
        <v>296</v>
      </c>
      <c r="H613" s="148"/>
      <c r="I613" s="151">
        <v>30</v>
      </c>
    </row>
    <row r="614" spans="1:9" ht="11.25" customHeight="1">
      <c r="A614" s="152" t="s">
        <v>207</v>
      </c>
      <c r="B614" s="309"/>
      <c r="C614" s="309" t="s">
        <v>13</v>
      </c>
      <c r="D614" s="309"/>
      <c r="E614" s="291" t="s">
        <v>288</v>
      </c>
      <c r="F614" s="159"/>
      <c r="G614" s="291" t="s">
        <v>289</v>
      </c>
      <c r="H614" s="159"/>
      <c r="I614" s="154">
        <v>7</v>
      </c>
    </row>
    <row r="615" spans="1:9" ht="11.25" customHeight="1">
      <c r="A615" s="12"/>
      <c r="B615" s="16"/>
      <c r="C615" s="16"/>
      <c r="D615" s="16"/>
      <c r="E615" s="13" t="s">
        <v>1028</v>
      </c>
      <c r="F615" s="11"/>
      <c r="G615" s="11"/>
      <c r="H615" s="11"/>
      <c r="I615" s="37"/>
    </row>
    <row r="616" spans="1:9" ht="11.25" customHeight="1">
      <c r="A616" s="150" t="s">
        <v>207</v>
      </c>
      <c r="B616" s="155"/>
      <c r="C616" s="155" t="s">
        <v>13</v>
      </c>
      <c r="D616" s="155"/>
      <c r="E616" s="149" t="s">
        <v>1029</v>
      </c>
      <c r="F616" s="148"/>
      <c r="G616" s="149" t="s">
        <v>823</v>
      </c>
      <c r="H616" s="148"/>
      <c r="I616" s="341">
        <v>50</v>
      </c>
    </row>
    <row r="617" spans="1:9" ht="11.25" customHeight="1">
      <c r="A617" s="150" t="s">
        <v>207</v>
      </c>
      <c r="B617" s="155"/>
      <c r="C617" s="155" t="s">
        <v>13</v>
      </c>
      <c r="D617" s="155"/>
      <c r="E617" s="149" t="s">
        <v>1030</v>
      </c>
      <c r="F617" s="148"/>
      <c r="G617" s="149" t="s">
        <v>1031</v>
      </c>
      <c r="H617" s="148"/>
      <c r="I617" s="155" t="s">
        <v>306</v>
      </c>
    </row>
    <row r="618" spans="1:9" ht="11.25" customHeight="1">
      <c r="A618" s="150" t="s">
        <v>207</v>
      </c>
      <c r="B618" s="155"/>
      <c r="C618" s="155" t="s">
        <v>13</v>
      </c>
      <c r="D618" s="155"/>
      <c r="E618" s="149" t="s">
        <v>1032</v>
      </c>
      <c r="F618" s="148"/>
      <c r="G618" s="149" t="s">
        <v>678</v>
      </c>
      <c r="H618" s="148"/>
      <c r="I618" s="341">
        <v>60</v>
      </c>
    </row>
    <row r="619" spans="1:9" ht="11.25" customHeight="1">
      <c r="A619" s="150" t="s">
        <v>207</v>
      </c>
      <c r="B619" s="155"/>
      <c r="C619" s="155" t="s">
        <v>13</v>
      </c>
      <c r="D619" s="155"/>
      <c r="E619" s="149" t="s">
        <v>1033</v>
      </c>
      <c r="F619" s="148"/>
      <c r="G619" s="149" t="s">
        <v>1026</v>
      </c>
      <c r="H619" s="148"/>
      <c r="I619" s="341">
        <v>20</v>
      </c>
    </row>
    <row r="620" spans="1:9" ht="11.25" customHeight="1">
      <c r="A620" s="152" t="s">
        <v>207</v>
      </c>
      <c r="B620" s="309"/>
      <c r="C620" s="309" t="s">
        <v>13</v>
      </c>
      <c r="D620" s="309"/>
      <c r="E620" s="291" t="s">
        <v>904</v>
      </c>
      <c r="F620" s="159"/>
      <c r="G620" s="291" t="s">
        <v>905</v>
      </c>
      <c r="H620" s="159"/>
      <c r="I620" s="342">
        <v>150</v>
      </c>
    </row>
    <row r="621" spans="1:9" ht="11.25" customHeight="1">
      <c r="A621" s="366" t="s">
        <v>207</v>
      </c>
      <c r="B621" s="367"/>
      <c r="C621" s="367" t="s">
        <v>13</v>
      </c>
      <c r="D621" s="367"/>
      <c r="E621" s="310" t="s">
        <v>1034</v>
      </c>
      <c r="F621" s="107"/>
      <c r="G621" s="150" t="s">
        <v>13</v>
      </c>
      <c r="H621" s="107"/>
      <c r="I621" s="368">
        <v>50</v>
      </c>
    </row>
    <row r="622" spans="1:9" ht="11.25" customHeight="1">
      <c r="A622" s="150" t="s">
        <v>207</v>
      </c>
      <c r="B622" s="155"/>
      <c r="C622" s="155" t="s">
        <v>13</v>
      </c>
      <c r="D622" s="155"/>
      <c r="E622" s="149" t="s">
        <v>910</v>
      </c>
      <c r="F622" s="148"/>
      <c r="G622" s="149" t="s">
        <v>408</v>
      </c>
      <c r="H622" s="148"/>
      <c r="I622" s="151">
        <v>25</v>
      </c>
    </row>
    <row r="623" spans="1:9" ht="11.25" customHeight="1">
      <c r="A623" s="150" t="s">
        <v>207</v>
      </c>
      <c r="B623" s="155"/>
      <c r="C623" s="155" t="s">
        <v>13</v>
      </c>
      <c r="D623" s="155"/>
      <c r="E623" s="149" t="s">
        <v>1035</v>
      </c>
      <c r="F623" s="148"/>
      <c r="G623" s="149" t="s">
        <v>1036</v>
      </c>
      <c r="H623" s="148"/>
      <c r="I623" s="341">
        <v>75</v>
      </c>
    </row>
    <row r="624" spans="1:9" ht="11.25" customHeight="1">
      <c r="A624" s="150" t="s">
        <v>207</v>
      </c>
      <c r="B624" s="155"/>
      <c r="C624" s="155" t="s">
        <v>13</v>
      </c>
      <c r="D624" s="155"/>
      <c r="E624" s="149" t="s">
        <v>1037</v>
      </c>
      <c r="F624" s="148"/>
      <c r="G624" s="149" t="s">
        <v>1026</v>
      </c>
      <c r="H624" s="148"/>
      <c r="I624" s="341">
        <v>40</v>
      </c>
    </row>
    <row r="625" spans="1:9" ht="11.25" customHeight="1">
      <c r="A625" s="150" t="s">
        <v>207</v>
      </c>
      <c r="B625" s="155"/>
      <c r="C625" s="155" t="s">
        <v>13</v>
      </c>
      <c r="D625" s="155"/>
      <c r="E625" s="149" t="s">
        <v>1038</v>
      </c>
      <c r="F625" s="148"/>
      <c r="G625" s="149" t="s">
        <v>945</v>
      </c>
      <c r="H625" s="148"/>
      <c r="I625" s="341">
        <v>10</v>
      </c>
    </row>
    <row r="626" spans="1:9" ht="11.25" customHeight="1">
      <c r="A626" s="150" t="s">
        <v>207</v>
      </c>
      <c r="B626" s="155"/>
      <c r="C626" s="155" t="s">
        <v>13</v>
      </c>
      <c r="D626" s="155"/>
      <c r="E626" s="149" t="s">
        <v>1039</v>
      </c>
      <c r="F626" s="302"/>
      <c r="G626" s="149" t="s">
        <v>1040</v>
      </c>
      <c r="H626" s="302"/>
      <c r="I626" s="151">
        <v>10</v>
      </c>
    </row>
    <row r="627" spans="1:9" ht="11.25" customHeight="1">
      <c r="A627" s="150" t="s">
        <v>207</v>
      </c>
      <c r="B627" s="155"/>
      <c r="C627" s="155" t="s">
        <v>13</v>
      </c>
      <c r="D627" s="155"/>
      <c r="E627" s="149" t="s">
        <v>1041</v>
      </c>
      <c r="F627" s="302"/>
      <c r="G627" s="149" t="s">
        <v>1042</v>
      </c>
      <c r="H627" s="302"/>
      <c r="I627" s="341">
        <v>30</v>
      </c>
    </row>
    <row r="628" spans="1:9" ht="11.25" customHeight="1">
      <c r="A628" s="369" t="s">
        <v>207</v>
      </c>
      <c r="B628" s="361"/>
      <c r="C628" s="361" t="s">
        <v>13</v>
      </c>
      <c r="D628" s="361"/>
      <c r="E628" s="157" t="s">
        <v>345</v>
      </c>
      <c r="F628" s="163"/>
      <c r="G628" s="157" t="s">
        <v>346</v>
      </c>
      <c r="H628" s="163"/>
      <c r="I628" s="333">
        <v>60</v>
      </c>
    </row>
    <row r="629" spans="1:9" ht="11.25" customHeight="1">
      <c r="A629" s="580" t="s">
        <v>282</v>
      </c>
      <c r="B629" s="580"/>
      <c r="C629" s="565"/>
      <c r="D629" s="565"/>
      <c r="E629" s="565"/>
      <c r="F629" s="565"/>
      <c r="G629" s="565"/>
      <c r="H629" s="565"/>
      <c r="I629" s="565"/>
    </row>
    <row r="630" spans="1:9" ht="11.25" customHeight="1">
      <c r="A630" s="571"/>
      <c r="B630" s="571"/>
      <c r="C630" s="571"/>
      <c r="D630" s="571"/>
      <c r="E630" s="571"/>
      <c r="F630" s="571"/>
      <c r="G630" s="571"/>
      <c r="H630" s="571"/>
      <c r="I630" s="571"/>
    </row>
    <row r="631" spans="1:9" ht="11.25" customHeight="1">
      <c r="A631" s="562" t="s">
        <v>283</v>
      </c>
      <c r="B631" s="562"/>
      <c r="C631" s="564"/>
      <c r="D631" s="564"/>
      <c r="E631" s="564"/>
      <c r="F631" s="564"/>
      <c r="G631" s="564"/>
      <c r="H631" s="564"/>
      <c r="I631" s="564"/>
    </row>
    <row r="632" spans="1:9" ht="11.25" customHeight="1">
      <c r="A632" s="562" t="s">
        <v>284</v>
      </c>
      <c r="B632" s="562"/>
      <c r="C632" s="564"/>
      <c r="D632" s="564"/>
      <c r="E632" s="564"/>
      <c r="F632" s="564"/>
      <c r="G632" s="564"/>
      <c r="H632" s="564"/>
      <c r="I632" s="564"/>
    </row>
    <row r="633" spans="1:9" ht="11.25" customHeight="1">
      <c r="A633" s="564"/>
      <c r="B633" s="564"/>
      <c r="C633" s="564"/>
      <c r="D633" s="564"/>
      <c r="E633" s="564"/>
      <c r="F633" s="564"/>
      <c r="G633" s="564"/>
      <c r="H633" s="564"/>
      <c r="I633" s="564"/>
    </row>
    <row r="634" spans="1:9" ht="11.25" customHeight="1">
      <c r="A634" s="562" t="s">
        <v>285</v>
      </c>
      <c r="B634" s="562"/>
      <c r="C634" s="564"/>
      <c r="D634" s="564"/>
      <c r="E634" s="564"/>
      <c r="F634" s="564"/>
      <c r="G634" s="564"/>
      <c r="H634" s="564"/>
      <c r="I634" s="564"/>
    </row>
    <row r="635" spans="1:9" ht="11.25" customHeight="1">
      <c r="A635" s="564"/>
      <c r="B635" s="564"/>
      <c r="C635" s="564"/>
      <c r="D635" s="564"/>
      <c r="E635" s="564"/>
      <c r="F635" s="564"/>
      <c r="G635" s="564"/>
      <c r="H635" s="564"/>
      <c r="I635" s="564"/>
    </row>
    <row r="636" spans="1:9" ht="11.25" customHeight="1">
      <c r="A636" s="156"/>
      <c r="B636" s="156"/>
      <c r="C636" s="156"/>
      <c r="D636" s="156"/>
      <c r="E636" s="158" t="s">
        <v>200</v>
      </c>
      <c r="F636" s="159"/>
      <c r="G636" s="159"/>
      <c r="H636" s="159"/>
      <c r="I636" s="158" t="s">
        <v>201</v>
      </c>
    </row>
    <row r="637" spans="1:9" ht="12.4" customHeight="1">
      <c r="A637" s="575" t="s">
        <v>202</v>
      </c>
      <c r="B637" s="575"/>
      <c r="C637" s="576"/>
      <c r="D637" s="347"/>
      <c r="E637" s="185" t="s">
        <v>203</v>
      </c>
      <c r="F637" s="11"/>
      <c r="G637" s="185" t="s">
        <v>204</v>
      </c>
      <c r="H637" s="11"/>
      <c r="I637" s="185" t="s">
        <v>205</v>
      </c>
    </row>
    <row r="638" spans="1:9" ht="11.25" customHeight="1">
      <c r="A638" s="157" t="s">
        <v>1043</v>
      </c>
      <c r="B638" s="265"/>
      <c r="C638" s="265"/>
      <c r="D638" s="265"/>
      <c r="E638" s="196" t="s">
        <v>1044</v>
      </c>
      <c r="F638" s="265"/>
      <c r="G638" s="196" t="s">
        <v>1045</v>
      </c>
      <c r="H638" s="265"/>
      <c r="I638" s="334">
        <v>2300</v>
      </c>
    </row>
    <row r="639" spans="1:9" ht="11.25" customHeight="1">
      <c r="A639" s="150" t="s">
        <v>207</v>
      </c>
      <c r="B639" s="195"/>
      <c r="C639" s="195"/>
      <c r="D639" s="195"/>
      <c r="E639" s="196" t="s">
        <v>1046</v>
      </c>
      <c r="F639" s="195"/>
      <c r="G639" s="196" t="s">
        <v>1047</v>
      </c>
      <c r="H639" s="195"/>
      <c r="I639" s="197">
        <v>30000</v>
      </c>
    </row>
    <row r="640" spans="1:9" ht="11.25" customHeight="1">
      <c r="A640" s="150" t="s">
        <v>207</v>
      </c>
      <c r="B640" s="265"/>
      <c r="C640" s="265"/>
      <c r="D640" s="265"/>
      <c r="E640" s="196" t="s">
        <v>1048</v>
      </c>
      <c r="F640" s="265"/>
      <c r="G640" s="196" t="s">
        <v>1049</v>
      </c>
      <c r="H640" s="265"/>
      <c r="I640" s="334">
        <v>15800</v>
      </c>
    </row>
    <row r="641" spans="1:9" ht="11.25" customHeight="1">
      <c r="A641" s="150" t="s">
        <v>207</v>
      </c>
      <c r="B641" s="195"/>
      <c r="C641" s="195"/>
      <c r="D641" s="195"/>
      <c r="E641" s="196" t="s">
        <v>1050</v>
      </c>
      <c r="F641" s="195"/>
      <c r="G641" s="196" t="s">
        <v>1051</v>
      </c>
      <c r="H641" s="195"/>
      <c r="I641" s="197">
        <v>1400</v>
      </c>
    </row>
    <row r="642" spans="1:9" ht="11.25" customHeight="1">
      <c r="A642" s="150" t="s">
        <v>207</v>
      </c>
      <c r="B642" s="195"/>
      <c r="C642" s="195"/>
      <c r="D642" s="195"/>
      <c r="E642" s="242" t="s">
        <v>1052</v>
      </c>
      <c r="F642" s="195"/>
      <c r="G642" s="196" t="s">
        <v>254</v>
      </c>
      <c r="H642" s="195"/>
      <c r="I642" s="197">
        <v>10000</v>
      </c>
    </row>
    <row r="643" spans="1:9" ht="11.25" customHeight="1">
      <c r="A643" s="194" t="s">
        <v>207</v>
      </c>
      <c r="B643" s="195"/>
      <c r="C643" s="195"/>
      <c r="D643" s="195"/>
      <c r="E643" s="196" t="s">
        <v>1053</v>
      </c>
      <c r="F643" s="195"/>
      <c r="G643" s="196" t="s">
        <v>1054</v>
      </c>
      <c r="H643" s="195"/>
      <c r="I643" s="197">
        <v>5000</v>
      </c>
    </row>
    <row r="644" spans="1:9" ht="11.25" customHeight="1">
      <c r="A644" s="150" t="s">
        <v>207</v>
      </c>
      <c r="B644" s="265"/>
      <c r="C644" s="265"/>
      <c r="D644" s="265"/>
      <c r="E644" s="196" t="s">
        <v>1055</v>
      </c>
      <c r="F644" s="195"/>
      <c r="G644" s="196" t="s">
        <v>1056</v>
      </c>
      <c r="H644" s="195"/>
      <c r="I644" s="37">
        <v>8000</v>
      </c>
    </row>
    <row r="645" spans="1:9" ht="11.25" customHeight="1">
      <c r="A645" s="150" t="s">
        <v>207</v>
      </c>
      <c r="B645" s="195"/>
      <c r="C645" s="195"/>
      <c r="D645" s="195"/>
      <c r="E645" s="196" t="s">
        <v>1057</v>
      </c>
      <c r="F645" s="195"/>
      <c r="G645" s="149" t="s">
        <v>370</v>
      </c>
      <c r="H645" s="195"/>
      <c r="I645" s="197">
        <v>6350</v>
      </c>
    </row>
    <row r="646" spans="1:9" ht="11.25" customHeight="1">
      <c r="A646" s="150" t="s">
        <v>207</v>
      </c>
      <c r="B646" s="40"/>
      <c r="C646" s="40"/>
      <c r="D646" s="40"/>
      <c r="E646" s="157" t="s">
        <v>1058</v>
      </c>
      <c r="F646" s="165"/>
      <c r="G646" s="369" t="s">
        <v>13</v>
      </c>
      <c r="H646" s="165"/>
      <c r="I646" s="333">
        <v>4000</v>
      </c>
    </row>
    <row r="647" spans="1:9" ht="11.25" customHeight="1">
      <c r="A647" s="150" t="s">
        <v>207</v>
      </c>
      <c r="B647" s="265"/>
      <c r="C647" s="265"/>
      <c r="D647" s="265"/>
      <c r="E647" s="196" t="s">
        <v>1059</v>
      </c>
      <c r="F647" s="265"/>
      <c r="G647" s="149" t="s">
        <v>2187</v>
      </c>
      <c r="H647" s="265"/>
      <c r="I647" s="334">
        <v>8730</v>
      </c>
    </row>
    <row r="648" spans="1:9" ht="11.25" customHeight="1">
      <c r="A648" s="150" t="s">
        <v>207</v>
      </c>
      <c r="B648" s="165"/>
      <c r="C648" s="165"/>
      <c r="D648" s="165"/>
      <c r="E648" s="157" t="s">
        <v>1060</v>
      </c>
      <c r="F648" s="165"/>
      <c r="G648" s="157" t="s">
        <v>591</v>
      </c>
      <c r="H648" s="165"/>
      <c r="I648" s="370">
        <v>1890</v>
      </c>
    </row>
    <row r="649" spans="1:9" ht="11.25" customHeight="1">
      <c r="A649" s="150" t="s">
        <v>207</v>
      </c>
      <c r="B649" s="188"/>
      <c r="C649" s="188"/>
      <c r="D649" s="188"/>
      <c r="E649" s="187" t="s">
        <v>1061</v>
      </c>
      <c r="F649" s="188"/>
      <c r="G649" s="187" t="s">
        <v>1062</v>
      </c>
      <c r="H649" s="188"/>
      <c r="I649" s="41">
        <v>1670</v>
      </c>
    </row>
    <row r="650" spans="1:9" ht="11.25" customHeight="1">
      <c r="A650" s="150" t="s">
        <v>207</v>
      </c>
      <c r="B650" s="195"/>
      <c r="C650" s="195"/>
      <c r="D650" s="195"/>
      <c r="E650" s="196" t="s">
        <v>437</v>
      </c>
      <c r="F650" s="195"/>
      <c r="G650" s="149" t="s">
        <v>438</v>
      </c>
      <c r="H650" s="195"/>
      <c r="I650" s="197">
        <v>4600</v>
      </c>
    </row>
    <row r="651" spans="1:9" ht="11.25" customHeight="1">
      <c r="A651" s="150" t="s">
        <v>207</v>
      </c>
      <c r="B651" s="195"/>
      <c r="C651" s="195"/>
      <c r="D651" s="195"/>
      <c r="E651" s="196" t="s">
        <v>1063</v>
      </c>
      <c r="F651" s="195"/>
      <c r="G651" s="149" t="s">
        <v>392</v>
      </c>
      <c r="H651" s="195"/>
      <c r="I651" s="197">
        <v>29000</v>
      </c>
    </row>
    <row r="652" spans="1:9" ht="11.25" customHeight="1">
      <c r="A652" s="150" t="s">
        <v>207</v>
      </c>
      <c r="B652" s="265"/>
      <c r="C652" s="265"/>
      <c r="D652" s="265"/>
      <c r="E652" s="196" t="s">
        <v>1064</v>
      </c>
      <c r="F652" s="265"/>
      <c r="G652" s="149" t="s">
        <v>2187</v>
      </c>
      <c r="H652" s="265"/>
      <c r="I652" s="334">
        <v>5500</v>
      </c>
    </row>
    <row r="653" spans="1:9" ht="11.25" customHeight="1">
      <c r="A653" s="150" t="s">
        <v>207</v>
      </c>
      <c r="B653" s="195"/>
      <c r="C653" s="195"/>
      <c r="D653" s="195"/>
      <c r="E653" s="196" t="s">
        <v>1065</v>
      </c>
      <c r="F653" s="195"/>
      <c r="G653" s="196" t="s">
        <v>1066</v>
      </c>
      <c r="H653" s="195"/>
      <c r="I653" s="197">
        <v>4400</v>
      </c>
    </row>
    <row r="654" spans="1:9" ht="11.25" customHeight="1">
      <c r="A654" s="369" t="s">
        <v>207</v>
      </c>
      <c r="B654" s="195"/>
      <c r="C654" s="195"/>
      <c r="D654" s="195"/>
      <c r="E654" s="196" t="s">
        <v>1067</v>
      </c>
      <c r="F654" s="195"/>
      <c r="G654" s="196" t="s">
        <v>215</v>
      </c>
      <c r="H654" s="195"/>
      <c r="I654" s="197">
        <v>2500</v>
      </c>
    </row>
    <row r="655" spans="1:9" ht="11.25" customHeight="1">
      <c r="A655" s="13" t="s">
        <v>207</v>
      </c>
      <c r="B655" s="299"/>
      <c r="C655" s="299"/>
      <c r="D655" s="299"/>
      <c r="E655" s="187" t="s">
        <v>1068</v>
      </c>
      <c r="F655" s="188"/>
      <c r="G655" s="187" t="s">
        <v>905</v>
      </c>
      <c r="H655" s="188"/>
      <c r="I655" s="41">
        <v>2000</v>
      </c>
    </row>
    <row r="656" spans="1:9" ht="11.25" customHeight="1">
      <c r="A656" s="150" t="s">
        <v>207</v>
      </c>
      <c r="B656" s="165"/>
      <c r="C656" s="165"/>
      <c r="D656" s="165"/>
      <c r="E656" s="363" t="s">
        <v>1069</v>
      </c>
      <c r="F656" s="371"/>
      <c r="G656" s="149" t="s">
        <v>2187</v>
      </c>
      <c r="H656" s="371"/>
      <c r="I656" s="370">
        <v>591</v>
      </c>
    </row>
    <row r="657" spans="1:9" ht="11.25" customHeight="1">
      <c r="A657" s="150" t="s">
        <v>207</v>
      </c>
      <c r="B657" s="40"/>
      <c r="C657" s="40"/>
      <c r="D657" s="40"/>
      <c r="E657" s="53" t="s">
        <v>1070</v>
      </c>
      <c r="F657" s="56"/>
      <c r="G657" s="196" t="s">
        <v>905</v>
      </c>
      <c r="H657" s="56"/>
      <c r="I657" s="88">
        <v>2500</v>
      </c>
    </row>
    <row r="658" spans="1:9" ht="11.25" customHeight="1">
      <c r="A658" s="152" t="s">
        <v>207</v>
      </c>
      <c r="B658" s="159"/>
      <c r="C658" s="159"/>
      <c r="D658" s="159"/>
      <c r="E658" s="291" t="s">
        <v>1071</v>
      </c>
      <c r="F658" s="159"/>
      <c r="G658" s="291" t="s">
        <v>833</v>
      </c>
      <c r="H658" s="159"/>
      <c r="I658" s="154">
        <v>13000</v>
      </c>
    </row>
    <row r="659" spans="1:9" ht="11.25" customHeight="1">
      <c r="A659" s="13"/>
      <c r="B659" s="11"/>
      <c r="C659" s="11"/>
      <c r="D659" s="11"/>
      <c r="E659" s="13" t="s">
        <v>1072</v>
      </c>
      <c r="F659" s="11"/>
      <c r="G659" s="53"/>
      <c r="H659" s="11"/>
      <c r="I659" s="37"/>
    </row>
    <row r="660" spans="1:9" ht="11.25" customHeight="1">
      <c r="A660" s="150" t="s">
        <v>207</v>
      </c>
      <c r="B660" s="148"/>
      <c r="C660" s="148"/>
      <c r="D660" s="148"/>
      <c r="E660" s="149" t="s">
        <v>1073</v>
      </c>
      <c r="F660" s="148"/>
      <c r="G660" s="149" t="s">
        <v>386</v>
      </c>
      <c r="H660" s="148"/>
      <c r="I660" s="151">
        <v>3000</v>
      </c>
    </row>
    <row r="661" spans="1:9" ht="11.25" customHeight="1">
      <c r="A661" s="150" t="s">
        <v>207</v>
      </c>
      <c r="B661" s="302"/>
      <c r="C661" s="302"/>
      <c r="D661" s="302"/>
      <c r="E661" s="149" t="s">
        <v>441</v>
      </c>
      <c r="F661" s="302"/>
      <c r="G661" s="149" t="s">
        <v>880</v>
      </c>
      <c r="H661" s="302"/>
      <c r="I661" s="341">
        <v>650</v>
      </c>
    </row>
    <row r="662" spans="1:9" ht="11.25" customHeight="1">
      <c r="A662" s="150" t="s">
        <v>207</v>
      </c>
      <c r="B662" s="302"/>
      <c r="C662" s="302"/>
      <c r="D662" s="302"/>
      <c r="E662" s="149" t="s">
        <v>1074</v>
      </c>
      <c r="F662" s="302"/>
      <c r="G662" s="149" t="s">
        <v>1075</v>
      </c>
      <c r="H662" s="302"/>
      <c r="I662" s="341">
        <v>2000</v>
      </c>
    </row>
    <row r="663" spans="1:9" ht="11.25" customHeight="1">
      <c r="A663" s="150" t="s">
        <v>207</v>
      </c>
      <c r="B663" s="148"/>
      <c r="C663" s="148"/>
      <c r="D663" s="148"/>
      <c r="E663" s="149" t="s">
        <v>1076</v>
      </c>
      <c r="F663" s="148"/>
      <c r="G663" s="149" t="s">
        <v>2187</v>
      </c>
      <c r="H663" s="148"/>
      <c r="I663" s="151">
        <v>5000</v>
      </c>
    </row>
    <row r="664" spans="1:9" ht="11.25" customHeight="1">
      <c r="A664" s="150" t="s">
        <v>207</v>
      </c>
      <c r="B664" s="148"/>
      <c r="C664" s="148"/>
      <c r="D664" s="148"/>
      <c r="E664" s="149" t="s">
        <v>1077</v>
      </c>
      <c r="F664" s="148"/>
      <c r="G664" s="149" t="s">
        <v>431</v>
      </c>
      <c r="H664" s="148"/>
      <c r="I664" s="151">
        <v>12000</v>
      </c>
    </row>
    <row r="665" spans="1:9" ht="11.25" customHeight="1">
      <c r="A665" s="150" t="s">
        <v>207</v>
      </c>
      <c r="B665" s="302"/>
      <c r="C665" s="302"/>
      <c r="D665" s="302"/>
      <c r="E665" s="149" t="s">
        <v>1078</v>
      </c>
      <c r="F665" s="302"/>
      <c r="G665" s="149" t="s">
        <v>384</v>
      </c>
      <c r="H665" s="302"/>
      <c r="I665" s="341">
        <v>782</v>
      </c>
    </row>
    <row r="666" spans="1:9" ht="11.25" customHeight="1">
      <c r="A666" s="150" t="s">
        <v>207</v>
      </c>
      <c r="B666" s="302"/>
      <c r="C666" s="302"/>
      <c r="D666" s="302"/>
      <c r="E666" s="149" t="s">
        <v>1079</v>
      </c>
      <c r="F666" s="302"/>
      <c r="G666" s="247" t="s">
        <v>1080</v>
      </c>
      <c r="H666" s="302"/>
      <c r="I666" s="341">
        <v>2000</v>
      </c>
    </row>
    <row r="667" spans="1:9" ht="11.25" customHeight="1">
      <c r="A667" s="13" t="s">
        <v>207</v>
      </c>
      <c r="B667" s="56"/>
      <c r="C667" s="56"/>
      <c r="D667" s="56"/>
      <c r="E667" s="53" t="s">
        <v>1081</v>
      </c>
      <c r="F667" s="56"/>
      <c r="G667" s="219" t="s">
        <v>1082</v>
      </c>
      <c r="H667" s="56"/>
      <c r="I667" s="88">
        <v>527</v>
      </c>
    </row>
    <row r="668" spans="1:9" ht="11.25" customHeight="1">
      <c r="A668" s="150" t="s">
        <v>207</v>
      </c>
      <c r="B668" s="302"/>
      <c r="C668" s="302"/>
      <c r="D668" s="302"/>
      <c r="E668" s="149" t="s">
        <v>1083</v>
      </c>
      <c r="F668" s="302"/>
      <c r="G668" s="247" t="s">
        <v>464</v>
      </c>
      <c r="H668" s="302"/>
      <c r="I668" s="341">
        <v>1250</v>
      </c>
    </row>
    <row r="669" spans="1:9" ht="11.25" customHeight="1">
      <c r="A669" s="150" t="s">
        <v>207</v>
      </c>
      <c r="B669" s="302"/>
      <c r="C669" s="302"/>
      <c r="D669" s="56"/>
      <c r="E669" s="149" t="s">
        <v>568</v>
      </c>
      <c r="F669" s="302"/>
      <c r="G669" s="247" t="s">
        <v>1084</v>
      </c>
      <c r="H669" s="302"/>
      <c r="I669" s="341">
        <v>3100</v>
      </c>
    </row>
    <row r="670" spans="1:9" ht="11.25" customHeight="1">
      <c r="A670" s="291" t="s">
        <v>1085</v>
      </c>
      <c r="B670" s="148"/>
      <c r="C670" s="372"/>
      <c r="D670" s="148"/>
      <c r="E670" s="149" t="s">
        <v>1086</v>
      </c>
      <c r="F670" s="148"/>
      <c r="G670" s="149" t="s">
        <v>1047</v>
      </c>
      <c r="H670" s="148"/>
      <c r="I670" s="151">
        <v>56000</v>
      </c>
    </row>
    <row r="671" spans="1:9" ht="11.25" customHeight="1">
      <c r="A671" s="150" t="s">
        <v>207</v>
      </c>
      <c r="B671" s="148"/>
      <c r="C671" s="372"/>
      <c r="D671" s="148"/>
      <c r="E671" s="149" t="s">
        <v>1052</v>
      </c>
      <c r="F671" s="148"/>
      <c r="G671" s="149" t="s">
        <v>254</v>
      </c>
      <c r="H671" s="148"/>
      <c r="I671" s="151">
        <v>1800</v>
      </c>
    </row>
    <row r="672" spans="1:9" ht="11.25" customHeight="1">
      <c r="A672" s="152" t="s">
        <v>207</v>
      </c>
      <c r="B672" s="159"/>
      <c r="C672" s="349"/>
      <c r="D672" s="159"/>
      <c r="E672" s="291" t="s">
        <v>1087</v>
      </c>
      <c r="F672" s="159"/>
      <c r="G672" s="291" t="s">
        <v>1088</v>
      </c>
      <c r="H672" s="159"/>
      <c r="I672" s="154">
        <v>130000</v>
      </c>
    </row>
    <row r="673" spans="1:9" ht="11.25" customHeight="1">
      <c r="A673" s="152" t="s">
        <v>207</v>
      </c>
      <c r="B673" s="159"/>
      <c r="C673" s="349"/>
      <c r="D673" s="159"/>
      <c r="E673" s="291" t="s">
        <v>1089</v>
      </c>
      <c r="F673" s="159"/>
      <c r="G673" s="291" t="s">
        <v>363</v>
      </c>
      <c r="H673" s="159"/>
      <c r="I673" s="154">
        <v>34000</v>
      </c>
    </row>
    <row r="674" spans="1:9" ht="11.25" customHeight="1">
      <c r="A674" s="150" t="s">
        <v>207</v>
      </c>
      <c r="B674" s="148"/>
      <c r="C674" s="372"/>
      <c r="D674" s="148"/>
      <c r="E674" s="149" t="s">
        <v>1090</v>
      </c>
      <c r="F674" s="148"/>
      <c r="G674" s="149" t="s">
        <v>1091</v>
      </c>
      <c r="H674" s="148"/>
      <c r="I674" s="151">
        <v>9000</v>
      </c>
    </row>
    <row r="675" spans="1:9" ht="11.25" customHeight="1">
      <c r="A675" s="150" t="s">
        <v>207</v>
      </c>
      <c r="B675" s="148"/>
      <c r="C675" s="372"/>
      <c r="D675" s="148"/>
      <c r="E675" s="149" t="s">
        <v>1092</v>
      </c>
      <c r="F675" s="148"/>
      <c r="G675" s="149" t="s">
        <v>1093</v>
      </c>
      <c r="H675" s="148"/>
      <c r="I675" s="151">
        <v>10000</v>
      </c>
    </row>
    <row r="676" spans="1:9" ht="11.25" customHeight="1">
      <c r="A676" s="294" t="s">
        <v>207</v>
      </c>
      <c r="B676" s="156"/>
      <c r="C676" s="351"/>
      <c r="D676" s="156"/>
      <c r="E676" s="192" t="s">
        <v>1094</v>
      </c>
      <c r="F676" s="156"/>
      <c r="G676" s="192" t="s">
        <v>1095</v>
      </c>
      <c r="H676" s="156"/>
      <c r="I676" s="295">
        <v>5200</v>
      </c>
    </row>
    <row r="677" spans="1:9" ht="11.25" customHeight="1">
      <c r="A677" s="152" t="s">
        <v>207</v>
      </c>
      <c r="B677" s="159"/>
      <c r="C677" s="349"/>
      <c r="D677" s="159"/>
      <c r="E677" s="291" t="s">
        <v>1096</v>
      </c>
      <c r="F677" s="159"/>
      <c r="G677" s="291" t="s">
        <v>1097</v>
      </c>
      <c r="H677" s="159"/>
      <c r="I677" s="154">
        <v>20000</v>
      </c>
    </row>
    <row r="678" spans="1:9" ht="11.25" customHeight="1">
      <c r="A678" s="194" t="s">
        <v>207</v>
      </c>
      <c r="B678" s="195"/>
      <c r="C678" s="373"/>
      <c r="D678" s="195"/>
      <c r="E678" s="196" t="s">
        <v>1098</v>
      </c>
      <c r="F678" s="195"/>
      <c r="G678" s="196" t="s">
        <v>1099</v>
      </c>
      <c r="H678" s="195"/>
      <c r="I678" s="197">
        <v>20000</v>
      </c>
    </row>
    <row r="679" spans="1:9" ht="11.25" customHeight="1">
      <c r="A679" s="194" t="s">
        <v>207</v>
      </c>
      <c r="B679" s="347"/>
      <c r="C679" s="321"/>
      <c r="D679" s="347"/>
      <c r="E679" s="319" t="s">
        <v>1100</v>
      </c>
      <c r="F679" s="299"/>
      <c r="G679" s="319" t="s">
        <v>1101</v>
      </c>
      <c r="H679" s="299"/>
      <c r="I679" s="301">
        <v>12000</v>
      </c>
    </row>
    <row r="680" spans="1:9" ht="11.25" customHeight="1">
      <c r="A680" s="194" t="s">
        <v>207</v>
      </c>
      <c r="B680" s="195"/>
      <c r="C680" s="373"/>
      <c r="D680" s="195"/>
      <c r="E680" s="196" t="s">
        <v>1102</v>
      </c>
      <c r="F680" s="195"/>
      <c r="G680" s="196" t="s">
        <v>597</v>
      </c>
      <c r="H680" s="195"/>
      <c r="I680" s="197">
        <v>10000</v>
      </c>
    </row>
    <row r="681" spans="1:9" ht="11.25" customHeight="1">
      <c r="A681" s="194" t="s">
        <v>207</v>
      </c>
      <c r="B681" s="195"/>
      <c r="C681" s="373"/>
      <c r="D681" s="195"/>
      <c r="E681" s="196" t="s">
        <v>1103</v>
      </c>
      <c r="F681" s="195"/>
      <c r="G681" s="196" t="s">
        <v>1026</v>
      </c>
      <c r="H681" s="195"/>
      <c r="I681" s="197">
        <v>15000</v>
      </c>
    </row>
    <row r="682" spans="1:9" s="28" customFormat="1" ht="11.25" customHeight="1">
      <c r="A682" s="194" t="s">
        <v>207</v>
      </c>
      <c r="B682" s="62"/>
      <c r="C682" s="62"/>
      <c r="D682" s="62"/>
      <c r="E682" s="192" t="s">
        <v>1104</v>
      </c>
      <c r="F682" s="62"/>
      <c r="G682" s="192" t="s">
        <v>422</v>
      </c>
      <c r="H682" s="62"/>
      <c r="I682" s="38">
        <v>57500</v>
      </c>
    </row>
    <row r="683" spans="1:9" ht="11.25" customHeight="1">
      <c r="A683" s="194" t="s">
        <v>207</v>
      </c>
      <c r="B683" s="195"/>
      <c r="C683" s="373"/>
      <c r="D683" s="195"/>
      <c r="E683" s="196" t="s">
        <v>1105</v>
      </c>
      <c r="F683" s="195"/>
      <c r="G683" s="196" t="s">
        <v>1106</v>
      </c>
      <c r="H683" s="195"/>
      <c r="I683" s="197">
        <v>25000</v>
      </c>
    </row>
    <row r="684" spans="1:9" ht="11.25" customHeight="1">
      <c r="A684" s="194" t="s">
        <v>207</v>
      </c>
      <c r="B684" s="195"/>
      <c r="C684" s="373"/>
      <c r="D684" s="195"/>
      <c r="E684" s="196" t="s">
        <v>1107</v>
      </c>
      <c r="F684" s="195"/>
      <c r="G684" s="196" t="s">
        <v>1108</v>
      </c>
      <c r="H684" s="195"/>
      <c r="I684" s="197">
        <v>17500</v>
      </c>
    </row>
    <row r="685" spans="1:9" ht="11.25" customHeight="1">
      <c r="A685" s="194" t="s">
        <v>207</v>
      </c>
      <c r="B685" s="195"/>
      <c r="C685" s="373"/>
      <c r="D685" s="195"/>
      <c r="E685" s="196" t="s">
        <v>1109</v>
      </c>
      <c r="F685" s="195"/>
      <c r="G685" s="196" t="s">
        <v>1110</v>
      </c>
      <c r="H685" s="195"/>
      <c r="I685" s="197">
        <v>39000</v>
      </c>
    </row>
    <row r="686" spans="1:9" ht="11.25" customHeight="1">
      <c r="A686" s="194" t="s">
        <v>207</v>
      </c>
      <c r="B686" s="195"/>
      <c r="C686" s="373"/>
      <c r="D686" s="195"/>
      <c r="E686" s="196" t="s">
        <v>1111</v>
      </c>
      <c r="F686" s="195"/>
      <c r="G686" s="196" t="s">
        <v>1112</v>
      </c>
      <c r="H686" s="195"/>
      <c r="I686" s="197">
        <v>10000</v>
      </c>
    </row>
    <row r="687" spans="1:9" ht="11.25" customHeight="1">
      <c r="A687" s="194" t="s">
        <v>207</v>
      </c>
      <c r="B687" s="374"/>
      <c r="C687" s="375"/>
      <c r="D687" s="374"/>
      <c r="E687" s="196" t="s">
        <v>1113</v>
      </c>
      <c r="F687" s="195"/>
      <c r="G687" s="332" t="s">
        <v>1114</v>
      </c>
      <c r="H687" s="195"/>
      <c r="I687" s="197">
        <v>15000</v>
      </c>
    </row>
    <row r="688" spans="1:9" ht="11.25" customHeight="1">
      <c r="A688" s="194" t="s">
        <v>207</v>
      </c>
      <c r="B688" s="195"/>
      <c r="C688" s="373"/>
      <c r="D688" s="195"/>
      <c r="E688" s="196" t="s">
        <v>1115</v>
      </c>
      <c r="F688" s="195"/>
      <c r="G688" s="196" t="s">
        <v>1116</v>
      </c>
      <c r="H688" s="195"/>
      <c r="I688" s="197">
        <v>15000</v>
      </c>
    </row>
    <row r="689" spans="1:9" ht="11.25" customHeight="1">
      <c r="A689" s="294" t="s">
        <v>207</v>
      </c>
      <c r="B689" s="60"/>
      <c r="C689" s="79"/>
      <c r="D689" s="60"/>
      <c r="E689" s="293" t="s">
        <v>1073</v>
      </c>
      <c r="F689" s="156"/>
      <c r="G689" s="303" t="s">
        <v>386</v>
      </c>
      <c r="H689" s="156"/>
      <c r="I689" s="295">
        <v>31000</v>
      </c>
    </row>
    <row r="690" spans="1:9" ht="11.25" customHeight="1">
      <c r="A690" s="194" t="s">
        <v>207</v>
      </c>
      <c r="B690" s="195"/>
      <c r="C690" s="373"/>
      <c r="D690" s="195"/>
      <c r="E690" s="196" t="s">
        <v>1117</v>
      </c>
      <c r="F690" s="195"/>
      <c r="G690" s="196" t="s">
        <v>363</v>
      </c>
      <c r="H690" s="195"/>
      <c r="I690" s="197">
        <v>34000</v>
      </c>
    </row>
    <row r="691" spans="1:9" ht="11.25" customHeight="1">
      <c r="A691" s="194" t="s">
        <v>207</v>
      </c>
      <c r="B691" s="195"/>
      <c r="C691" s="373"/>
      <c r="D691" s="195"/>
      <c r="E691" s="242" t="s">
        <v>1118</v>
      </c>
      <c r="F691" s="195"/>
      <c r="G691" s="196" t="s">
        <v>1119</v>
      </c>
      <c r="H691" s="195"/>
      <c r="I691" s="197">
        <v>12900</v>
      </c>
    </row>
    <row r="692" spans="1:9" ht="11.25" customHeight="1">
      <c r="A692" s="194" t="s">
        <v>207</v>
      </c>
      <c r="B692" s="195"/>
      <c r="C692" s="373"/>
      <c r="D692" s="195"/>
      <c r="E692" s="196" t="s">
        <v>1120</v>
      </c>
      <c r="F692" s="195"/>
      <c r="G692" s="196" t="s">
        <v>1121</v>
      </c>
      <c r="H692" s="195"/>
      <c r="I692" s="197">
        <v>10000</v>
      </c>
    </row>
    <row r="693" spans="1:9" ht="11.25" customHeight="1">
      <c r="A693" s="580" t="s">
        <v>282</v>
      </c>
      <c r="B693" s="580"/>
      <c r="C693" s="565"/>
      <c r="D693" s="565"/>
      <c r="E693" s="565"/>
      <c r="F693" s="565"/>
      <c r="G693" s="565"/>
      <c r="H693" s="565"/>
      <c r="I693" s="565"/>
    </row>
    <row r="694" spans="1:9" ht="11.25" customHeight="1">
      <c r="A694" s="562" t="s">
        <v>283</v>
      </c>
      <c r="B694" s="562"/>
      <c r="C694" s="564"/>
      <c r="D694" s="564"/>
      <c r="E694" s="564"/>
      <c r="F694" s="564"/>
      <c r="G694" s="564"/>
      <c r="H694" s="564"/>
      <c r="I694" s="564"/>
    </row>
    <row r="695" spans="1:9" ht="11.25" customHeight="1">
      <c r="A695" s="562" t="s">
        <v>284</v>
      </c>
      <c r="B695" s="562"/>
      <c r="C695" s="564"/>
      <c r="D695" s="564"/>
      <c r="E695" s="564"/>
      <c r="F695" s="564"/>
      <c r="G695" s="564"/>
      <c r="H695" s="564"/>
      <c r="I695" s="564"/>
    </row>
    <row r="696" spans="1:9" ht="11.25" customHeight="1">
      <c r="A696" s="564"/>
      <c r="B696" s="564"/>
      <c r="C696" s="564"/>
      <c r="D696" s="564"/>
      <c r="E696" s="564"/>
      <c r="F696" s="564"/>
      <c r="G696" s="564"/>
      <c r="H696" s="564"/>
      <c r="I696" s="564"/>
    </row>
    <row r="697" spans="1:9" ht="11.25" customHeight="1">
      <c r="A697" s="562" t="s">
        <v>285</v>
      </c>
      <c r="B697" s="562"/>
      <c r="C697" s="564"/>
      <c r="D697" s="564"/>
      <c r="E697" s="564"/>
      <c r="F697" s="564"/>
      <c r="G697" s="564"/>
      <c r="H697" s="564"/>
      <c r="I697" s="564"/>
    </row>
    <row r="698" spans="1:9" ht="11.25" customHeight="1">
      <c r="A698" s="564"/>
      <c r="B698" s="564"/>
      <c r="C698" s="564"/>
      <c r="D698" s="564"/>
      <c r="E698" s="564"/>
      <c r="F698" s="564"/>
      <c r="G698" s="564"/>
      <c r="H698" s="564"/>
      <c r="I698" s="564"/>
    </row>
    <row r="699" spans="1:9" ht="11.25" customHeight="1">
      <c r="A699" s="156"/>
      <c r="B699" s="156"/>
      <c r="C699" s="156"/>
      <c r="D699" s="156"/>
      <c r="E699" s="158" t="s">
        <v>200</v>
      </c>
      <c r="F699" s="159"/>
      <c r="G699" s="159"/>
      <c r="H699" s="159"/>
      <c r="I699" s="158" t="s">
        <v>201</v>
      </c>
    </row>
    <row r="700" spans="1:9" ht="12.4" customHeight="1">
      <c r="A700" s="562" t="s">
        <v>202</v>
      </c>
      <c r="B700" s="562"/>
      <c r="C700" s="564"/>
      <c r="D700" s="347"/>
      <c r="E700" s="185" t="s">
        <v>203</v>
      </c>
      <c r="F700" s="11"/>
      <c r="G700" s="185" t="s">
        <v>204</v>
      </c>
      <c r="H700" s="11"/>
      <c r="I700" s="185" t="s">
        <v>205</v>
      </c>
    </row>
    <row r="701" spans="1:9" ht="11.25" customHeight="1">
      <c r="A701" s="291" t="s">
        <v>1122</v>
      </c>
      <c r="B701" s="195"/>
      <c r="C701" s="373"/>
      <c r="D701" s="195"/>
      <c r="E701" s="196" t="s">
        <v>1123</v>
      </c>
      <c r="F701" s="195"/>
      <c r="G701" s="196" t="s">
        <v>1124</v>
      </c>
      <c r="H701" s="195"/>
      <c r="I701" s="197">
        <v>10000</v>
      </c>
    </row>
    <row r="702" spans="1:9" ht="11.25" customHeight="1">
      <c r="A702" s="118" t="s">
        <v>207</v>
      </c>
      <c r="B702" s="195"/>
      <c r="C702" s="373"/>
      <c r="D702" s="195"/>
      <c r="E702" s="196" t="s">
        <v>1125</v>
      </c>
      <c r="F702" s="195"/>
      <c r="G702" s="196" t="s">
        <v>1126</v>
      </c>
      <c r="H702" s="195"/>
      <c r="I702" s="197">
        <v>10000</v>
      </c>
    </row>
    <row r="703" spans="1:9" ht="11.25" customHeight="1">
      <c r="A703" s="118" t="s">
        <v>207</v>
      </c>
      <c r="B703" s="195"/>
      <c r="C703" s="373"/>
      <c r="D703" s="195"/>
      <c r="E703" s="196" t="s">
        <v>1127</v>
      </c>
      <c r="F703" s="195"/>
      <c r="G703" s="196" t="s">
        <v>1128</v>
      </c>
      <c r="H703" s="195"/>
      <c r="I703" s="197">
        <v>12000</v>
      </c>
    </row>
    <row r="704" spans="1:9" ht="11.25" customHeight="1">
      <c r="A704" s="118" t="s">
        <v>207</v>
      </c>
      <c r="B704" s="163"/>
      <c r="C704" s="322"/>
      <c r="D704" s="163"/>
      <c r="E704" s="298" t="s">
        <v>13</v>
      </c>
      <c r="F704" s="163"/>
      <c r="G704" s="157" t="s">
        <v>476</v>
      </c>
      <c r="H704" s="163"/>
      <c r="I704" s="168">
        <v>8000</v>
      </c>
    </row>
    <row r="705" spans="1:9" ht="11.25" customHeight="1">
      <c r="A705" s="53" t="s">
        <v>73</v>
      </c>
      <c r="B705" s="188"/>
      <c r="C705" s="188"/>
      <c r="D705" s="156"/>
      <c r="E705" s="187"/>
      <c r="F705" s="188"/>
      <c r="G705" s="187"/>
      <c r="H705" s="188"/>
      <c r="I705" s="41"/>
    </row>
    <row r="706" spans="1:9" ht="11.25" customHeight="1">
      <c r="A706" s="150" t="s">
        <v>74</v>
      </c>
      <c r="B706" s="156"/>
      <c r="C706" s="156"/>
      <c r="D706" s="188"/>
      <c r="E706" s="187" t="s">
        <v>1129</v>
      </c>
      <c r="F706" s="188"/>
      <c r="G706" s="187" t="s">
        <v>525</v>
      </c>
      <c r="H706" s="188"/>
      <c r="I706" s="41">
        <v>15</v>
      </c>
    </row>
    <row r="707" spans="1:9" ht="11.25" customHeight="1">
      <c r="A707" s="164" t="s">
        <v>207</v>
      </c>
      <c r="B707" s="195"/>
      <c r="C707" s="195"/>
      <c r="D707" s="195"/>
      <c r="E707" s="194" t="s">
        <v>13</v>
      </c>
      <c r="F707" s="195"/>
      <c r="G707" s="332" t="s">
        <v>1130</v>
      </c>
      <c r="H707" s="195"/>
      <c r="I707" s="197">
        <v>30</v>
      </c>
    </row>
    <row r="708" spans="1:9" ht="11.25" customHeight="1">
      <c r="A708" s="164" t="s">
        <v>207</v>
      </c>
      <c r="B708" s="195"/>
      <c r="C708" s="195"/>
      <c r="D708" s="195"/>
      <c r="E708" s="194" t="s">
        <v>13</v>
      </c>
      <c r="F708" s="195"/>
      <c r="G708" s="332" t="s">
        <v>1131</v>
      </c>
      <c r="H708" s="195"/>
      <c r="I708" s="197">
        <v>5</v>
      </c>
    </row>
    <row r="709" spans="1:9" s="34" customFormat="1" ht="11.25" customHeight="1">
      <c r="A709" s="164" t="s">
        <v>207</v>
      </c>
      <c r="B709" s="376"/>
      <c r="C709" s="376"/>
      <c r="D709" s="376"/>
      <c r="E709" s="332" t="s">
        <v>527</v>
      </c>
      <c r="F709" s="163"/>
      <c r="G709" s="319" t="s">
        <v>1132</v>
      </c>
      <c r="H709" s="163"/>
      <c r="I709" s="168">
        <v>54</v>
      </c>
    </row>
    <row r="710" spans="1:9" ht="11.25" customHeight="1">
      <c r="A710" s="164" t="s">
        <v>207</v>
      </c>
      <c r="B710" s="195"/>
      <c r="C710" s="195"/>
      <c r="D710" s="195"/>
      <c r="E710" s="332" t="s">
        <v>1133</v>
      </c>
      <c r="F710" s="163"/>
      <c r="G710" s="319" t="s">
        <v>1134</v>
      </c>
      <c r="H710" s="163"/>
      <c r="I710" s="168">
        <v>30</v>
      </c>
    </row>
    <row r="711" spans="1:9" ht="11.25" customHeight="1">
      <c r="A711" s="164" t="s">
        <v>207</v>
      </c>
      <c r="B711" s="195"/>
      <c r="C711" s="195"/>
      <c r="D711" s="195"/>
      <c r="E711" s="332" t="s">
        <v>1135</v>
      </c>
      <c r="F711" s="163"/>
      <c r="G711" s="319" t="s">
        <v>1136</v>
      </c>
      <c r="H711" s="163"/>
      <c r="I711" s="168">
        <v>6</v>
      </c>
    </row>
    <row r="712" spans="1:9" ht="11.25" customHeight="1">
      <c r="A712" s="164" t="s">
        <v>207</v>
      </c>
      <c r="B712" s="195"/>
      <c r="C712" s="195"/>
      <c r="D712" s="195"/>
      <c r="E712" s="332" t="s">
        <v>1137</v>
      </c>
      <c r="F712" s="163"/>
      <c r="G712" s="319" t="s">
        <v>1138</v>
      </c>
      <c r="H712" s="163"/>
      <c r="I712" s="168">
        <v>1</v>
      </c>
    </row>
    <row r="713" spans="1:9" ht="11.25" customHeight="1">
      <c r="A713" s="164" t="s">
        <v>207</v>
      </c>
      <c r="B713" s="195"/>
      <c r="C713" s="195"/>
      <c r="D713" s="195"/>
      <c r="E713" s="194" t="s">
        <v>13</v>
      </c>
      <c r="F713" s="163"/>
      <c r="G713" s="319" t="s">
        <v>1139</v>
      </c>
      <c r="H713" s="163"/>
      <c r="I713" s="168">
        <v>1</v>
      </c>
    </row>
    <row r="714" spans="1:9" ht="11.25" customHeight="1">
      <c r="A714" s="21" t="s">
        <v>207</v>
      </c>
      <c r="B714" s="156"/>
      <c r="C714" s="156"/>
      <c r="D714" s="156"/>
      <c r="E714" s="192" t="s">
        <v>1140</v>
      </c>
      <c r="F714" s="47"/>
      <c r="G714" s="192" t="s">
        <v>1141</v>
      </c>
      <c r="H714" s="156"/>
      <c r="I714" s="38">
        <v>5</v>
      </c>
    </row>
    <row r="715" spans="1:9" ht="11.25" customHeight="1">
      <c r="A715" s="164"/>
      <c r="B715" s="163"/>
      <c r="C715" s="163"/>
      <c r="D715" s="163"/>
      <c r="E715" s="298" t="s">
        <v>1142</v>
      </c>
      <c r="F715" s="308"/>
      <c r="G715" s="157"/>
      <c r="H715" s="163"/>
      <c r="I715" s="168"/>
    </row>
    <row r="716" spans="1:9" ht="11.25" customHeight="1">
      <c r="A716" s="18" t="s">
        <v>207</v>
      </c>
      <c r="B716" s="188"/>
      <c r="C716" s="188"/>
      <c r="D716" s="188"/>
      <c r="E716" s="54" t="s">
        <v>1143</v>
      </c>
      <c r="F716" s="40"/>
      <c r="G716" s="187" t="s">
        <v>1144</v>
      </c>
      <c r="H716" s="188"/>
      <c r="I716" s="19" t="s">
        <v>306</v>
      </c>
    </row>
    <row r="717" spans="1:9" ht="11.25" customHeight="1">
      <c r="A717" s="245" t="s">
        <v>207</v>
      </c>
      <c r="B717" s="195"/>
      <c r="C717" s="195"/>
      <c r="D717" s="195"/>
      <c r="E717" s="332" t="s">
        <v>1145</v>
      </c>
      <c r="F717" s="195"/>
      <c r="G717" s="196" t="s">
        <v>1146</v>
      </c>
      <c r="H717" s="195"/>
      <c r="I717" s="197">
        <v>10</v>
      </c>
    </row>
    <row r="718" spans="1:9" ht="11.25" customHeight="1">
      <c r="A718" s="21" t="s">
        <v>207</v>
      </c>
      <c r="B718" s="156"/>
      <c r="C718" s="156"/>
      <c r="D718" s="156"/>
      <c r="E718" s="46" t="s">
        <v>325</v>
      </c>
      <c r="F718" s="156"/>
      <c r="G718" s="192" t="s">
        <v>1147</v>
      </c>
      <c r="H718" s="156"/>
      <c r="I718" s="38">
        <v>17</v>
      </c>
    </row>
    <row r="719" spans="1:9" ht="11.25" customHeight="1">
      <c r="A719" s="164"/>
      <c r="B719" s="163"/>
      <c r="C719" s="163"/>
      <c r="D719" s="163"/>
      <c r="E719" s="298" t="s">
        <v>1148</v>
      </c>
      <c r="F719" s="163"/>
      <c r="G719" s="157"/>
      <c r="H719" s="163"/>
      <c r="I719" s="168"/>
    </row>
    <row r="720" spans="1:9" ht="11.25" customHeight="1">
      <c r="A720" s="245" t="s">
        <v>207</v>
      </c>
      <c r="B720" s="163"/>
      <c r="C720" s="163"/>
      <c r="D720" s="163"/>
      <c r="E720" s="298" t="s">
        <v>13</v>
      </c>
      <c r="F720" s="163"/>
      <c r="G720" s="157" t="s">
        <v>1149</v>
      </c>
      <c r="H720" s="163"/>
      <c r="I720" s="168">
        <v>19</v>
      </c>
    </row>
    <row r="721" spans="1:9" ht="11.25" customHeight="1">
      <c r="A721" s="245" t="s">
        <v>207</v>
      </c>
      <c r="B721" s="195"/>
      <c r="C721" s="195"/>
      <c r="D721" s="195"/>
      <c r="E721" s="196" t="s">
        <v>1150</v>
      </c>
      <c r="F721" s="195"/>
      <c r="G721" s="196" t="s">
        <v>1151</v>
      </c>
      <c r="H721" s="195"/>
      <c r="I721" s="197">
        <v>10</v>
      </c>
    </row>
    <row r="722" spans="1:9" ht="11.25" customHeight="1">
      <c r="A722" s="245" t="s">
        <v>207</v>
      </c>
      <c r="B722" s="195"/>
      <c r="C722" s="195"/>
      <c r="D722" s="195"/>
      <c r="E722" s="332" t="s">
        <v>1152</v>
      </c>
      <c r="F722" s="265"/>
      <c r="G722" s="196" t="s">
        <v>1153</v>
      </c>
      <c r="H722" s="195"/>
      <c r="I722" s="197">
        <v>25</v>
      </c>
    </row>
    <row r="723" spans="1:9" ht="11.25" customHeight="1">
      <c r="A723" s="245" t="s">
        <v>207</v>
      </c>
      <c r="B723" s="163"/>
      <c r="C723" s="163"/>
      <c r="D723" s="163"/>
      <c r="E723" s="319" t="s">
        <v>1154</v>
      </c>
      <c r="F723" s="308"/>
      <c r="G723" s="157" t="s">
        <v>1155</v>
      </c>
      <c r="H723" s="163"/>
      <c r="I723" s="168">
        <v>12</v>
      </c>
    </row>
    <row r="724" spans="1:9" ht="11.25" customHeight="1">
      <c r="A724" s="164" t="s">
        <v>207</v>
      </c>
      <c r="B724" s="163"/>
      <c r="C724" s="163"/>
      <c r="D724" s="163"/>
      <c r="E724" s="157" t="s">
        <v>1156</v>
      </c>
      <c r="F724" s="163"/>
      <c r="G724" s="157" t="s">
        <v>408</v>
      </c>
      <c r="H724" s="163"/>
      <c r="I724" s="168">
        <v>93</v>
      </c>
    </row>
    <row r="725" spans="1:9" ht="11.25" customHeight="1">
      <c r="A725" s="164" t="s">
        <v>207</v>
      </c>
      <c r="B725" s="163"/>
      <c r="C725" s="163"/>
      <c r="D725" s="163"/>
      <c r="E725" s="319" t="s">
        <v>1157</v>
      </c>
      <c r="F725" s="163"/>
      <c r="G725" s="157" t="s">
        <v>1158</v>
      </c>
      <c r="H725" s="163"/>
      <c r="I725" s="168">
        <v>25</v>
      </c>
    </row>
    <row r="726" spans="1:9" ht="11.25" customHeight="1">
      <c r="A726" s="245" t="s">
        <v>207</v>
      </c>
      <c r="B726" s="195"/>
      <c r="C726" s="195"/>
      <c r="D726" s="195"/>
      <c r="E726" s="196" t="s">
        <v>1159</v>
      </c>
      <c r="F726" s="195"/>
      <c r="G726" s="196" t="s">
        <v>1160</v>
      </c>
      <c r="H726" s="195"/>
      <c r="I726" s="197">
        <v>24</v>
      </c>
    </row>
    <row r="727" spans="1:9" ht="11.25" customHeight="1">
      <c r="A727" s="245" t="s">
        <v>207</v>
      </c>
      <c r="B727" s="195"/>
      <c r="C727" s="195"/>
      <c r="D727" s="195"/>
      <c r="E727" s="196" t="s">
        <v>1161</v>
      </c>
      <c r="F727" s="195"/>
      <c r="G727" s="196" t="s">
        <v>1162</v>
      </c>
      <c r="H727" s="195"/>
      <c r="I727" s="197">
        <v>14</v>
      </c>
    </row>
    <row r="728" spans="1:9" ht="11.25" customHeight="1">
      <c r="A728" s="245" t="s">
        <v>207</v>
      </c>
      <c r="B728" s="195"/>
      <c r="C728" s="195"/>
      <c r="D728" s="195"/>
      <c r="E728" s="196" t="s">
        <v>550</v>
      </c>
      <c r="F728" s="195"/>
      <c r="G728" s="196" t="s">
        <v>1163</v>
      </c>
      <c r="H728" s="195"/>
      <c r="I728" s="197">
        <v>50</v>
      </c>
    </row>
    <row r="729" spans="1:9" ht="11.25" customHeight="1">
      <c r="A729" s="245" t="s">
        <v>207</v>
      </c>
      <c r="B729" s="195"/>
      <c r="C729" s="195"/>
      <c r="D729" s="195"/>
      <c r="E729" s="196" t="s">
        <v>443</v>
      </c>
      <c r="F729" s="195"/>
      <c r="G729" s="196" t="s">
        <v>323</v>
      </c>
      <c r="H729" s="195"/>
      <c r="I729" s="197">
        <v>15</v>
      </c>
    </row>
    <row r="730" spans="1:9" ht="11.25" customHeight="1">
      <c r="A730" s="245" t="s">
        <v>207</v>
      </c>
      <c r="B730" s="195"/>
      <c r="C730" s="195"/>
      <c r="D730" s="195"/>
      <c r="E730" s="196" t="s">
        <v>343</v>
      </c>
      <c r="F730" s="195"/>
      <c r="G730" s="196" t="s">
        <v>1164</v>
      </c>
      <c r="H730" s="195"/>
      <c r="I730" s="197">
        <v>50</v>
      </c>
    </row>
    <row r="731" spans="1:9" ht="11.25" customHeight="1">
      <c r="A731" s="21" t="s">
        <v>207</v>
      </c>
      <c r="B731" s="156"/>
      <c r="C731" s="156"/>
      <c r="D731" s="156"/>
      <c r="E731" s="192" t="s">
        <v>1165</v>
      </c>
      <c r="F731" s="156"/>
      <c r="G731" s="192" t="s">
        <v>1166</v>
      </c>
      <c r="H731" s="156"/>
      <c r="I731" s="38">
        <v>5</v>
      </c>
    </row>
    <row r="732" spans="1:9" ht="11.25" customHeight="1">
      <c r="A732" s="164"/>
      <c r="B732" s="163"/>
      <c r="C732" s="163"/>
      <c r="D732" s="163"/>
      <c r="E732" s="298" t="s">
        <v>446</v>
      </c>
      <c r="F732" s="163"/>
      <c r="G732" s="157"/>
      <c r="H732" s="163"/>
      <c r="I732" s="168"/>
    </row>
    <row r="733" spans="1:9" ht="11.25" customHeight="1">
      <c r="A733" s="21" t="s">
        <v>207</v>
      </c>
      <c r="B733" s="62"/>
      <c r="C733" s="62"/>
      <c r="D733" s="62"/>
      <c r="E733" s="46" t="s">
        <v>568</v>
      </c>
      <c r="F733" s="62"/>
      <c r="G733" s="192" t="s">
        <v>1167</v>
      </c>
      <c r="H733" s="62"/>
      <c r="I733" s="38">
        <v>10</v>
      </c>
    </row>
    <row r="734" spans="1:9" ht="11.25" customHeight="1">
      <c r="A734" s="21" t="s">
        <v>207</v>
      </c>
      <c r="B734" s="103"/>
      <c r="C734" s="103"/>
      <c r="D734" s="103"/>
      <c r="E734" s="58" t="s">
        <v>13</v>
      </c>
      <c r="F734" s="50"/>
      <c r="G734" s="51" t="s">
        <v>1168</v>
      </c>
      <c r="H734" s="50"/>
      <c r="I734" s="52">
        <v>20</v>
      </c>
    </row>
    <row r="735" spans="1:9" ht="11.25" customHeight="1">
      <c r="A735" s="150" t="s">
        <v>34</v>
      </c>
      <c r="B735" s="148"/>
      <c r="C735" s="148"/>
      <c r="D735" s="156"/>
      <c r="E735" s="187"/>
      <c r="F735" s="188"/>
      <c r="G735" s="187"/>
      <c r="H735" s="188"/>
      <c r="I735" s="41"/>
    </row>
    <row r="736" spans="1:9" ht="11.25" customHeight="1">
      <c r="A736" s="20" t="s">
        <v>15</v>
      </c>
      <c r="B736" s="163"/>
      <c r="C736" s="163"/>
      <c r="D736" s="163"/>
      <c r="E736" s="53" t="s">
        <v>1169</v>
      </c>
      <c r="F736" s="11"/>
      <c r="G736" s="53" t="s">
        <v>1170</v>
      </c>
      <c r="H736" s="11"/>
      <c r="I736" s="37">
        <v>100</v>
      </c>
    </row>
    <row r="737" spans="1:9" ht="11.25" customHeight="1">
      <c r="A737" s="377" t="s">
        <v>207</v>
      </c>
      <c r="B737" s="163"/>
      <c r="C737" s="163"/>
      <c r="D737" s="163"/>
      <c r="E737" s="149" t="s">
        <v>1171</v>
      </c>
      <c r="F737" s="148"/>
      <c r="G737" s="149" t="s">
        <v>1172</v>
      </c>
      <c r="H737" s="148"/>
      <c r="I737" s="151">
        <v>160</v>
      </c>
    </row>
    <row r="738" spans="1:9" ht="11.25" customHeight="1">
      <c r="A738" s="377" t="s">
        <v>207</v>
      </c>
      <c r="B738" s="188"/>
      <c r="C738" s="188"/>
      <c r="D738" s="188"/>
      <c r="E738" s="149" t="s">
        <v>524</v>
      </c>
      <c r="F738" s="148"/>
      <c r="G738" s="149" t="s">
        <v>525</v>
      </c>
      <c r="H738" s="148"/>
      <c r="I738" s="151">
        <v>80</v>
      </c>
    </row>
    <row r="739" spans="1:9" ht="11.25" customHeight="1">
      <c r="A739" s="318" t="s">
        <v>207</v>
      </c>
      <c r="B739" s="195"/>
      <c r="C739" s="195"/>
      <c r="D739" s="195"/>
      <c r="E739" s="196" t="s">
        <v>1173</v>
      </c>
      <c r="F739" s="195"/>
      <c r="G739" s="196" t="s">
        <v>1167</v>
      </c>
      <c r="H739" s="195"/>
      <c r="I739" s="197">
        <v>100</v>
      </c>
    </row>
    <row r="740" spans="1:9" ht="11.25" customHeight="1">
      <c r="A740" s="318" t="s">
        <v>207</v>
      </c>
      <c r="B740" s="195"/>
      <c r="C740" s="195"/>
      <c r="D740" s="195"/>
      <c r="E740" s="196" t="s">
        <v>1174</v>
      </c>
      <c r="F740" s="195"/>
      <c r="G740" s="196" t="s">
        <v>299</v>
      </c>
      <c r="H740" s="195"/>
      <c r="I740" s="197">
        <v>100</v>
      </c>
    </row>
    <row r="741" spans="1:9" ht="11.25" customHeight="1">
      <c r="A741" s="318" t="s">
        <v>207</v>
      </c>
      <c r="B741" s="195"/>
      <c r="C741" s="195"/>
      <c r="D741" s="195"/>
      <c r="E741" s="196" t="s">
        <v>1175</v>
      </c>
      <c r="F741" s="195"/>
      <c r="G741" s="196" t="s">
        <v>333</v>
      </c>
      <c r="H741" s="195"/>
      <c r="I741" s="197">
        <v>100</v>
      </c>
    </row>
    <row r="742" spans="1:9" ht="11.25" customHeight="1">
      <c r="A742" s="318" t="s">
        <v>207</v>
      </c>
      <c r="B742" s="195"/>
      <c r="C742" s="195"/>
      <c r="D742" s="195"/>
      <c r="E742" s="196" t="s">
        <v>1176</v>
      </c>
      <c r="F742" s="195"/>
      <c r="G742" s="196" t="s">
        <v>296</v>
      </c>
      <c r="H742" s="195"/>
      <c r="I742" s="197">
        <v>200</v>
      </c>
    </row>
    <row r="743" spans="1:9" ht="11.25" customHeight="1">
      <c r="A743" s="318" t="s">
        <v>207</v>
      </c>
      <c r="B743" s="195"/>
      <c r="C743" s="195"/>
      <c r="D743" s="195"/>
      <c r="E743" s="196" t="s">
        <v>1177</v>
      </c>
      <c r="F743" s="195"/>
      <c r="G743" s="196" t="s">
        <v>1178</v>
      </c>
      <c r="H743" s="195"/>
      <c r="I743" s="197">
        <v>100</v>
      </c>
    </row>
    <row r="744" spans="1:9" ht="11.25" customHeight="1">
      <c r="A744" s="318" t="s">
        <v>207</v>
      </c>
      <c r="B744" s="195"/>
      <c r="C744" s="195"/>
      <c r="D744" s="195"/>
      <c r="E744" s="196" t="s">
        <v>1179</v>
      </c>
      <c r="F744" s="265"/>
      <c r="G744" s="196" t="s">
        <v>1180</v>
      </c>
      <c r="H744" s="195"/>
      <c r="I744" s="197">
        <v>80</v>
      </c>
    </row>
    <row r="745" spans="1:9" ht="11.25" customHeight="1">
      <c r="A745" s="63" t="s">
        <v>207</v>
      </c>
      <c r="B745" s="188"/>
      <c r="C745" s="188"/>
      <c r="D745" s="188"/>
      <c r="E745" s="135" t="s">
        <v>1181</v>
      </c>
      <c r="F745" s="40"/>
      <c r="G745" s="187" t="s">
        <v>945</v>
      </c>
      <c r="H745" s="40"/>
      <c r="I745" s="41">
        <v>300</v>
      </c>
    </row>
    <row r="746" spans="1:9" ht="11.25" customHeight="1">
      <c r="A746" s="63" t="s">
        <v>207</v>
      </c>
      <c r="B746" s="195"/>
      <c r="C746" s="195"/>
      <c r="D746" s="195"/>
      <c r="E746" s="196" t="s">
        <v>1182</v>
      </c>
      <c r="F746" s="195"/>
      <c r="G746" s="194" t="s">
        <v>13</v>
      </c>
      <c r="H746" s="195"/>
      <c r="I746" s="197">
        <v>400</v>
      </c>
    </row>
    <row r="747" spans="1:9" ht="11.25" customHeight="1">
      <c r="A747" s="318" t="s">
        <v>207</v>
      </c>
      <c r="B747" s="195"/>
      <c r="C747" s="195"/>
      <c r="D747" s="195"/>
      <c r="E747" s="196" t="s">
        <v>1183</v>
      </c>
      <c r="F747" s="195"/>
      <c r="G747" s="196" t="s">
        <v>1184</v>
      </c>
      <c r="H747" s="195"/>
      <c r="I747" s="197">
        <v>50</v>
      </c>
    </row>
    <row r="748" spans="1:9" ht="11.25" customHeight="1">
      <c r="A748" s="64" t="s">
        <v>207</v>
      </c>
      <c r="B748" s="188"/>
      <c r="C748" s="188"/>
      <c r="D748" s="188"/>
      <c r="E748" s="187" t="s">
        <v>1185</v>
      </c>
      <c r="F748" s="188"/>
      <c r="G748" s="187" t="s">
        <v>1186</v>
      </c>
      <c r="H748" s="188"/>
      <c r="I748" s="41">
        <v>80</v>
      </c>
    </row>
    <row r="749" spans="1:9" ht="11.25" customHeight="1">
      <c r="A749" s="63"/>
      <c r="B749" s="11"/>
      <c r="C749" s="11"/>
      <c r="D749" s="11"/>
      <c r="E749" s="13" t="s">
        <v>1187</v>
      </c>
      <c r="F749" s="11"/>
      <c r="G749" s="53"/>
      <c r="H749" s="11"/>
      <c r="I749" s="37"/>
    </row>
    <row r="750" spans="1:9" ht="11.25" customHeight="1">
      <c r="A750" s="377" t="s">
        <v>207</v>
      </c>
      <c r="B750" s="148"/>
      <c r="C750" s="148"/>
      <c r="D750" s="148"/>
      <c r="E750" s="149" t="s">
        <v>1188</v>
      </c>
      <c r="F750" s="148"/>
      <c r="G750" s="149" t="s">
        <v>299</v>
      </c>
      <c r="H750" s="148"/>
      <c r="I750" s="151">
        <v>100</v>
      </c>
    </row>
    <row r="751" spans="1:9" ht="11.25" customHeight="1">
      <c r="A751" s="377" t="s">
        <v>207</v>
      </c>
      <c r="B751" s="159"/>
      <c r="C751" s="159"/>
      <c r="D751" s="159"/>
      <c r="E751" s="291" t="s">
        <v>325</v>
      </c>
      <c r="F751" s="159"/>
      <c r="G751" s="291" t="s">
        <v>1184</v>
      </c>
      <c r="H751" s="159"/>
      <c r="I751" s="154">
        <v>150</v>
      </c>
    </row>
    <row r="752" spans="1:9" ht="11.25" customHeight="1">
      <c r="A752" s="377" t="s">
        <v>207</v>
      </c>
      <c r="B752" s="148"/>
      <c r="C752" s="148"/>
      <c r="D752" s="148"/>
      <c r="E752" s="149" t="s">
        <v>298</v>
      </c>
      <c r="F752" s="148"/>
      <c r="G752" s="149" t="s">
        <v>299</v>
      </c>
      <c r="H752" s="148"/>
      <c r="I752" s="151">
        <v>180</v>
      </c>
    </row>
    <row r="753" spans="1:9" ht="11.25" customHeight="1">
      <c r="A753" s="377" t="s">
        <v>207</v>
      </c>
      <c r="B753" s="148"/>
      <c r="C753" s="148"/>
      <c r="D753" s="148"/>
      <c r="E753" s="149" t="s">
        <v>954</v>
      </c>
      <c r="F753" s="148"/>
      <c r="G753" s="149" t="s">
        <v>1189</v>
      </c>
      <c r="H753" s="148"/>
      <c r="I753" s="151">
        <v>200</v>
      </c>
    </row>
    <row r="754" spans="1:9" ht="11.25" customHeight="1">
      <c r="A754" s="377" t="s">
        <v>207</v>
      </c>
      <c r="B754" s="148"/>
      <c r="C754" s="148"/>
      <c r="D754" s="148"/>
      <c r="E754" s="149" t="s">
        <v>1190</v>
      </c>
      <c r="F754" s="148"/>
      <c r="G754" s="149" t="s">
        <v>1191</v>
      </c>
      <c r="H754" s="148"/>
      <c r="I754" s="151">
        <v>80</v>
      </c>
    </row>
    <row r="755" spans="1:9" ht="11.25" customHeight="1">
      <c r="A755" s="377" t="s">
        <v>207</v>
      </c>
      <c r="B755" s="148"/>
      <c r="C755" s="148"/>
      <c r="D755" s="148"/>
      <c r="E755" s="149" t="s">
        <v>1192</v>
      </c>
      <c r="F755" s="148"/>
      <c r="G755" s="149" t="s">
        <v>1193</v>
      </c>
      <c r="H755" s="148"/>
      <c r="I755" s="151">
        <v>60</v>
      </c>
    </row>
    <row r="756" spans="1:9" ht="11.25" customHeight="1">
      <c r="A756" s="571" t="s">
        <v>282</v>
      </c>
      <c r="B756" s="571"/>
      <c r="C756" s="574"/>
      <c r="D756" s="574"/>
      <c r="E756" s="574"/>
      <c r="F756" s="574"/>
      <c r="G756" s="574"/>
      <c r="H756" s="574"/>
      <c r="I756" s="574"/>
    </row>
    <row r="757" spans="1:9" ht="11.25" customHeight="1">
      <c r="A757" s="562" t="s">
        <v>283</v>
      </c>
      <c r="B757" s="562"/>
      <c r="C757" s="564"/>
      <c r="D757" s="564"/>
      <c r="E757" s="564"/>
      <c r="F757" s="564"/>
      <c r="G757" s="564"/>
      <c r="H757" s="564"/>
      <c r="I757" s="564"/>
    </row>
    <row r="758" spans="1:9" ht="11.25" customHeight="1">
      <c r="A758" s="562" t="s">
        <v>284</v>
      </c>
      <c r="B758" s="562"/>
      <c r="C758" s="564"/>
      <c r="D758" s="564"/>
      <c r="E758" s="564"/>
      <c r="F758" s="564"/>
      <c r="G758" s="564"/>
      <c r="H758" s="564"/>
      <c r="I758" s="564"/>
    </row>
    <row r="759" spans="1:9" ht="11.25" customHeight="1">
      <c r="A759" s="564"/>
      <c r="B759" s="564"/>
      <c r="C759" s="564"/>
      <c r="D759" s="564"/>
      <c r="E759" s="564"/>
      <c r="F759" s="564"/>
      <c r="G759" s="564"/>
      <c r="H759" s="564"/>
      <c r="I759" s="564"/>
    </row>
    <row r="760" spans="1:9" ht="11.25" customHeight="1">
      <c r="A760" s="562" t="s">
        <v>285</v>
      </c>
      <c r="B760" s="562"/>
      <c r="C760" s="564"/>
      <c r="D760" s="564"/>
      <c r="E760" s="564"/>
      <c r="F760" s="564"/>
      <c r="G760" s="564"/>
      <c r="H760" s="564"/>
      <c r="I760" s="564"/>
    </row>
    <row r="761" spans="1:9" ht="11.25" customHeight="1">
      <c r="A761" s="564"/>
      <c r="B761" s="564"/>
      <c r="C761" s="564"/>
      <c r="D761" s="564"/>
      <c r="E761" s="564"/>
      <c r="F761" s="564"/>
      <c r="G761" s="564"/>
      <c r="H761" s="564"/>
      <c r="I761" s="564"/>
    </row>
    <row r="762" spans="1:9" ht="11.25" customHeight="1">
      <c r="A762" s="156"/>
      <c r="B762" s="156"/>
      <c r="C762" s="156"/>
      <c r="D762" s="156"/>
      <c r="E762" s="158" t="s">
        <v>200</v>
      </c>
      <c r="F762" s="159"/>
      <c r="G762" s="159"/>
      <c r="H762" s="159"/>
      <c r="I762" s="158" t="s">
        <v>201</v>
      </c>
    </row>
    <row r="763" spans="1:9" ht="12.4" customHeight="1">
      <c r="A763" s="575" t="s">
        <v>202</v>
      </c>
      <c r="B763" s="575"/>
      <c r="C763" s="576"/>
      <c r="D763" s="347"/>
      <c r="E763" s="185" t="s">
        <v>203</v>
      </c>
      <c r="F763" s="11"/>
      <c r="G763" s="185" t="s">
        <v>204</v>
      </c>
      <c r="H763" s="11"/>
      <c r="I763" s="185" t="s">
        <v>205</v>
      </c>
    </row>
    <row r="764" spans="1:9" ht="11.25" customHeight="1">
      <c r="A764" s="187" t="s">
        <v>1194</v>
      </c>
      <c r="B764" s="183"/>
      <c r="C764" s="184"/>
      <c r="D764" s="184"/>
      <c r="E764" s="158"/>
      <c r="F764" s="159"/>
      <c r="G764" s="158"/>
      <c r="H764" s="159"/>
      <c r="I764" s="160"/>
    </row>
    <row r="765" spans="1:9" ht="11.25" customHeight="1">
      <c r="A765" s="118" t="s">
        <v>1195</v>
      </c>
      <c r="B765" s="378"/>
      <c r="C765" s="379"/>
      <c r="D765" s="184"/>
      <c r="E765" s="183"/>
      <c r="F765" s="188"/>
      <c r="G765" s="183"/>
      <c r="H765" s="188"/>
      <c r="I765" s="86"/>
    </row>
    <row r="766" spans="1:9" ht="11.25" customHeight="1">
      <c r="A766" s="20" t="s">
        <v>474</v>
      </c>
      <c r="B766" s="188"/>
      <c r="C766" s="188"/>
      <c r="D766" s="188"/>
      <c r="E766" s="157" t="s">
        <v>1196</v>
      </c>
      <c r="F766" s="188"/>
      <c r="G766" s="187" t="s">
        <v>301</v>
      </c>
      <c r="H766" s="188"/>
      <c r="I766" s="41">
        <v>270</v>
      </c>
    </row>
    <row r="767" spans="1:9" ht="11.25" customHeight="1">
      <c r="A767" s="377" t="s">
        <v>207</v>
      </c>
      <c r="B767" s="380"/>
      <c r="C767" s="380"/>
      <c r="D767" s="380"/>
      <c r="E767" s="187" t="s">
        <v>1197</v>
      </c>
      <c r="F767" s="380"/>
      <c r="G767" s="149" t="s">
        <v>1040</v>
      </c>
      <c r="H767" s="148"/>
      <c r="I767" s="151">
        <v>60</v>
      </c>
    </row>
    <row r="768" spans="1:9" ht="11.25" customHeight="1">
      <c r="A768" s="377" t="s">
        <v>207</v>
      </c>
      <c r="B768" s="148"/>
      <c r="C768" s="148"/>
      <c r="D768" s="148"/>
      <c r="E768" s="149" t="s">
        <v>1198</v>
      </c>
      <c r="F768" s="148"/>
      <c r="G768" s="149" t="s">
        <v>916</v>
      </c>
      <c r="H768" s="148"/>
      <c r="I768" s="151">
        <v>100</v>
      </c>
    </row>
    <row r="769" spans="1:9" ht="11.25" customHeight="1">
      <c r="A769" s="377" t="s">
        <v>207</v>
      </c>
      <c r="B769" s="148"/>
      <c r="C769" s="148"/>
      <c r="D769" s="148"/>
      <c r="E769" s="149" t="s">
        <v>1199</v>
      </c>
      <c r="F769" s="148"/>
      <c r="G769" s="150" t="s">
        <v>13</v>
      </c>
      <c r="H769" s="148"/>
      <c r="I769" s="151">
        <v>100</v>
      </c>
    </row>
    <row r="770" spans="1:9" ht="11.25" customHeight="1">
      <c r="A770" s="377" t="s">
        <v>207</v>
      </c>
      <c r="B770" s="148"/>
      <c r="C770" s="148"/>
      <c r="D770" s="148"/>
      <c r="E770" s="149" t="s">
        <v>1200</v>
      </c>
      <c r="F770" s="148"/>
      <c r="G770" s="149" t="s">
        <v>726</v>
      </c>
      <c r="H770" s="148"/>
      <c r="I770" s="151">
        <v>80</v>
      </c>
    </row>
    <row r="771" spans="1:9" ht="11.25" customHeight="1">
      <c r="A771" s="377" t="s">
        <v>207</v>
      </c>
      <c r="B771" s="148"/>
      <c r="C771" s="148"/>
      <c r="D771" s="148"/>
      <c r="E771" s="149" t="s">
        <v>1201</v>
      </c>
      <c r="F771" s="148"/>
      <c r="G771" s="149" t="s">
        <v>296</v>
      </c>
      <c r="H771" s="148"/>
      <c r="I771" s="151">
        <v>80</v>
      </c>
    </row>
    <row r="772" spans="1:9" ht="11.25" customHeight="1">
      <c r="A772" s="377" t="s">
        <v>207</v>
      </c>
      <c r="B772" s="148"/>
      <c r="C772" s="148"/>
      <c r="D772" s="148"/>
      <c r="E772" s="149" t="s">
        <v>1202</v>
      </c>
      <c r="F772" s="148"/>
      <c r="G772" s="149" t="s">
        <v>1203</v>
      </c>
      <c r="H772" s="148"/>
      <c r="I772" s="151">
        <v>100</v>
      </c>
    </row>
    <row r="773" spans="1:9" ht="11.25" customHeight="1">
      <c r="A773" s="377" t="s">
        <v>207</v>
      </c>
      <c r="B773" s="11"/>
      <c r="C773" s="11"/>
      <c r="D773" s="11"/>
      <c r="E773" s="53" t="s">
        <v>1204</v>
      </c>
      <c r="F773" s="11"/>
      <c r="G773" s="53" t="s">
        <v>1205</v>
      </c>
      <c r="H773" s="11"/>
      <c r="I773" s="37">
        <v>100</v>
      </c>
    </row>
    <row r="774" spans="1:9" ht="11.25" customHeight="1">
      <c r="A774" s="377" t="s">
        <v>207</v>
      </c>
      <c r="B774" s="148"/>
      <c r="C774" s="148"/>
      <c r="D774" s="148"/>
      <c r="E774" s="149" t="s">
        <v>308</v>
      </c>
      <c r="F774" s="148"/>
      <c r="G774" s="149" t="s">
        <v>1206</v>
      </c>
      <c r="H774" s="148"/>
      <c r="I774" s="151">
        <v>100</v>
      </c>
    </row>
    <row r="775" spans="1:9" ht="11.25" customHeight="1">
      <c r="A775" s="377" t="s">
        <v>207</v>
      </c>
      <c r="B775" s="148"/>
      <c r="C775" s="148"/>
      <c r="D775" s="148"/>
      <c r="E775" s="149" t="s">
        <v>1207</v>
      </c>
      <c r="F775" s="148"/>
      <c r="G775" s="149" t="s">
        <v>408</v>
      </c>
      <c r="H775" s="148"/>
      <c r="I775" s="151">
        <v>100</v>
      </c>
    </row>
    <row r="776" spans="1:9" ht="11.25" customHeight="1">
      <c r="A776" s="377" t="s">
        <v>207</v>
      </c>
      <c r="B776" s="148"/>
      <c r="C776" s="148"/>
      <c r="D776" s="148"/>
      <c r="E776" s="149" t="s">
        <v>550</v>
      </c>
      <c r="F776" s="148"/>
      <c r="G776" s="149" t="s">
        <v>551</v>
      </c>
      <c r="H776" s="148"/>
      <c r="I776" s="151">
        <v>100</v>
      </c>
    </row>
    <row r="777" spans="1:9" ht="11.25" customHeight="1">
      <c r="A777" s="377" t="s">
        <v>207</v>
      </c>
      <c r="B777" s="148"/>
      <c r="C777" s="148"/>
      <c r="D777" s="148"/>
      <c r="E777" s="149" t="s">
        <v>1208</v>
      </c>
      <c r="F777" s="148"/>
      <c r="G777" s="149" t="s">
        <v>1209</v>
      </c>
      <c r="H777" s="148"/>
      <c r="I777" s="151">
        <v>100</v>
      </c>
    </row>
    <row r="778" spans="1:9" ht="11.25" customHeight="1">
      <c r="A778" s="377" t="s">
        <v>207</v>
      </c>
      <c r="B778" s="148"/>
      <c r="C778" s="148"/>
      <c r="D778" s="148"/>
      <c r="E778" s="149" t="s">
        <v>1210</v>
      </c>
      <c r="F778" s="148"/>
      <c r="G778" s="149" t="s">
        <v>1211</v>
      </c>
      <c r="H778" s="148"/>
      <c r="I778" s="151">
        <v>150</v>
      </c>
    </row>
    <row r="779" spans="1:9" ht="11.25" customHeight="1">
      <c r="A779" s="377" t="s">
        <v>207</v>
      </c>
      <c r="B779" s="148"/>
      <c r="C779" s="148"/>
      <c r="D779" s="148"/>
      <c r="E779" s="149" t="s">
        <v>343</v>
      </c>
      <c r="F779" s="148"/>
      <c r="G779" s="149" t="s">
        <v>344</v>
      </c>
      <c r="H779" s="148"/>
      <c r="I779" s="151">
        <v>300</v>
      </c>
    </row>
    <row r="780" spans="1:9" ht="11.25" customHeight="1">
      <c r="A780" s="377" t="s">
        <v>207</v>
      </c>
      <c r="B780" s="148"/>
      <c r="C780" s="148"/>
      <c r="D780" s="148"/>
      <c r="E780" s="149" t="s">
        <v>1212</v>
      </c>
      <c r="F780" s="148"/>
      <c r="G780" s="149" t="s">
        <v>1042</v>
      </c>
      <c r="H780" s="148"/>
      <c r="I780" s="151">
        <v>100</v>
      </c>
    </row>
    <row r="781" spans="1:9" ht="11.25" customHeight="1">
      <c r="A781" s="377" t="s">
        <v>207</v>
      </c>
      <c r="B781" s="148"/>
      <c r="C781" s="148"/>
      <c r="D781" s="148"/>
      <c r="E781" s="149" t="s">
        <v>1213</v>
      </c>
      <c r="F781" s="148"/>
      <c r="G781" s="149" t="s">
        <v>215</v>
      </c>
      <c r="H781" s="148"/>
      <c r="I781" s="151">
        <v>100</v>
      </c>
    </row>
    <row r="782" spans="1:9" ht="11.25" customHeight="1">
      <c r="A782" s="377" t="s">
        <v>207</v>
      </c>
      <c r="B782" s="11"/>
      <c r="C782" s="11"/>
      <c r="D782" s="11"/>
      <c r="E782" s="53" t="s">
        <v>1214</v>
      </c>
      <c r="F782" s="11"/>
      <c r="G782" s="149" t="s">
        <v>1042</v>
      </c>
      <c r="H782" s="11"/>
      <c r="I782" s="37">
        <v>60</v>
      </c>
    </row>
    <row r="783" spans="1:9" ht="11.25" customHeight="1">
      <c r="A783" s="377" t="s">
        <v>207</v>
      </c>
      <c r="B783" s="148"/>
      <c r="C783" s="148"/>
      <c r="D783" s="148"/>
      <c r="E783" s="157" t="s">
        <v>988</v>
      </c>
      <c r="F783" s="163"/>
      <c r="G783" s="157" t="s">
        <v>346</v>
      </c>
      <c r="H783" s="163"/>
      <c r="I783" s="333">
        <v>120</v>
      </c>
    </row>
    <row r="784" spans="1:9" ht="11.25" customHeight="1">
      <c r="A784" s="20" t="s">
        <v>16</v>
      </c>
      <c r="B784" s="11"/>
      <c r="C784" s="11"/>
      <c r="D784" s="11"/>
      <c r="E784" s="53" t="s">
        <v>1215</v>
      </c>
      <c r="F784" s="11"/>
      <c r="G784" s="53" t="s">
        <v>299</v>
      </c>
      <c r="H784" s="11"/>
      <c r="I784" s="37">
        <v>120</v>
      </c>
    </row>
    <row r="785" spans="1:9" ht="11.25" customHeight="1">
      <c r="A785" s="377" t="s">
        <v>207</v>
      </c>
      <c r="B785" s="11"/>
      <c r="C785" s="11"/>
      <c r="D785" s="11"/>
      <c r="E785" s="53" t="s">
        <v>1216</v>
      </c>
      <c r="F785" s="11"/>
      <c r="G785" s="53" t="s">
        <v>1217</v>
      </c>
      <c r="H785" s="11"/>
      <c r="I785" s="37">
        <v>50</v>
      </c>
    </row>
    <row r="786" spans="1:9" ht="11.25" customHeight="1">
      <c r="A786" s="377" t="s">
        <v>207</v>
      </c>
      <c r="B786" s="11"/>
      <c r="C786" s="11"/>
      <c r="D786" s="11"/>
      <c r="E786" s="53" t="s">
        <v>1218</v>
      </c>
      <c r="F786" s="11"/>
      <c r="G786" s="53" t="s">
        <v>1172</v>
      </c>
      <c r="H786" s="11"/>
      <c r="I786" s="37">
        <v>250</v>
      </c>
    </row>
    <row r="787" spans="1:9" ht="11.25" customHeight="1">
      <c r="A787" s="377" t="s">
        <v>207</v>
      </c>
      <c r="B787" s="11"/>
      <c r="C787" s="11"/>
      <c r="D787" s="11"/>
      <c r="E787" s="53" t="s">
        <v>1219</v>
      </c>
      <c r="F787" s="11"/>
      <c r="G787" s="150" t="s">
        <v>13</v>
      </c>
      <c r="H787" s="11"/>
      <c r="I787" s="37">
        <v>250</v>
      </c>
    </row>
    <row r="788" spans="1:9" ht="11.25" customHeight="1">
      <c r="A788" s="377" t="s">
        <v>207</v>
      </c>
      <c r="B788" s="11"/>
      <c r="C788" s="11"/>
      <c r="D788" s="11"/>
      <c r="E788" s="53" t="s">
        <v>1220</v>
      </c>
      <c r="F788" s="11"/>
      <c r="G788" s="53" t="s">
        <v>1217</v>
      </c>
      <c r="H788" s="11"/>
      <c r="I788" s="37">
        <v>250</v>
      </c>
    </row>
    <row r="789" spans="1:9" ht="11.25" customHeight="1">
      <c r="A789" s="377" t="s">
        <v>207</v>
      </c>
      <c r="B789" s="11"/>
      <c r="C789" s="11"/>
      <c r="D789" s="11"/>
      <c r="E789" s="53" t="s">
        <v>1221</v>
      </c>
      <c r="F789" s="11"/>
      <c r="G789" s="53" t="s">
        <v>1222</v>
      </c>
      <c r="H789" s="11"/>
      <c r="I789" s="37">
        <v>60</v>
      </c>
    </row>
    <row r="790" spans="1:9" ht="11.25" customHeight="1">
      <c r="A790" s="377" t="s">
        <v>207</v>
      </c>
      <c r="B790" s="11"/>
      <c r="C790" s="11"/>
      <c r="D790" s="11"/>
      <c r="E790" s="53" t="s">
        <v>1223</v>
      </c>
      <c r="F790" s="11"/>
      <c r="G790" s="53" t="s">
        <v>1224</v>
      </c>
      <c r="H790" s="11"/>
      <c r="I790" s="37">
        <v>50</v>
      </c>
    </row>
    <row r="791" spans="1:9" ht="11.25" customHeight="1">
      <c r="A791" s="377" t="s">
        <v>207</v>
      </c>
      <c r="B791" s="11"/>
      <c r="C791" s="11"/>
      <c r="D791" s="11"/>
      <c r="E791" s="53" t="s">
        <v>1225</v>
      </c>
      <c r="F791" s="11"/>
      <c r="G791" s="53" t="s">
        <v>1226</v>
      </c>
      <c r="H791" s="11"/>
      <c r="I791" s="37">
        <v>100</v>
      </c>
    </row>
    <row r="792" spans="1:9" ht="11.25" customHeight="1">
      <c r="A792" s="377" t="s">
        <v>207</v>
      </c>
      <c r="B792" s="148"/>
      <c r="C792" s="148"/>
      <c r="D792" s="148"/>
      <c r="E792" s="149" t="s">
        <v>1227</v>
      </c>
      <c r="F792" s="148"/>
      <c r="G792" s="149" t="s">
        <v>1224</v>
      </c>
      <c r="H792" s="148"/>
      <c r="I792" s="151">
        <v>250</v>
      </c>
    </row>
    <row r="793" spans="1:9" ht="11.25" customHeight="1">
      <c r="A793" s="377" t="s">
        <v>207</v>
      </c>
      <c r="B793" s="11"/>
      <c r="C793" s="11"/>
      <c r="D793" s="11"/>
      <c r="E793" s="53" t="s">
        <v>1228</v>
      </c>
      <c r="F793" s="11"/>
      <c r="G793" s="53" t="s">
        <v>1229</v>
      </c>
      <c r="H793" s="11"/>
      <c r="I793" s="37">
        <v>90</v>
      </c>
    </row>
    <row r="794" spans="1:9" ht="11.25" customHeight="1">
      <c r="A794" s="377" t="s">
        <v>207</v>
      </c>
      <c r="B794" s="188"/>
      <c r="C794" s="188"/>
      <c r="D794" s="188"/>
      <c r="E794" s="135" t="s">
        <v>1181</v>
      </c>
      <c r="F794" s="40"/>
      <c r="G794" s="187" t="s">
        <v>945</v>
      </c>
      <c r="H794" s="40"/>
      <c r="I794" s="41">
        <v>440</v>
      </c>
    </row>
    <row r="795" spans="1:9" ht="11.25" customHeight="1">
      <c r="A795" s="377" t="s">
        <v>207</v>
      </c>
      <c r="B795" s="195"/>
      <c r="C795" s="195"/>
      <c r="D795" s="195"/>
      <c r="E795" s="196" t="s">
        <v>1182</v>
      </c>
      <c r="F795" s="195"/>
      <c r="G795" s="150" t="s">
        <v>13</v>
      </c>
      <c r="H795" s="195"/>
      <c r="I795" s="197">
        <v>200</v>
      </c>
    </row>
    <row r="796" spans="1:9" ht="11.25" customHeight="1">
      <c r="A796" s="377" t="s">
        <v>207</v>
      </c>
      <c r="B796" s="11"/>
      <c r="C796" s="11"/>
      <c r="D796" s="11"/>
      <c r="E796" s="53" t="s">
        <v>1230</v>
      </c>
      <c r="F796" s="11"/>
      <c r="G796" s="53" t="s">
        <v>1231</v>
      </c>
      <c r="H796" s="11"/>
      <c r="I796" s="37">
        <v>60</v>
      </c>
    </row>
    <row r="797" spans="1:9" ht="11.25" customHeight="1">
      <c r="A797" s="377" t="s">
        <v>207</v>
      </c>
      <c r="B797" s="148"/>
      <c r="C797" s="148"/>
      <c r="D797" s="148"/>
      <c r="E797" s="149" t="s">
        <v>1232</v>
      </c>
      <c r="F797" s="148"/>
      <c r="G797" s="149" t="s">
        <v>1233</v>
      </c>
      <c r="H797" s="148"/>
      <c r="I797" s="151">
        <v>100</v>
      </c>
    </row>
    <row r="798" spans="1:9" ht="11.25" customHeight="1">
      <c r="A798" s="377" t="s">
        <v>207</v>
      </c>
      <c r="B798" s="148"/>
      <c r="C798" s="148"/>
      <c r="D798" s="148"/>
      <c r="E798" s="149" t="s">
        <v>1234</v>
      </c>
      <c r="F798" s="148"/>
      <c r="G798" s="149" t="s">
        <v>1235</v>
      </c>
      <c r="H798" s="148"/>
      <c r="I798" s="151">
        <v>80</v>
      </c>
    </row>
    <row r="799" spans="1:9" ht="11.25" customHeight="1">
      <c r="A799" s="54" t="s">
        <v>1236</v>
      </c>
      <c r="B799" s="40"/>
      <c r="C799" s="40"/>
      <c r="D799" s="40"/>
      <c r="E799" s="40"/>
      <c r="F799" s="40"/>
      <c r="G799" s="40"/>
      <c r="H799" s="40"/>
      <c r="I799" s="41"/>
    </row>
    <row r="800" spans="1:9" ht="11.25" customHeight="1">
      <c r="A800" s="152" t="s">
        <v>136</v>
      </c>
      <c r="B800" s="159"/>
      <c r="C800" s="159"/>
      <c r="D800" s="188"/>
      <c r="E800" s="187" t="s">
        <v>1237</v>
      </c>
      <c r="F800" s="40"/>
      <c r="G800" s="187" t="s">
        <v>1238</v>
      </c>
      <c r="H800" s="40"/>
      <c r="I800" s="41">
        <v>3</v>
      </c>
    </row>
    <row r="801" spans="1:9" s="36" customFormat="1" ht="11.25" customHeight="1">
      <c r="A801" s="245" t="s">
        <v>207</v>
      </c>
      <c r="B801" s="265"/>
      <c r="C801" s="265"/>
      <c r="D801" s="265"/>
      <c r="E801" s="196" t="s">
        <v>1239</v>
      </c>
      <c r="F801" s="265"/>
      <c r="G801" s="196" t="s">
        <v>1240</v>
      </c>
      <c r="H801" s="265"/>
      <c r="I801" s="197">
        <v>6</v>
      </c>
    </row>
    <row r="802" spans="1:9" s="34" customFormat="1" ht="11.25" customHeight="1">
      <c r="A802" s="345" t="s">
        <v>207</v>
      </c>
      <c r="B802" s="346"/>
      <c r="C802" s="346"/>
      <c r="D802" s="346"/>
      <c r="E802" s="196" t="s">
        <v>1241</v>
      </c>
      <c r="F802" s="346"/>
      <c r="G802" s="196" t="s">
        <v>1242</v>
      </c>
      <c r="H802" s="346"/>
      <c r="I802" s="359">
        <v>20</v>
      </c>
    </row>
    <row r="803" spans="1:9" ht="11.25" customHeight="1">
      <c r="A803" s="245" t="s">
        <v>207</v>
      </c>
      <c r="B803" s="265"/>
      <c r="C803" s="265"/>
      <c r="D803" s="265"/>
      <c r="E803" s="196" t="s">
        <v>1243</v>
      </c>
      <c r="F803" s="265"/>
      <c r="G803" s="196" t="s">
        <v>1244</v>
      </c>
      <c r="H803" s="265"/>
      <c r="I803" s="197">
        <v>8</v>
      </c>
    </row>
    <row r="804" spans="1:9" ht="11.25" customHeight="1">
      <c r="A804" s="245" t="s">
        <v>207</v>
      </c>
      <c r="B804" s="195"/>
      <c r="C804" s="195"/>
      <c r="D804" s="195"/>
      <c r="E804" s="196" t="s">
        <v>1245</v>
      </c>
      <c r="F804" s="265"/>
      <c r="G804" s="196" t="s">
        <v>1246</v>
      </c>
      <c r="H804" s="265"/>
      <c r="I804" s="197">
        <v>13</v>
      </c>
    </row>
    <row r="805" spans="1:9" ht="11.25" customHeight="1">
      <c r="A805" s="292" t="s">
        <v>207</v>
      </c>
      <c r="B805" s="156"/>
      <c r="C805" s="156"/>
      <c r="D805" s="156"/>
      <c r="E805" s="293" t="s">
        <v>1247</v>
      </c>
      <c r="F805" s="305"/>
      <c r="G805" s="293" t="s">
        <v>1248</v>
      </c>
      <c r="H805" s="305"/>
      <c r="I805" s="295">
        <v>30</v>
      </c>
    </row>
    <row r="806" spans="1:9" ht="11.25" customHeight="1">
      <c r="A806" s="164"/>
      <c r="B806" s="163"/>
      <c r="C806" s="163"/>
      <c r="D806" s="163"/>
      <c r="E806" s="298" t="s">
        <v>1249</v>
      </c>
      <c r="F806" s="165"/>
      <c r="G806" s="157"/>
      <c r="H806" s="165"/>
      <c r="I806" s="168"/>
    </row>
    <row r="807" spans="1:9" ht="11.25" customHeight="1">
      <c r="A807" s="245" t="s">
        <v>207</v>
      </c>
      <c r="B807" s="265"/>
      <c r="C807" s="265"/>
      <c r="D807" s="265"/>
      <c r="E807" s="196" t="s">
        <v>1250</v>
      </c>
      <c r="F807" s="265"/>
      <c r="G807" s="196" t="s">
        <v>1251</v>
      </c>
      <c r="H807" s="265"/>
      <c r="I807" s="197">
        <v>8</v>
      </c>
    </row>
    <row r="808" spans="1:9" ht="11.25" customHeight="1">
      <c r="A808" s="245" t="s">
        <v>207</v>
      </c>
      <c r="B808" s="346"/>
      <c r="C808" s="346"/>
      <c r="D808" s="346"/>
      <c r="E808" s="196" t="s">
        <v>1252</v>
      </c>
      <c r="F808" s="346"/>
      <c r="G808" s="196" t="s">
        <v>1248</v>
      </c>
      <c r="H808" s="346"/>
      <c r="I808" s="197">
        <v>8</v>
      </c>
    </row>
    <row r="809" spans="1:9" ht="11.25" customHeight="1">
      <c r="A809" s="245" t="s">
        <v>207</v>
      </c>
      <c r="B809" s="195"/>
      <c r="C809" s="195"/>
      <c r="D809" s="195"/>
      <c r="E809" s="196" t="s">
        <v>1253</v>
      </c>
      <c r="F809" s="346"/>
      <c r="G809" s="196" t="s">
        <v>1254</v>
      </c>
      <c r="H809" s="346"/>
      <c r="I809" s="197">
        <v>9</v>
      </c>
    </row>
    <row r="810" spans="1:9" ht="11.25" customHeight="1">
      <c r="A810" s="194" t="s">
        <v>143</v>
      </c>
      <c r="B810" s="195"/>
      <c r="C810" s="195"/>
      <c r="D810" s="195"/>
      <c r="E810" s="196" t="s">
        <v>1255</v>
      </c>
      <c r="F810" s="265"/>
      <c r="G810" s="381" t="s">
        <v>1256</v>
      </c>
      <c r="H810" s="265"/>
      <c r="I810" s="197">
        <v>10</v>
      </c>
    </row>
    <row r="811" spans="1:9" ht="11.25" customHeight="1">
      <c r="A811" s="21" t="s">
        <v>207</v>
      </c>
      <c r="B811" s="305"/>
      <c r="C811" s="305"/>
      <c r="D811" s="305"/>
      <c r="E811" s="293" t="s">
        <v>1257</v>
      </c>
      <c r="F811" s="305"/>
      <c r="G811" s="303" t="s">
        <v>1258</v>
      </c>
      <c r="H811" s="305"/>
      <c r="I811" s="295">
        <v>10</v>
      </c>
    </row>
    <row r="812" spans="1:9" ht="11.25" customHeight="1">
      <c r="A812" s="164"/>
      <c r="B812" s="165"/>
      <c r="C812" s="165"/>
      <c r="D812" s="165"/>
      <c r="E812" s="298" t="s">
        <v>1259</v>
      </c>
      <c r="F812" s="165"/>
      <c r="G812" s="319"/>
      <c r="H812" s="165"/>
      <c r="I812" s="168"/>
    </row>
    <row r="813" spans="1:9" ht="11.25" customHeight="1">
      <c r="A813" s="245" t="s">
        <v>207</v>
      </c>
      <c r="B813" s="195"/>
      <c r="C813" s="195"/>
      <c r="D813" s="195"/>
      <c r="E813" s="381" t="s">
        <v>1260</v>
      </c>
      <c r="F813" s="265"/>
      <c r="G813" s="381" t="s">
        <v>1261</v>
      </c>
      <c r="H813" s="265"/>
      <c r="I813" s="197">
        <v>30</v>
      </c>
    </row>
    <row r="814" spans="1:9" ht="11.25" customHeight="1">
      <c r="A814" s="21" t="s">
        <v>207</v>
      </c>
      <c r="B814" s="156"/>
      <c r="C814" s="156"/>
      <c r="D814" s="156"/>
      <c r="E814" s="192" t="s">
        <v>1262</v>
      </c>
      <c r="F814" s="47"/>
      <c r="G814" s="65" t="s">
        <v>1263</v>
      </c>
      <c r="H814" s="47"/>
      <c r="I814" s="38">
        <v>10</v>
      </c>
    </row>
    <row r="815" spans="1:9" ht="11.25" customHeight="1">
      <c r="A815" s="164"/>
      <c r="B815" s="299"/>
      <c r="C815" s="299"/>
      <c r="D815" s="299"/>
      <c r="E815" s="298" t="s">
        <v>1264</v>
      </c>
      <c r="F815" s="308"/>
      <c r="G815" s="382"/>
      <c r="H815" s="308"/>
      <c r="I815" s="301"/>
    </row>
    <row r="816" spans="1:9" ht="11.25" customHeight="1">
      <c r="A816" s="245" t="s">
        <v>207</v>
      </c>
      <c r="B816" s="195"/>
      <c r="C816" s="195"/>
      <c r="D816" s="195"/>
      <c r="E816" s="381" t="s">
        <v>1265</v>
      </c>
      <c r="F816" s="265"/>
      <c r="G816" s="381" t="s">
        <v>1261</v>
      </c>
      <c r="H816" s="265"/>
      <c r="I816" s="197">
        <v>20</v>
      </c>
    </row>
    <row r="817" spans="1:9" ht="11.25" customHeight="1">
      <c r="A817" s="245" t="s">
        <v>207</v>
      </c>
      <c r="B817" s="265"/>
      <c r="C817" s="265"/>
      <c r="D817" s="265"/>
      <c r="E817" s="196" t="s">
        <v>1266</v>
      </c>
      <c r="F817" s="265"/>
      <c r="G817" s="381" t="s">
        <v>1267</v>
      </c>
      <c r="H817" s="265"/>
      <c r="I817" s="197">
        <v>7</v>
      </c>
    </row>
    <row r="818" spans="1:9" ht="11.25" customHeight="1">
      <c r="A818" s="245" t="s">
        <v>207</v>
      </c>
      <c r="B818" s="265"/>
      <c r="C818" s="265"/>
      <c r="D818" s="308"/>
      <c r="E818" s="300" t="s">
        <v>1268</v>
      </c>
      <c r="F818" s="308"/>
      <c r="G818" s="382" t="s">
        <v>1269</v>
      </c>
      <c r="H818" s="308"/>
      <c r="I818" s="301">
        <v>10</v>
      </c>
    </row>
    <row r="819" spans="1:9" ht="11.25" customHeight="1">
      <c r="A819" s="580" t="s">
        <v>282</v>
      </c>
      <c r="B819" s="580"/>
      <c r="C819" s="565"/>
      <c r="D819" s="565"/>
      <c r="E819" s="565"/>
      <c r="F819" s="565"/>
      <c r="G819" s="565"/>
      <c r="H819" s="565"/>
      <c r="I819" s="565"/>
    </row>
    <row r="820" spans="1:9" ht="11.25" customHeight="1">
      <c r="A820" s="562" t="s">
        <v>283</v>
      </c>
      <c r="B820" s="562"/>
      <c r="C820" s="564"/>
      <c r="D820" s="564"/>
      <c r="E820" s="564"/>
      <c r="F820" s="564"/>
      <c r="G820" s="564"/>
      <c r="H820" s="564"/>
      <c r="I820" s="564"/>
    </row>
    <row r="821" spans="1:9" ht="11.25" customHeight="1">
      <c r="A821" s="562" t="s">
        <v>284</v>
      </c>
      <c r="B821" s="562"/>
      <c r="C821" s="564"/>
      <c r="D821" s="564"/>
      <c r="E821" s="564"/>
      <c r="F821" s="564"/>
      <c r="G821" s="564"/>
      <c r="H821" s="564"/>
      <c r="I821" s="564"/>
    </row>
    <row r="822" spans="1:9" ht="11.25" customHeight="1">
      <c r="A822" s="564"/>
      <c r="B822" s="564"/>
      <c r="C822" s="564"/>
      <c r="D822" s="564"/>
      <c r="E822" s="564"/>
      <c r="F822" s="564"/>
      <c r="G822" s="564"/>
      <c r="H822" s="564"/>
      <c r="I822" s="564"/>
    </row>
    <row r="823" spans="1:9" ht="11.25" customHeight="1">
      <c r="A823" s="562" t="s">
        <v>285</v>
      </c>
      <c r="B823" s="562"/>
      <c r="C823" s="564"/>
      <c r="D823" s="564"/>
      <c r="E823" s="564"/>
      <c r="F823" s="564"/>
      <c r="G823" s="564"/>
      <c r="H823" s="564"/>
      <c r="I823" s="564"/>
    </row>
    <row r="824" spans="1:9" ht="11.25" customHeight="1">
      <c r="A824" s="564"/>
      <c r="B824" s="564"/>
      <c r="C824" s="564"/>
      <c r="D824" s="564"/>
      <c r="E824" s="564"/>
      <c r="F824" s="564"/>
      <c r="G824" s="564"/>
      <c r="H824" s="564"/>
      <c r="I824" s="564"/>
    </row>
    <row r="825" spans="1:9" ht="11.25" customHeight="1">
      <c r="A825" s="156"/>
      <c r="B825" s="156"/>
      <c r="C825" s="156"/>
      <c r="D825" s="156"/>
      <c r="E825" s="158" t="s">
        <v>200</v>
      </c>
      <c r="F825" s="159"/>
      <c r="G825" s="159"/>
      <c r="H825" s="159"/>
      <c r="I825" s="158" t="s">
        <v>201</v>
      </c>
    </row>
    <row r="826" spans="1:9" ht="12.4" customHeight="1">
      <c r="A826" s="575" t="s">
        <v>202</v>
      </c>
      <c r="B826" s="575"/>
      <c r="C826" s="576"/>
      <c r="D826" s="347"/>
      <c r="E826" s="185" t="s">
        <v>203</v>
      </c>
      <c r="F826" s="11"/>
      <c r="G826" s="185" t="s">
        <v>204</v>
      </c>
      <c r="H826" s="11"/>
      <c r="I826" s="185" t="s">
        <v>205</v>
      </c>
    </row>
    <row r="827" spans="1:9" ht="11.25" customHeight="1">
      <c r="A827" s="54" t="s">
        <v>1270</v>
      </c>
      <c r="B827" s="40"/>
      <c r="C827" s="40"/>
      <c r="D827" s="40"/>
      <c r="E827" s="40"/>
      <c r="F827" s="40"/>
      <c r="G827" s="40"/>
      <c r="H827" s="40"/>
      <c r="I827" s="41"/>
    </row>
    <row r="828" spans="1:9" ht="11.25" customHeight="1">
      <c r="A828" s="194" t="s">
        <v>1271</v>
      </c>
      <c r="B828" s="265"/>
      <c r="C828" s="265"/>
      <c r="D828" s="308"/>
      <c r="E828" s="300" t="s">
        <v>1272</v>
      </c>
      <c r="F828" s="308"/>
      <c r="G828" s="382" t="s">
        <v>1256</v>
      </c>
      <c r="H828" s="308"/>
      <c r="I828" s="301">
        <v>24</v>
      </c>
    </row>
    <row r="829" spans="1:9" ht="11.25" customHeight="1">
      <c r="A829" s="21" t="s">
        <v>207</v>
      </c>
      <c r="B829" s="47"/>
      <c r="C829" s="47"/>
      <c r="D829" s="47"/>
      <c r="E829" s="192" t="s">
        <v>1273</v>
      </c>
      <c r="F829" s="47"/>
      <c r="G829" s="65" t="s">
        <v>1274</v>
      </c>
      <c r="H829" s="47"/>
      <c r="I829" s="38">
        <v>5</v>
      </c>
    </row>
    <row r="830" spans="1:9" ht="11.25" customHeight="1">
      <c r="A830" s="164"/>
      <c r="B830" s="308"/>
      <c r="C830" s="308"/>
      <c r="D830" s="308"/>
      <c r="E830" s="298" t="s">
        <v>1275</v>
      </c>
      <c r="F830" s="308"/>
      <c r="G830" s="300"/>
      <c r="H830" s="308"/>
      <c r="I830" s="301"/>
    </row>
    <row r="831" spans="1:9" ht="11.25" customHeight="1">
      <c r="A831" s="21" t="s">
        <v>207</v>
      </c>
      <c r="B831" s="156"/>
      <c r="C831" s="156"/>
      <c r="D831" s="156"/>
      <c r="E831" s="218" t="s">
        <v>1276</v>
      </c>
      <c r="F831" s="47"/>
      <c r="G831" s="65" t="s">
        <v>1277</v>
      </c>
      <c r="H831" s="47"/>
      <c r="I831" s="38">
        <v>10</v>
      </c>
    </row>
    <row r="832" spans="1:9" ht="11.25" customHeight="1">
      <c r="A832" s="164"/>
      <c r="B832" s="299"/>
      <c r="C832" s="299"/>
      <c r="D832" s="299"/>
      <c r="E832" s="326" t="s">
        <v>1278</v>
      </c>
      <c r="F832" s="308"/>
      <c r="G832" s="382"/>
      <c r="H832" s="308"/>
      <c r="I832" s="301"/>
    </row>
    <row r="833" spans="1:9" ht="11.25" customHeight="1">
      <c r="A833" s="294" t="s">
        <v>29</v>
      </c>
      <c r="B833" s="156"/>
      <c r="C833" s="156"/>
      <c r="D833" s="156"/>
      <c r="E833" s="383" t="s">
        <v>1279</v>
      </c>
      <c r="F833" s="156"/>
      <c r="G833" s="293" t="s">
        <v>667</v>
      </c>
      <c r="H833" s="156"/>
      <c r="I833" s="295">
        <v>20</v>
      </c>
    </row>
    <row r="834" spans="1:9" ht="11.25" customHeight="1">
      <c r="A834" s="296" t="s">
        <v>207</v>
      </c>
      <c r="B834" s="156"/>
      <c r="C834" s="156"/>
      <c r="D834" s="156"/>
      <c r="E834" s="383" t="s">
        <v>1280</v>
      </c>
      <c r="F834" s="156"/>
      <c r="G834" s="293" t="s">
        <v>1281</v>
      </c>
      <c r="H834" s="156"/>
      <c r="I834" s="295">
        <v>10</v>
      </c>
    </row>
    <row r="835" spans="1:9" ht="11.25" customHeight="1">
      <c r="A835" s="13"/>
      <c r="B835" s="11"/>
      <c r="C835" s="11"/>
      <c r="D835" s="11"/>
      <c r="E835" s="221" t="s">
        <v>1282</v>
      </c>
      <c r="F835" s="11"/>
      <c r="G835" s="53"/>
      <c r="H835" s="11"/>
      <c r="I835" s="37"/>
    </row>
    <row r="836" spans="1:9" s="36" customFormat="1" ht="11.25" customHeight="1">
      <c r="A836" s="20" t="s">
        <v>207</v>
      </c>
      <c r="B836" s="11"/>
      <c r="C836" s="11"/>
      <c r="D836" s="11"/>
      <c r="E836" s="234" t="s">
        <v>1283</v>
      </c>
      <c r="F836" s="11"/>
      <c r="G836" s="53" t="s">
        <v>1284</v>
      </c>
      <c r="H836" s="11"/>
      <c r="I836" s="37">
        <v>18</v>
      </c>
    </row>
    <row r="837" spans="1:9" ht="11.25" customHeight="1">
      <c r="A837" s="147" t="s">
        <v>207</v>
      </c>
      <c r="B837" s="384"/>
      <c r="C837" s="384"/>
      <c r="D837" s="384"/>
      <c r="E837" s="263" t="s">
        <v>1285</v>
      </c>
      <c r="F837" s="302"/>
      <c r="G837" s="149" t="s">
        <v>1286</v>
      </c>
      <c r="H837" s="302"/>
      <c r="I837" s="151">
        <v>20</v>
      </c>
    </row>
    <row r="838" spans="1:9" ht="11.25" customHeight="1">
      <c r="A838" s="147" t="s">
        <v>207</v>
      </c>
      <c r="B838" s="384"/>
      <c r="C838" s="384"/>
      <c r="D838" s="384"/>
      <c r="E838" s="290" t="s">
        <v>1287</v>
      </c>
      <c r="F838" s="302"/>
      <c r="G838" s="149" t="s">
        <v>1288</v>
      </c>
      <c r="H838" s="302"/>
      <c r="I838" s="151">
        <v>10</v>
      </c>
    </row>
    <row r="839" spans="1:9" ht="11.25" customHeight="1">
      <c r="A839" s="147" t="s">
        <v>207</v>
      </c>
      <c r="B839" s="148"/>
      <c r="C839" s="148"/>
      <c r="D839" s="148"/>
      <c r="E839" s="290" t="s">
        <v>1289</v>
      </c>
      <c r="F839" s="302"/>
      <c r="G839" s="149" t="s">
        <v>476</v>
      </c>
      <c r="H839" s="302"/>
      <c r="I839" s="151">
        <v>26</v>
      </c>
    </row>
    <row r="840" spans="1:9" ht="11.25" customHeight="1">
      <c r="A840" s="296" t="s">
        <v>207</v>
      </c>
      <c r="B840" s="385"/>
      <c r="C840" s="385"/>
      <c r="D840" s="385"/>
      <c r="E840" s="297" t="s">
        <v>1290</v>
      </c>
      <c r="F840" s="159"/>
      <c r="G840" s="291" t="s">
        <v>825</v>
      </c>
      <c r="H840" s="159"/>
      <c r="I840" s="154">
        <v>33</v>
      </c>
    </row>
    <row r="841" spans="1:9" ht="11.25" customHeight="1">
      <c r="A841" s="20"/>
      <c r="B841" s="66"/>
      <c r="C841" s="66"/>
      <c r="D841" s="66"/>
      <c r="E841" s="13" t="s">
        <v>1291</v>
      </c>
      <c r="F841" s="11"/>
      <c r="G841" s="53"/>
      <c r="H841" s="11"/>
      <c r="I841" s="37"/>
    </row>
    <row r="842" spans="1:9" ht="11.25" customHeight="1">
      <c r="A842" s="147" t="s">
        <v>207</v>
      </c>
      <c r="B842" s="148"/>
      <c r="C842" s="148"/>
      <c r="D842" s="148"/>
      <c r="E842" s="149" t="s">
        <v>1292</v>
      </c>
      <c r="F842" s="302"/>
      <c r="G842" s="149" t="s">
        <v>1126</v>
      </c>
      <c r="H842" s="302"/>
      <c r="I842" s="151">
        <v>50</v>
      </c>
    </row>
    <row r="843" spans="1:9" ht="11.25" customHeight="1">
      <c r="A843" s="147" t="s">
        <v>207</v>
      </c>
      <c r="B843" s="11"/>
      <c r="C843" s="11"/>
      <c r="D843" s="11"/>
      <c r="E843" s="13" t="s">
        <v>13</v>
      </c>
      <c r="F843" s="56"/>
      <c r="G843" s="55" t="s">
        <v>1242</v>
      </c>
      <c r="H843" s="56"/>
      <c r="I843" s="37">
        <v>50</v>
      </c>
    </row>
    <row r="844" spans="1:9" ht="11.25" customHeight="1">
      <c r="A844" s="296" t="s">
        <v>207</v>
      </c>
      <c r="B844" s="385"/>
      <c r="C844" s="385"/>
      <c r="D844" s="385"/>
      <c r="E844" s="297" t="s">
        <v>1293</v>
      </c>
      <c r="F844" s="170"/>
      <c r="G844" s="291" t="s">
        <v>1288</v>
      </c>
      <c r="H844" s="170"/>
      <c r="I844" s="154">
        <v>20</v>
      </c>
    </row>
    <row r="845" spans="1:9" ht="11.25" customHeight="1">
      <c r="A845" s="147" t="s">
        <v>207</v>
      </c>
      <c r="B845" s="148"/>
      <c r="C845" s="148"/>
      <c r="D845" s="148"/>
      <c r="E845" s="290" t="s">
        <v>1294</v>
      </c>
      <c r="F845" s="148"/>
      <c r="G845" s="150" t="s">
        <v>13</v>
      </c>
      <c r="H845" s="148"/>
      <c r="I845" s="151">
        <v>60</v>
      </c>
    </row>
    <row r="846" spans="1:9" ht="11.25" customHeight="1">
      <c r="A846" s="296" t="s">
        <v>207</v>
      </c>
      <c r="B846" s="385"/>
      <c r="C846" s="385"/>
      <c r="D846" s="385"/>
      <c r="E846" s="297" t="s">
        <v>1295</v>
      </c>
      <c r="F846" s="159"/>
      <c r="G846" s="297" t="s">
        <v>1189</v>
      </c>
      <c r="H846" s="159"/>
      <c r="I846" s="154">
        <v>15</v>
      </c>
    </row>
    <row r="847" spans="1:9" ht="11.25" customHeight="1">
      <c r="A847" s="20"/>
      <c r="B847" s="66"/>
      <c r="C847" s="66"/>
      <c r="D847" s="66"/>
      <c r="E847" s="13" t="s">
        <v>1296</v>
      </c>
      <c r="F847" s="56"/>
      <c r="G847" s="53"/>
      <c r="H847" s="56"/>
      <c r="I847" s="37"/>
    </row>
    <row r="848" spans="1:9" ht="11.25" customHeight="1">
      <c r="A848" s="147" t="s">
        <v>207</v>
      </c>
      <c r="B848" s="148"/>
      <c r="C848" s="148"/>
      <c r="D848" s="148"/>
      <c r="E848" s="149" t="s">
        <v>1297</v>
      </c>
      <c r="F848" s="148"/>
      <c r="G848" s="290" t="s">
        <v>1203</v>
      </c>
      <c r="H848" s="148"/>
      <c r="I848" s="151">
        <v>5</v>
      </c>
    </row>
    <row r="849" spans="1:9" ht="11.25" customHeight="1">
      <c r="A849" s="20" t="s">
        <v>207</v>
      </c>
      <c r="B849" s="11"/>
      <c r="C849" s="11"/>
      <c r="D849" s="11"/>
      <c r="E849" s="55" t="s">
        <v>1298</v>
      </c>
      <c r="F849" s="11"/>
      <c r="G849" s="53" t="s">
        <v>353</v>
      </c>
      <c r="H849" s="11"/>
      <c r="I849" s="37">
        <v>20</v>
      </c>
    </row>
    <row r="850" spans="1:9" ht="11.25" customHeight="1">
      <c r="A850" s="296" t="s">
        <v>207</v>
      </c>
      <c r="B850" s="159"/>
      <c r="C850" s="153"/>
      <c r="D850" s="159"/>
      <c r="E850" s="291" t="s">
        <v>1299</v>
      </c>
      <c r="F850" s="159"/>
      <c r="G850" s="297" t="s">
        <v>551</v>
      </c>
      <c r="H850" s="159"/>
      <c r="I850" s="154">
        <v>10</v>
      </c>
    </row>
    <row r="851" spans="1:9" ht="11.25" customHeight="1">
      <c r="A851" s="20"/>
      <c r="B851" s="11"/>
      <c r="C851" s="11"/>
      <c r="D851" s="11"/>
      <c r="E851" s="13" t="s">
        <v>1300</v>
      </c>
      <c r="F851" s="11"/>
      <c r="G851" s="53"/>
      <c r="H851" s="11"/>
      <c r="I851" s="37"/>
    </row>
    <row r="852" spans="1:9" ht="11.25" customHeight="1">
      <c r="A852" s="296" t="s">
        <v>207</v>
      </c>
      <c r="B852" s="159"/>
      <c r="C852" s="159"/>
      <c r="D852" s="159"/>
      <c r="E852" s="291" t="s">
        <v>1301</v>
      </c>
      <c r="F852" s="170"/>
      <c r="G852" s="386" t="s">
        <v>1203</v>
      </c>
      <c r="H852" s="170"/>
      <c r="I852" s="154">
        <v>30</v>
      </c>
    </row>
    <row r="853" spans="1:9" ht="11.25" customHeight="1">
      <c r="A853" s="26"/>
      <c r="B853" s="188"/>
      <c r="C853" s="188"/>
      <c r="D853" s="188"/>
      <c r="E853" s="25" t="s">
        <v>1302</v>
      </c>
      <c r="F853" s="40"/>
      <c r="G853" s="188"/>
      <c r="H853" s="40"/>
      <c r="I853" s="41"/>
    </row>
    <row r="854" spans="1:9" ht="11.25" customHeight="1">
      <c r="A854" s="27"/>
      <c r="B854" s="11"/>
      <c r="C854" s="11"/>
      <c r="D854" s="11"/>
      <c r="E854" s="13" t="s">
        <v>2189</v>
      </c>
      <c r="F854" s="56"/>
      <c r="G854" s="11"/>
      <c r="H854" s="56"/>
      <c r="I854" s="37"/>
    </row>
    <row r="855" spans="1:9" ht="11.25" customHeight="1">
      <c r="A855" s="147" t="s">
        <v>207</v>
      </c>
      <c r="B855" s="11"/>
      <c r="C855" s="11"/>
      <c r="D855" s="11"/>
      <c r="E855" s="290" t="s">
        <v>1303</v>
      </c>
      <c r="F855" s="148"/>
      <c r="G855" s="53" t="s">
        <v>1304</v>
      </c>
      <c r="H855" s="148"/>
      <c r="I855" s="151">
        <v>34</v>
      </c>
    </row>
    <row r="856" spans="1:9" ht="11.25" customHeight="1">
      <c r="A856" s="20" t="s">
        <v>207</v>
      </c>
      <c r="B856" s="11"/>
      <c r="C856" s="11"/>
      <c r="D856" s="11"/>
      <c r="E856" s="319" t="s">
        <v>1305</v>
      </c>
      <c r="F856" s="163"/>
      <c r="G856" s="157" t="s">
        <v>1306</v>
      </c>
      <c r="H856" s="163"/>
      <c r="I856" s="168">
        <v>2</v>
      </c>
    </row>
    <row r="857" spans="1:9" ht="11.25" customHeight="1">
      <c r="A857" s="20" t="s">
        <v>207</v>
      </c>
      <c r="B857" s="11"/>
      <c r="C857" s="11"/>
      <c r="D857" s="11"/>
      <c r="E857" s="332" t="s">
        <v>1307</v>
      </c>
      <c r="F857" s="195"/>
      <c r="G857" s="196" t="s">
        <v>667</v>
      </c>
      <c r="H857" s="195"/>
      <c r="I857" s="197">
        <v>6</v>
      </c>
    </row>
    <row r="858" spans="1:9" ht="11.25" customHeight="1">
      <c r="A858" s="20" t="s">
        <v>207</v>
      </c>
      <c r="B858" s="11"/>
      <c r="C858" s="11"/>
      <c r="D858" s="11"/>
      <c r="E858" s="54" t="s">
        <v>1308</v>
      </c>
      <c r="F858" s="188"/>
      <c r="G858" s="187" t="s">
        <v>1309</v>
      </c>
      <c r="H858" s="188"/>
      <c r="I858" s="41">
        <v>10</v>
      </c>
    </row>
    <row r="859" spans="1:9" ht="11.25" customHeight="1">
      <c r="A859" s="296" t="s">
        <v>207</v>
      </c>
      <c r="B859" s="159"/>
      <c r="C859" s="159"/>
      <c r="D859" s="159"/>
      <c r="E859" s="291" t="s">
        <v>1310</v>
      </c>
      <c r="F859" s="351"/>
      <c r="G859" s="303" t="s">
        <v>1311</v>
      </c>
      <c r="H859" s="351"/>
      <c r="I859" s="387">
        <v>3</v>
      </c>
    </row>
    <row r="860" spans="1:9" ht="11.25" customHeight="1">
      <c r="A860" s="245" t="s">
        <v>207</v>
      </c>
      <c r="B860" s="195"/>
      <c r="C860" s="195"/>
      <c r="D860" s="195"/>
      <c r="E860" s="152" t="s">
        <v>13</v>
      </c>
      <c r="F860" s="156"/>
      <c r="G860" s="46" t="s">
        <v>613</v>
      </c>
      <c r="H860" s="156"/>
      <c r="I860" s="38">
        <v>20</v>
      </c>
    </row>
    <row r="861" spans="1:9" ht="11.25" customHeight="1">
      <c r="A861" s="245" t="s">
        <v>207</v>
      </c>
      <c r="B861" s="11"/>
      <c r="C861" s="11"/>
      <c r="D861" s="11"/>
      <c r="E861" s="194" t="s">
        <v>13</v>
      </c>
      <c r="F861" s="195"/>
      <c r="G861" s="196" t="s">
        <v>667</v>
      </c>
      <c r="H861" s="195"/>
      <c r="I861" s="197">
        <v>26</v>
      </c>
    </row>
    <row r="862" spans="1:9" ht="11.25" customHeight="1">
      <c r="A862" s="18" t="s">
        <v>207</v>
      </c>
      <c r="B862" s="188"/>
      <c r="C862" s="188"/>
      <c r="D862" s="188"/>
      <c r="E862" s="54" t="s">
        <v>1312</v>
      </c>
      <c r="F862" s="188"/>
      <c r="G862" s="187" t="s">
        <v>1313</v>
      </c>
      <c r="H862" s="188"/>
      <c r="I862" s="41">
        <v>45</v>
      </c>
    </row>
    <row r="863" spans="1:9" s="36" customFormat="1" ht="11.25" customHeight="1">
      <c r="A863" s="109" t="s">
        <v>207</v>
      </c>
      <c r="B863" s="103"/>
      <c r="C863" s="103"/>
      <c r="D863" s="103"/>
      <c r="E863" s="118" t="s">
        <v>13</v>
      </c>
      <c r="F863" s="103"/>
      <c r="G863" s="102" t="s">
        <v>1309</v>
      </c>
      <c r="H863" s="103"/>
      <c r="I863" s="104">
        <v>53</v>
      </c>
    </row>
    <row r="864" spans="1:9" ht="11.25" customHeight="1">
      <c r="A864" s="164" t="s">
        <v>207</v>
      </c>
      <c r="B864" s="163"/>
      <c r="C864" s="163"/>
      <c r="D864" s="163"/>
      <c r="E864" s="157" t="s">
        <v>1314</v>
      </c>
      <c r="F864" s="165"/>
      <c r="G864" s="157" t="s">
        <v>1251</v>
      </c>
      <c r="H864" s="163"/>
      <c r="I864" s="168">
        <v>35</v>
      </c>
    </row>
    <row r="865" spans="1:9" ht="11.25" customHeight="1">
      <c r="A865" s="18" t="s">
        <v>207</v>
      </c>
      <c r="B865" s="188"/>
      <c r="C865" s="188"/>
      <c r="D865" s="188"/>
      <c r="E865" s="54" t="s">
        <v>1315</v>
      </c>
      <c r="F865" s="40"/>
      <c r="G865" s="54" t="s">
        <v>1316</v>
      </c>
      <c r="H865" s="40"/>
      <c r="I865" s="41">
        <v>38</v>
      </c>
    </row>
    <row r="866" spans="1:9" ht="11.25" customHeight="1">
      <c r="A866" s="345" t="s">
        <v>207</v>
      </c>
      <c r="B866" s="195"/>
      <c r="C866" s="195"/>
      <c r="D866" s="195"/>
      <c r="E866" s="358" t="s">
        <v>1317</v>
      </c>
      <c r="F866" s="195"/>
      <c r="G866" s="196" t="s">
        <v>392</v>
      </c>
      <c r="H866" s="195"/>
      <c r="I866" s="197">
        <v>19</v>
      </c>
    </row>
    <row r="867" spans="1:9" ht="11.25" customHeight="1">
      <c r="A867" s="18" t="s">
        <v>207</v>
      </c>
      <c r="B867" s="188"/>
      <c r="C867" s="188"/>
      <c r="D867" s="188"/>
      <c r="E867" s="232" t="s">
        <v>1318</v>
      </c>
      <c r="F867" s="40"/>
      <c r="G867" s="67" t="s">
        <v>1162</v>
      </c>
      <c r="H867" s="40"/>
      <c r="I867" s="41">
        <v>5</v>
      </c>
    </row>
    <row r="868" spans="1:9" ht="11.25" customHeight="1">
      <c r="A868" s="18"/>
      <c r="B868" s="188"/>
      <c r="C868" s="188"/>
      <c r="D868" s="188"/>
      <c r="E868" s="25" t="s">
        <v>1319</v>
      </c>
      <c r="F868" s="40"/>
      <c r="G868" s="67"/>
      <c r="H868" s="40"/>
      <c r="I868" s="41"/>
    </row>
    <row r="869" spans="1:9" ht="11.25" customHeight="1">
      <c r="A869" s="147" t="s">
        <v>207</v>
      </c>
      <c r="B869" s="148"/>
      <c r="C869" s="148"/>
      <c r="D869" s="148"/>
      <c r="E869" s="290" t="s">
        <v>1320</v>
      </c>
      <c r="F869" s="148"/>
      <c r="G869" s="149" t="s">
        <v>1321</v>
      </c>
      <c r="H869" s="148"/>
      <c r="I869" s="151">
        <v>26</v>
      </c>
    </row>
    <row r="870" spans="1:9" ht="11.25" customHeight="1">
      <c r="A870" s="296" t="s">
        <v>207</v>
      </c>
      <c r="B870" s="159"/>
      <c r="C870" s="159"/>
      <c r="D870" s="159"/>
      <c r="E870" s="291" t="s">
        <v>1322</v>
      </c>
      <c r="F870" s="159"/>
      <c r="G870" s="250" t="s">
        <v>556</v>
      </c>
      <c r="H870" s="159"/>
      <c r="I870" s="154">
        <v>5</v>
      </c>
    </row>
    <row r="871" spans="1:9" ht="11.25" customHeight="1">
      <c r="A871" s="296" t="s">
        <v>207</v>
      </c>
      <c r="B871" s="159"/>
      <c r="C871" s="159"/>
      <c r="D871" s="159"/>
      <c r="E871" s="297" t="s">
        <v>1323</v>
      </c>
      <c r="F871" s="159"/>
      <c r="G871" s="68" t="s">
        <v>1288</v>
      </c>
      <c r="H871" s="159"/>
      <c r="I871" s="154">
        <v>25</v>
      </c>
    </row>
    <row r="872" spans="1:9" ht="11.25" customHeight="1">
      <c r="A872" s="20"/>
      <c r="B872" s="11"/>
      <c r="C872" s="11"/>
      <c r="D872" s="11"/>
      <c r="E872" s="13" t="s">
        <v>1324</v>
      </c>
      <c r="F872" s="11"/>
      <c r="G872" s="13"/>
      <c r="H872" s="11"/>
      <c r="I872" s="37"/>
    </row>
    <row r="873" spans="1:9" ht="11.25" customHeight="1">
      <c r="A873" s="245" t="s">
        <v>207</v>
      </c>
      <c r="B873" s="195"/>
      <c r="C873" s="195"/>
      <c r="D873" s="195"/>
      <c r="E873" s="196" t="s">
        <v>1325</v>
      </c>
      <c r="F873" s="265"/>
      <c r="G873" s="194" t="s">
        <v>13</v>
      </c>
      <c r="H873" s="265"/>
      <c r="I873" s="197">
        <v>10</v>
      </c>
    </row>
    <row r="874" spans="1:9" ht="11.25" customHeight="1">
      <c r="A874" s="51" t="s">
        <v>1326</v>
      </c>
      <c r="B874" s="50"/>
      <c r="C874" s="50"/>
      <c r="D874" s="191"/>
      <c r="E874" s="69"/>
      <c r="F874" s="191"/>
      <c r="G874" s="191"/>
      <c r="H874" s="191"/>
      <c r="I874" s="91"/>
    </row>
    <row r="875" spans="1:9" ht="11.25" customHeight="1">
      <c r="A875" s="25" t="s">
        <v>1327</v>
      </c>
      <c r="B875" s="188"/>
      <c r="C875" s="188"/>
      <c r="D875" s="188"/>
      <c r="E875" s="187" t="s">
        <v>1328</v>
      </c>
      <c r="F875" s="188"/>
      <c r="G875" s="187" t="s">
        <v>1329</v>
      </c>
      <c r="H875" s="188"/>
      <c r="I875" s="19" t="s">
        <v>306</v>
      </c>
    </row>
    <row r="876" spans="1:9" ht="11.25" customHeight="1">
      <c r="A876" s="245" t="s">
        <v>207</v>
      </c>
      <c r="B876" s="195"/>
      <c r="C876" s="195"/>
      <c r="D876" s="195"/>
      <c r="E876" s="196" t="s">
        <v>1330</v>
      </c>
      <c r="F876" s="195"/>
      <c r="G876" s="196" t="s">
        <v>905</v>
      </c>
      <c r="H876" s="195"/>
      <c r="I876" s="197">
        <v>1600</v>
      </c>
    </row>
    <row r="877" spans="1:9" ht="11.25" customHeight="1">
      <c r="A877" s="194" t="s">
        <v>1331</v>
      </c>
      <c r="B877" s="195"/>
      <c r="C877" s="195"/>
      <c r="D877" s="195"/>
      <c r="E877" s="196" t="s">
        <v>1332</v>
      </c>
      <c r="F877" s="195"/>
      <c r="G877" s="196" t="s">
        <v>1333</v>
      </c>
      <c r="H877" s="195"/>
      <c r="I877" s="197">
        <v>520</v>
      </c>
    </row>
    <row r="878" spans="1:9" ht="11.25" customHeight="1">
      <c r="A878" s="13" t="s">
        <v>1334</v>
      </c>
      <c r="B878" s="11"/>
      <c r="C878" s="11"/>
      <c r="D878" s="11"/>
      <c r="E878" s="53" t="s">
        <v>1335</v>
      </c>
      <c r="F878" s="11"/>
      <c r="G878" s="235" t="s">
        <v>902</v>
      </c>
      <c r="H878" s="11"/>
      <c r="I878" s="37">
        <v>45</v>
      </c>
    </row>
    <row r="879" spans="1:9" ht="11.25" customHeight="1">
      <c r="A879" s="147" t="s">
        <v>207</v>
      </c>
      <c r="B879" s="148"/>
      <c r="C879" s="148"/>
      <c r="D879" s="148"/>
      <c r="E879" s="150" t="s">
        <v>13</v>
      </c>
      <c r="F879" s="148"/>
      <c r="G879" s="388" t="s">
        <v>1336</v>
      </c>
      <c r="H879" s="148"/>
      <c r="I879" s="151">
        <v>75</v>
      </c>
    </row>
    <row r="880" spans="1:9" ht="11.25" customHeight="1">
      <c r="A880" s="147" t="s">
        <v>207</v>
      </c>
      <c r="B880" s="148"/>
      <c r="C880" s="148"/>
      <c r="D880" s="148"/>
      <c r="E880" s="388" t="s">
        <v>1337</v>
      </c>
      <c r="F880" s="148"/>
      <c r="G880" s="388" t="s">
        <v>1338</v>
      </c>
      <c r="H880" s="148"/>
      <c r="I880" s="389">
        <v>30</v>
      </c>
    </row>
    <row r="881" spans="1:9" ht="11.25" customHeight="1">
      <c r="A881" s="147" t="s">
        <v>207</v>
      </c>
      <c r="B881" s="148"/>
      <c r="C881" s="148"/>
      <c r="D881" s="148"/>
      <c r="E881" s="388" t="s">
        <v>1339</v>
      </c>
      <c r="F881" s="148"/>
      <c r="G881" s="534" t="s">
        <v>13</v>
      </c>
      <c r="H881" s="148"/>
      <c r="I881" s="389">
        <v>42</v>
      </c>
    </row>
    <row r="882" spans="1:9" ht="11.25" customHeight="1">
      <c r="A882" s="571" t="s">
        <v>282</v>
      </c>
      <c r="B882" s="571"/>
      <c r="C882" s="574"/>
      <c r="D882" s="574"/>
      <c r="E882" s="574"/>
      <c r="F882" s="574"/>
      <c r="G882" s="574"/>
      <c r="H882" s="574"/>
      <c r="I882" s="574"/>
    </row>
    <row r="883" spans="1:9" ht="11.25" customHeight="1">
      <c r="A883" s="562" t="s">
        <v>283</v>
      </c>
      <c r="B883" s="562"/>
      <c r="C883" s="564"/>
      <c r="D883" s="564"/>
      <c r="E883" s="564"/>
      <c r="F883" s="564"/>
      <c r="G883" s="564"/>
      <c r="H883" s="564"/>
      <c r="I883" s="564"/>
    </row>
    <row r="884" spans="1:9" ht="11.25" customHeight="1">
      <c r="A884" s="562" t="s">
        <v>284</v>
      </c>
      <c r="B884" s="562"/>
      <c r="C884" s="564"/>
      <c r="D884" s="564"/>
      <c r="E884" s="564"/>
      <c r="F884" s="564"/>
      <c r="G884" s="564"/>
      <c r="H884" s="564"/>
      <c r="I884" s="564"/>
    </row>
    <row r="885" spans="1:9" ht="11.25" customHeight="1">
      <c r="A885" s="564"/>
      <c r="B885" s="564"/>
      <c r="C885" s="564"/>
      <c r="D885" s="564"/>
      <c r="E885" s="564"/>
      <c r="F885" s="564"/>
      <c r="G885" s="564"/>
      <c r="H885" s="564"/>
      <c r="I885" s="564"/>
    </row>
    <row r="886" spans="1:9" ht="11.25" customHeight="1">
      <c r="A886" s="562" t="s">
        <v>285</v>
      </c>
      <c r="B886" s="562"/>
      <c r="C886" s="564"/>
      <c r="D886" s="564"/>
      <c r="E886" s="564"/>
      <c r="F886" s="564"/>
      <c r="G886" s="564"/>
      <c r="H886" s="564"/>
      <c r="I886" s="564"/>
    </row>
    <row r="887" spans="1:9" ht="11.25" customHeight="1">
      <c r="A887" s="564"/>
      <c r="B887" s="564"/>
      <c r="C887" s="564"/>
      <c r="D887" s="564"/>
      <c r="E887" s="564"/>
      <c r="F887" s="564"/>
      <c r="G887" s="564"/>
      <c r="H887" s="564"/>
      <c r="I887" s="564"/>
    </row>
    <row r="888" spans="1:9" ht="11.25" customHeight="1">
      <c r="A888" s="156"/>
      <c r="B888" s="156"/>
      <c r="C888" s="156"/>
      <c r="D888" s="156"/>
      <c r="E888" s="158" t="s">
        <v>200</v>
      </c>
      <c r="F888" s="159"/>
      <c r="G888" s="159"/>
      <c r="H888" s="159"/>
      <c r="I888" s="158" t="s">
        <v>201</v>
      </c>
    </row>
    <row r="889" spans="1:9" ht="12.4" customHeight="1">
      <c r="A889" s="562" t="s">
        <v>202</v>
      </c>
      <c r="B889" s="562"/>
      <c r="C889" s="564"/>
      <c r="D889" s="347"/>
      <c r="E889" s="185" t="s">
        <v>203</v>
      </c>
      <c r="F889" s="11"/>
      <c r="G889" s="185" t="s">
        <v>204</v>
      </c>
      <c r="H889" s="11"/>
      <c r="I889" s="185" t="s">
        <v>205</v>
      </c>
    </row>
    <row r="890" spans="1:9" ht="11.25" customHeight="1">
      <c r="A890" s="51" t="s">
        <v>1340</v>
      </c>
      <c r="B890" s="161"/>
      <c r="C890" s="162"/>
      <c r="D890" s="184"/>
      <c r="E890" s="183"/>
      <c r="F890" s="188"/>
      <c r="G890" s="183"/>
      <c r="H890" s="188"/>
      <c r="I890" s="86"/>
    </row>
    <row r="891" spans="1:9" ht="11.25" customHeight="1">
      <c r="A891" s="13" t="s">
        <v>1341</v>
      </c>
      <c r="B891" s="391"/>
      <c r="C891" s="391"/>
      <c r="D891" s="120"/>
      <c r="E891" s="53" t="s">
        <v>1342</v>
      </c>
      <c r="F891" s="11"/>
      <c r="G891" s="53" t="s">
        <v>900</v>
      </c>
      <c r="H891" s="11"/>
      <c r="I891" s="37">
        <v>20</v>
      </c>
    </row>
    <row r="892" spans="1:9" ht="11.25" customHeight="1">
      <c r="A892" s="147" t="s">
        <v>207</v>
      </c>
      <c r="B892" s="391"/>
      <c r="C892" s="391"/>
      <c r="D892" s="391"/>
      <c r="E892" s="149" t="s">
        <v>1343</v>
      </c>
      <c r="F892" s="148"/>
      <c r="G892" s="150" t="s">
        <v>13</v>
      </c>
      <c r="H892" s="148"/>
      <c r="I892" s="151">
        <v>20</v>
      </c>
    </row>
    <row r="893" spans="1:9" ht="11.25" customHeight="1">
      <c r="A893" s="147" t="s">
        <v>207</v>
      </c>
      <c r="B893" s="148"/>
      <c r="C893" s="148"/>
      <c r="D893" s="148"/>
      <c r="E893" s="388" t="s">
        <v>1344</v>
      </c>
      <c r="F893" s="148"/>
      <c r="G893" s="135" t="s">
        <v>1345</v>
      </c>
      <c r="H893" s="148"/>
      <c r="I893" s="389">
        <v>30</v>
      </c>
    </row>
    <row r="894" spans="1:9" ht="11.25" customHeight="1">
      <c r="A894" s="147" t="s">
        <v>207</v>
      </c>
      <c r="B894" s="148"/>
      <c r="C894" s="148"/>
      <c r="D894" s="148"/>
      <c r="E894" s="149" t="s">
        <v>1346</v>
      </c>
      <c r="F894" s="148"/>
      <c r="G894" s="149" t="s">
        <v>1347</v>
      </c>
      <c r="H894" s="148"/>
      <c r="I894" s="151">
        <v>35</v>
      </c>
    </row>
    <row r="895" spans="1:9" ht="11.25" customHeight="1">
      <c r="A895" s="147" t="s">
        <v>207</v>
      </c>
      <c r="B895" s="148"/>
      <c r="C895" s="148"/>
      <c r="D895" s="148"/>
      <c r="E895" s="149" t="s">
        <v>1330</v>
      </c>
      <c r="F895" s="148"/>
      <c r="G895" s="149" t="s">
        <v>905</v>
      </c>
      <c r="H895" s="148"/>
      <c r="I895" s="151">
        <v>100</v>
      </c>
    </row>
    <row r="896" spans="1:9" ht="11.25" customHeight="1">
      <c r="A896" s="147" t="s">
        <v>207</v>
      </c>
      <c r="B896" s="148"/>
      <c r="C896" s="148"/>
      <c r="D896" s="11"/>
      <c r="E896" s="139" t="s">
        <v>1348</v>
      </c>
      <c r="F896" s="11"/>
      <c r="G896" s="139" t="s">
        <v>1349</v>
      </c>
      <c r="H896" s="11"/>
      <c r="I896" s="140">
        <v>25</v>
      </c>
    </row>
    <row r="897" spans="1:9" ht="11.25" customHeight="1">
      <c r="A897" s="70" t="s">
        <v>207</v>
      </c>
      <c r="B897" s="71"/>
      <c r="C897" s="71"/>
      <c r="D897" s="71"/>
      <c r="E897" s="141" t="s">
        <v>1350</v>
      </c>
      <c r="F897" s="71"/>
      <c r="G897" s="141" t="s">
        <v>1351</v>
      </c>
      <c r="H897" s="71"/>
      <c r="I897" s="142">
        <v>20</v>
      </c>
    </row>
    <row r="898" spans="1:9" ht="11.25" customHeight="1">
      <c r="A898" s="296" t="s">
        <v>207</v>
      </c>
      <c r="B898" s="159"/>
      <c r="C898" s="159"/>
      <c r="D898" s="159"/>
      <c r="E898" s="392" t="s">
        <v>1352</v>
      </c>
      <c r="F898" s="159"/>
      <c r="G898" s="392" t="s">
        <v>1353</v>
      </c>
      <c r="H898" s="159"/>
      <c r="I898" s="390">
        <v>30</v>
      </c>
    </row>
    <row r="899" spans="1:9" ht="11.25" customHeight="1">
      <c r="A899" s="20"/>
      <c r="B899" s="11"/>
      <c r="C899" s="11"/>
      <c r="D899" s="11"/>
      <c r="E899" s="143" t="s">
        <v>1354</v>
      </c>
      <c r="F899" s="11"/>
      <c r="G899" s="138"/>
      <c r="H899" s="11"/>
      <c r="I899" s="140"/>
    </row>
    <row r="900" spans="1:9" ht="11.25" customHeight="1">
      <c r="A900" s="147" t="s">
        <v>207</v>
      </c>
      <c r="B900" s="148"/>
      <c r="C900" s="148"/>
      <c r="D900" s="148"/>
      <c r="E900" s="388" t="s">
        <v>1355</v>
      </c>
      <c r="F900" s="148"/>
      <c r="G900" s="388" t="s">
        <v>1356</v>
      </c>
      <c r="H900" s="148"/>
      <c r="I900" s="389">
        <v>30</v>
      </c>
    </row>
    <row r="901" spans="1:9" ht="11.25" customHeight="1">
      <c r="A901" s="147" t="s">
        <v>207</v>
      </c>
      <c r="B901" s="148"/>
      <c r="C901" s="148"/>
      <c r="D901" s="148"/>
      <c r="E901" s="149" t="s">
        <v>1357</v>
      </c>
      <c r="F901" s="148"/>
      <c r="G901" s="149" t="s">
        <v>905</v>
      </c>
      <c r="H901" s="148"/>
      <c r="I901" s="151">
        <v>50</v>
      </c>
    </row>
    <row r="902" spans="1:9" ht="11.25" customHeight="1">
      <c r="A902" s="147" t="s">
        <v>207</v>
      </c>
      <c r="B902" s="148"/>
      <c r="C902" s="148"/>
      <c r="D902" s="148"/>
      <c r="E902" s="149" t="s">
        <v>1358</v>
      </c>
      <c r="F902" s="148"/>
      <c r="G902" s="149" t="s">
        <v>1359</v>
      </c>
      <c r="H902" s="148"/>
      <c r="I902" s="151">
        <v>50</v>
      </c>
    </row>
    <row r="903" spans="1:9" ht="11.25" customHeight="1">
      <c r="A903" s="296" t="s">
        <v>207</v>
      </c>
      <c r="B903" s="159"/>
      <c r="C903" s="159"/>
      <c r="D903" s="159"/>
      <c r="E903" s="291" t="s">
        <v>1360</v>
      </c>
      <c r="F903" s="159"/>
      <c r="G903" s="152" t="s">
        <v>13</v>
      </c>
      <c r="H903" s="159"/>
      <c r="I903" s="154">
        <v>55</v>
      </c>
    </row>
    <row r="904" spans="1:9" ht="11.25" customHeight="1">
      <c r="A904" s="70" t="s">
        <v>207</v>
      </c>
      <c r="B904" s="71"/>
      <c r="C904" s="71"/>
      <c r="D904" s="71"/>
      <c r="E904" s="72" t="s">
        <v>1361</v>
      </c>
      <c r="F904" s="71"/>
      <c r="G904" s="73" t="s">
        <v>13</v>
      </c>
      <c r="H904" s="71"/>
      <c r="I904" s="92">
        <v>40</v>
      </c>
    </row>
    <row r="905" spans="1:9" ht="11.25" customHeight="1">
      <c r="A905" s="70" t="s">
        <v>207</v>
      </c>
      <c r="B905" s="71"/>
      <c r="C905" s="71"/>
      <c r="D905" s="71"/>
      <c r="E905" s="141" t="s">
        <v>1362</v>
      </c>
      <c r="F905" s="71"/>
      <c r="G905" s="141" t="s">
        <v>618</v>
      </c>
      <c r="H905" s="71"/>
      <c r="I905" s="142">
        <v>25</v>
      </c>
    </row>
    <row r="906" spans="1:9" ht="11.25" customHeight="1">
      <c r="A906" s="70" t="s">
        <v>207</v>
      </c>
      <c r="B906" s="71"/>
      <c r="C906" s="71"/>
      <c r="D906" s="71"/>
      <c r="E906" s="72" t="s">
        <v>1363</v>
      </c>
      <c r="F906" s="71"/>
      <c r="G906" s="73" t="s">
        <v>13</v>
      </c>
      <c r="H906" s="71"/>
      <c r="I906" s="92">
        <v>65</v>
      </c>
    </row>
    <row r="907" spans="1:9" ht="11.25" customHeight="1">
      <c r="A907" s="70" t="s">
        <v>207</v>
      </c>
      <c r="B907" s="71"/>
      <c r="C907" s="71"/>
      <c r="D907" s="71"/>
      <c r="E907" s="141" t="s">
        <v>1364</v>
      </c>
      <c r="F907" s="71"/>
      <c r="G907" s="141" t="s">
        <v>1365</v>
      </c>
      <c r="H907" s="71"/>
      <c r="I907" s="142">
        <v>25</v>
      </c>
    </row>
    <row r="908" spans="1:9" ht="11.25" customHeight="1">
      <c r="A908" s="70" t="s">
        <v>207</v>
      </c>
      <c r="B908" s="71"/>
      <c r="C908" s="71"/>
      <c r="D908" s="71"/>
      <c r="E908" s="72" t="s">
        <v>1366</v>
      </c>
      <c r="F908" s="71"/>
      <c r="G908" s="72" t="s">
        <v>431</v>
      </c>
      <c r="H908" s="71"/>
      <c r="I908" s="92">
        <v>45</v>
      </c>
    </row>
    <row r="909" spans="1:9" ht="11.25" customHeight="1">
      <c r="A909" s="70" t="s">
        <v>207</v>
      </c>
      <c r="B909" s="71"/>
      <c r="C909" s="71"/>
      <c r="D909" s="71"/>
      <c r="E909" s="72" t="s">
        <v>1367</v>
      </c>
      <c r="F909" s="71"/>
      <c r="G909" s="73" t="s">
        <v>13</v>
      </c>
      <c r="H909" s="71"/>
      <c r="I909" s="92">
        <v>21</v>
      </c>
    </row>
    <row r="910" spans="1:9" ht="11.25" customHeight="1">
      <c r="A910" s="70" t="s">
        <v>207</v>
      </c>
      <c r="B910" s="71"/>
      <c r="C910" s="71"/>
      <c r="D910" s="71"/>
      <c r="E910" s="72" t="s">
        <v>1368</v>
      </c>
      <c r="F910" s="71"/>
      <c r="G910" s="72" t="s">
        <v>1359</v>
      </c>
      <c r="H910" s="71"/>
      <c r="I910" s="92">
        <v>30</v>
      </c>
    </row>
    <row r="911" spans="1:9" ht="11.25" customHeight="1">
      <c r="A911" s="70" t="s">
        <v>207</v>
      </c>
      <c r="B911" s="71"/>
      <c r="C911" s="71"/>
      <c r="D911" s="71"/>
      <c r="E911" s="141" t="s">
        <v>1369</v>
      </c>
      <c r="F911" s="71"/>
      <c r="G911" s="141" t="s">
        <v>1370</v>
      </c>
      <c r="H911" s="71"/>
      <c r="I911" s="142">
        <v>25</v>
      </c>
    </row>
    <row r="912" spans="1:9" ht="11.25" customHeight="1">
      <c r="A912" s="70" t="s">
        <v>207</v>
      </c>
      <c r="B912" s="71"/>
      <c r="C912" s="71"/>
      <c r="D912" s="71"/>
      <c r="E912" s="72" t="s">
        <v>1371</v>
      </c>
      <c r="F912" s="71"/>
      <c r="G912" s="72" t="s">
        <v>854</v>
      </c>
      <c r="H912" s="71"/>
      <c r="I912" s="92">
        <v>24</v>
      </c>
    </row>
    <row r="913" spans="1:9" ht="11.25" customHeight="1">
      <c r="A913" s="150" t="s">
        <v>1372</v>
      </c>
      <c r="B913" s="148"/>
      <c r="C913" s="148"/>
      <c r="D913" s="148"/>
      <c r="E913" s="149" t="s">
        <v>1373</v>
      </c>
      <c r="F913" s="148"/>
      <c r="G913" s="149" t="s">
        <v>398</v>
      </c>
      <c r="H913" s="148"/>
      <c r="I913" s="151">
        <v>40</v>
      </c>
    </row>
    <row r="914" spans="1:9" ht="11.25" customHeight="1">
      <c r="A914" s="147" t="s">
        <v>207</v>
      </c>
      <c r="B914" s="148"/>
      <c r="C914" s="148"/>
      <c r="D914" s="148"/>
      <c r="E914" s="149" t="s">
        <v>1330</v>
      </c>
      <c r="F914" s="148"/>
      <c r="G914" s="149" t="s">
        <v>905</v>
      </c>
      <c r="H914" s="148"/>
      <c r="I914" s="151">
        <v>200</v>
      </c>
    </row>
    <row r="915" spans="1:9" ht="11.25" customHeight="1">
      <c r="A915" s="147" t="s">
        <v>207</v>
      </c>
      <c r="B915" s="148"/>
      <c r="C915" s="148"/>
      <c r="D915" s="148"/>
      <c r="E915" s="149" t="s">
        <v>1358</v>
      </c>
      <c r="F915" s="148"/>
      <c r="G915" s="149" t="s">
        <v>1359</v>
      </c>
      <c r="H915" s="148"/>
      <c r="I915" s="151">
        <v>50</v>
      </c>
    </row>
    <row r="916" spans="1:9" ht="11.25" customHeight="1">
      <c r="A916" s="147" t="s">
        <v>207</v>
      </c>
      <c r="B916" s="148"/>
      <c r="C916" s="148"/>
      <c r="D916" s="148"/>
      <c r="E916" s="149" t="s">
        <v>1360</v>
      </c>
      <c r="F916" s="148"/>
      <c r="G916" s="150" t="s">
        <v>13</v>
      </c>
      <c r="H916" s="148"/>
      <c r="I916" s="151">
        <v>100</v>
      </c>
    </row>
    <row r="917" spans="1:9" ht="11.25" customHeight="1">
      <c r="A917" s="147" t="s">
        <v>207</v>
      </c>
      <c r="B917" s="148"/>
      <c r="C917" s="148"/>
      <c r="D917" s="148"/>
      <c r="E917" s="149" t="s">
        <v>1374</v>
      </c>
      <c r="F917" s="148"/>
      <c r="G917" s="150" t="s">
        <v>13</v>
      </c>
      <c r="H917" s="148"/>
      <c r="I917" s="151">
        <v>40</v>
      </c>
    </row>
    <row r="918" spans="1:9" ht="11.25" customHeight="1">
      <c r="A918" s="290" t="s">
        <v>77</v>
      </c>
      <c r="B918" s="148"/>
      <c r="C918" s="148"/>
      <c r="D918" s="159"/>
      <c r="E918" s="291"/>
      <c r="F918" s="159"/>
      <c r="G918" s="152"/>
      <c r="H918" s="159"/>
      <c r="I918" s="154"/>
    </row>
    <row r="919" spans="1:9" ht="11.25" customHeight="1">
      <c r="A919" s="152" t="s">
        <v>1375</v>
      </c>
      <c r="B919" s="159"/>
      <c r="C919" s="159"/>
      <c r="D919" s="188"/>
      <c r="E919" s="54" t="s">
        <v>1376</v>
      </c>
      <c r="F919" s="188"/>
      <c r="G919" s="232" t="s">
        <v>1377</v>
      </c>
      <c r="H919" s="188"/>
      <c r="I919" s="41">
        <v>1200</v>
      </c>
    </row>
    <row r="920" spans="1:9" ht="11.25" customHeight="1">
      <c r="A920" s="147" t="s">
        <v>207</v>
      </c>
      <c r="B920" s="148"/>
      <c r="C920" s="148"/>
      <c r="D920" s="148"/>
      <c r="E920" s="149" t="s">
        <v>1378</v>
      </c>
      <c r="F920" s="148"/>
      <c r="G920" s="149" t="s">
        <v>1379</v>
      </c>
      <c r="H920" s="148"/>
      <c r="I920" s="151">
        <v>450</v>
      </c>
    </row>
    <row r="921" spans="1:9" ht="11.25" customHeight="1">
      <c r="A921" s="147" t="s">
        <v>207</v>
      </c>
      <c r="B921" s="384"/>
      <c r="C921" s="384"/>
      <c r="D921" s="384"/>
      <c r="E921" s="149" t="s">
        <v>1380</v>
      </c>
      <c r="F921" s="148"/>
      <c r="G921" s="149" t="s">
        <v>1381</v>
      </c>
      <c r="H921" s="148"/>
      <c r="I921" s="151">
        <v>120</v>
      </c>
    </row>
    <row r="922" spans="1:9" ht="11.25" customHeight="1">
      <c r="A922" s="147" t="s">
        <v>207</v>
      </c>
      <c r="B922" s="384"/>
      <c r="C922" s="384"/>
      <c r="D922" s="376"/>
      <c r="E922" s="196" t="s">
        <v>672</v>
      </c>
      <c r="F922" s="134"/>
      <c r="G922" s="196" t="s">
        <v>673</v>
      </c>
      <c r="H922" s="134"/>
      <c r="I922" s="197">
        <v>260</v>
      </c>
    </row>
    <row r="923" spans="1:9" ht="11.25" customHeight="1">
      <c r="A923" s="147" t="s">
        <v>207</v>
      </c>
      <c r="B923" s="11"/>
      <c r="C923" s="11"/>
      <c r="D923" s="11"/>
      <c r="E923" s="55" t="s">
        <v>1382</v>
      </c>
      <c r="F923" s="56"/>
      <c r="G923" s="53" t="s">
        <v>680</v>
      </c>
      <c r="H923" s="56"/>
      <c r="I923" s="37">
        <v>200</v>
      </c>
    </row>
    <row r="924" spans="1:9" ht="11.25" customHeight="1">
      <c r="A924" s="296" t="s">
        <v>207</v>
      </c>
      <c r="B924" s="159"/>
      <c r="C924" s="159"/>
      <c r="D924" s="159"/>
      <c r="E924" s="297" t="s">
        <v>1383</v>
      </c>
      <c r="F924" s="159"/>
      <c r="G924" s="291" t="s">
        <v>1384</v>
      </c>
      <c r="H924" s="159"/>
      <c r="I924" s="154">
        <v>6000</v>
      </c>
    </row>
    <row r="925" spans="1:9" ht="11.25" customHeight="1">
      <c r="A925" s="20"/>
      <c r="B925" s="11"/>
      <c r="C925" s="11"/>
      <c r="D925" s="11"/>
      <c r="E925" s="13" t="s">
        <v>1385</v>
      </c>
      <c r="F925" s="11"/>
      <c r="G925" s="53"/>
      <c r="H925" s="11"/>
      <c r="I925" s="37"/>
    </row>
    <row r="926" spans="1:9" ht="11.25" customHeight="1">
      <c r="A926" s="147" t="s">
        <v>207</v>
      </c>
      <c r="B926" s="148"/>
      <c r="C926" s="148"/>
      <c r="D926" s="148"/>
      <c r="E926" s="247" t="s">
        <v>1386</v>
      </c>
      <c r="F926" s="148"/>
      <c r="G926" s="149" t="s">
        <v>1387</v>
      </c>
      <c r="H926" s="148"/>
      <c r="I926" s="151">
        <v>310</v>
      </c>
    </row>
    <row r="927" spans="1:9" ht="11.25" customHeight="1">
      <c r="A927" s="147" t="s">
        <v>207</v>
      </c>
      <c r="B927" s="11"/>
      <c r="C927" s="11"/>
      <c r="D927" s="11"/>
      <c r="E927" s="55" t="s">
        <v>1388</v>
      </c>
      <c r="F927" s="11"/>
      <c r="G927" s="53" t="s">
        <v>1389</v>
      </c>
      <c r="H927" s="11"/>
      <c r="I927" s="37">
        <v>450</v>
      </c>
    </row>
    <row r="928" spans="1:9" ht="11.25" customHeight="1">
      <c r="A928" s="147" t="s">
        <v>207</v>
      </c>
      <c r="B928" s="148"/>
      <c r="C928" s="148"/>
      <c r="D928" s="148"/>
      <c r="E928" s="149" t="s">
        <v>1390</v>
      </c>
      <c r="F928" s="148"/>
      <c r="G928" s="149" t="s">
        <v>1391</v>
      </c>
      <c r="H928" s="148"/>
      <c r="I928" s="151">
        <v>200</v>
      </c>
    </row>
    <row r="929" spans="1:9" ht="11.25" customHeight="1">
      <c r="A929" s="147" t="s">
        <v>207</v>
      </c>
      <c r="B929" s="148"/>
      <c r="C929" s="148"/>
      <c r="D929" s="148"/>
      <c r="E929" s="149" t="s">
        <v>1392</v>
      </c>
      <c r="F929" s="148"/>
      <c r="G929" s="149" t="s">
        <v>1393</v>
      </c>
      <c r="H929" s="148"/>
      <c r="I929" s="151">
        <v>500</v>
      </c>
    </row>
    <row r="930" spans="1:9" ht="11.25" customHeight="1">
      <c r="A930" s="147" t="s">
        <v>207</v>
      </c>
      <c r="B930" s="148"/>
      <c r="C930" s="148"/>
      <c r="D930" s="148"/>
      <c r="E930" s="149" t="s">
        <v>1394</v>
      </c>
      <c r="F930" s="148"/>
      <c r="G930" s="149" t="s">
        <v>1395</v>
      </c>
      <c r="H930" s="148"/>
      <c r="I930" s="151">
        <v>600</v>
      </c>
    </row>
    <row r="931" spans="1:9" ht="11.25" customHeight="1">
      <c r="A931" s="147" t="s">
        <v>207</v>
      </c>
      <c r="B931" s="159"/>
      <c r="C931" s="159"/>
      <c r="D931" s="188"/>
      <c r="E931" s="187" t="s">
        <v>1396</v>
      </c>
      <c r="F931" s="188"/>
      <c r="G931" s="187" t="s">
        <v>1397</v>
      </c>
      <c r="H931" s="40"/>
      <c r="I931" s="87">
        <v>2700</v>
      </c>
    </row>
    <row r="932" spans="1:9" ht="11.25" customHeight="1">
      <c r="A932" s="147" t="s">
        <v>207</v>
      </c>
      <c r="B932" s="148"/>
      <c r="C932" s="148"/>
      <c r="D932" s="148"/>
      <c r="E932" s="149" t="s">
        <v>694</v>
      </c>
      <c r="F932" s="148"/>
      <c r="G932" s="149" t="s">
        <v>867</v>
      </c>
      <c r="H932" s="148"/>
      <c r="I932" s="151">
        <v>1000</v>
      </c>
    </row>
    <row r="933" spans="1:9" ht="11.25" customHeight="1">
      <c r="A933" s="147" t="s">
        <v>207</v>
      </c>
      <c r="B933" s="148"/>
      <c r="C933" s="148"/>
      <c r="D933" s="148"/>
      <c r="E933" s="149" t="s">
        <v>1398</v>
      </c>
      <c r="F933" s="148"/>
      <c r="G933" s="149" t="s">
        <v>1399</v>
      </c>
      <c r="H933" s="148"/>
      <c r="I933" s="151">
        <v>320</v>
      </c>
    </row>
    <row r="934" spans="1:9" ht="11.25" customHeight="1">
      <c r="A934" s="296" t="s">
        <v>207</v>
      </c>
      <c r="B934" s="159"/>
      <c r="C934" s="159"/>
      <c r="D934" s="159"/>
      <c r="E934" s="291" t="s">
        <v>1400</v>
      </c>
      <c r="F934" s="159"/>
      <c r="G934" s="170" t="s">
        <v>2174</v>
      </c>
      <c r="H934" s="170"/>
      <c r="I934" s="342"/>
    </row>
    <row r="935" spans="1:9" ht="11.25" customHeight="1">
      <c r="A935" s="18"/>
      <c r="B935" s="188"/>
      <c r="C935" s="188"/>
      <c r="D935" s="188"/>
      <c r="E935" s="25" t="s">
        <v>1401</v>
      </c>
      <c r="F935" s="188"/>
      <c r="G935" s="25" t="s">
        <v>673</v>
      </c>
      <c r="H935" s="188"/>
      <c r="I935" s="41">
        <v>850</v>
      </c>
    </row>
    <row r="936" spans="1:9" ht="11.25" customHeight="1">
      <c r="A936" s="147" t="s">
        <v>207</v>
      </c>
      <c r="B936" s="148"/>
      <c r="C936" s="148"/>
      <c r="D936" s="148"/>
      <c r="E936" s="150" t="s">
        <v>1402</v>
      </c>
      <c r="F936" s="148"/>
      <c r="G936" s="150" t="s">
        <v>1403</v>
      </c>
      <c r="H936" s="148"/>
      <c r="I936" s="151">
        <v>250</v>
      </c>
    </row>
    <row r="937" spans="1:9" ht="11.25" customHeight="1">
      <c r="A937" s="147" t="s">
        <v>207</v>
      </c>
      <c r="B937" s="148"/>
      <c r="C937" s="148"/>
      <c r="D937" s="148"/>
      <c r="E937" s="150" t="s">
        <v>1404</v>
      </c>
      <c r="F937" s="148"/>
      <c r="G937" s="150" t="s">
        <v>673</v>
      </c>
      <c r="H937" s="148"/>
      <c r="I937" s="151">
        <v>610</v>
      </c>
    </row>
    <row r="938" spans="1:9" ht="11.25" customHeight="1">
      <c r="A938" s="147" t="s">
        <v>207</v>
      </c>
      <c r="B938" s="148"/>
      <c r="C938" s="148"/>
      <c r="D938" s="148"/>
      <c r="E938" s="149" t="s">
        <v>1405</v>
      </c>
      <c r="F938" s="148"/>
      <c r="G938" s="149" t="s">
        <v>1381</v>
      </c>
      <c r="H938" s="148"/>
      <c r="I938" s="151">
        <v>120</v>
      </c>
    </row>
    <row r="939" spans="1:9" s="34" customFormat="1" ht="11.25" customHeight="1">
      <c r="A939" s="147" t="s">
        <v>207</v>
      </c>
      <c r="B939" s="384"/>
      <c r="C939" s="384"/>
      <c r="D939" s="384"/>
      <c r="E939" s="149" t="s">
        <v>1406</v>
      </c>
      <c r="F939" s="148"/>
      <c r="G939" s="150" t="s">
        <v>13</v>
      </c>
      <c r="H939" s="148"/>
      <c r="I939" s="151">
        <v>180</v>
      </c>
    </row>
    <row r="940" spans="1:9" ht="11.25" customHeight="1">
      <c r="A940" s="296" t="s">
        <v>207</v>
      </c>
      <c r="B940" s="159"/>
      <c r="C940" s="159"/>
      <c r="D940" s="159"/>
      <c r="E940" s="291" t="s">
        <v>704</v>
      </c>
      <c r="F940" s="159"/>
      <c r="G940" s="291" t="s">
        <v>279</v>
      </c>
      <c r="H940" s="159"/>
      <c r="I940" s="154">
        <v>300</v>
      </c>
    </row>
    <row r="941" spans="1:9" ht="11.25" customHeight="1">
      <c r="A941" s="147" t="s">
        <v>207</v>
      </c>
      <c r="B941" s="148"/>
      <c r="C941" s="148"/>
      <c r="D941" s="148"/>
      <c r="E941" s="149" t="s">
        <v>1407</v>
      </c>
      <c r="F941" s="148"/>
      <c r="G941" s="149" t="s">
        <v>1408</v>
      </c>
      <c r="H941" s="148"/>
      <c r="I941" s="151">
        <v>290</v>
      </c>
    </row>
    <row r="942" spans="1:9" ht="11.25" customHeight="1">
      <c r="A942" s="152" t="s">
        <v>1409</v>
      </c>
      <c r="B942" s="159"/>
      <c r="C942" s="159"/>
      <c r="D942" s="159"/>
      <c r="E942" s="291" t="s">
        <v>1410</v>
      </c>
      <c r="F942" s="159"/>
      <c r="G942" s="291" t="s">
        <v>1377</v>
      </c>
      <c r="H942" s="159"/>
      <c r="I942" s="154">
        <v>75</v>
      </c>
    </row>
    <row r="943" spans="1:9" ht="11.25" customHeight="1">
      <c r="A943" s="13"/>
      <c r="B943" s="11"/>
      <c r="C943" s="11"/>
      <c r="D943" s="11"/>
      <c r="E943" s="13" t="s">
        <v>975</v>
      </c>
      <c r="F943" s="11"/>
      <c r="G943" s="53"/>
      <c r="H943" s="11"/>
      <c r="I943" s="37"/>
    </row>
    <row r="944" spans="1:9" ht="11.25" customHeight="1">
      <c r="A944" s="147" t="s">
        <v>207</v>
      </c>
      <c r="B944" s="148"/>
      <c r="C944" s="148"/>
      <c r="D944" s="148"/>
      <c r="E944" s="149" t="s">
        <v>1411</v>
      </c>
      <c r="F944" s="148"/>
      <c r="G944" s="149" t="s">
        <v>1412</v>
      </c>
      <c r="H944" s="148"/>
      <c r="I944" s="151">
        <v>63</v>
      </c>
    </row>
    <row r="945" spans="1:9" ht="11.25" customHeight="1">
      <c r="A945" s="566" t="s">
        <v>282</v>
      </c>
      <c r="B945" s="566"/>
      <c r="C945" s="567"/>
      <c r="D945" s="567"/>
      <c r="E945" s="567"/>
      <c r="F945" s="567"/>
      <c r="G945" s="567"/>
      <c r="H945" s="567"/>
      <c r="I945" s="567"/>
    </row>
    <row r="946" spans="1:9" ht="11.25" customHeight="1">
      <c r="A946" s="562" t="s">
        <v>283</v>
      </c>
      <c r="B946" s="562"/>
      <c r="C946" s="564"/>
      <c r="D946" s="564"/>
      <c r="E946" s="564"/>
      <c r="F946" s="564"/>
      <c r="G946" s="564"/>
      <c r="H946" s="564"/>
      <c r="I946" s="564"/>
    </row>
    <row r="947" spans="1:9" ht="11.25" customHeight="1">
      <c r="A947" s="562" t="s">
        <v>284</v>
      </c>
      <c r="B947" s="562"/>
      <c r="C947" s="564"/>
      <c r="D947" s="564"/>
      <c r="E947" s="564"/>
      <c r="F947" s="564"/>
      <c r="G947" s="564"/>
      <c r="H947" s="564"/>
      <c r="I947" s="564"/>
    </row>
    <row r="948" spans="1:9" ht="11.25" customHeight="1">
      <c r="A948" s="564"/>
      <c r="B948" s="564"/>
      <c r="C948" s="564"/>
      <c r="D948" s="564"/>
      <c r="E948" s="564"/>
      <c r="F948" s="564"/>
      <c r="G948" s="564"/>
      <c r="H948" s="564"/>
      <c r="I948" s="564"/>
    </row>
    <row r="949" spans="1:9" ht="11.25" customHeight="1">
      <c r="A949" s="562" t="s">
        <v>285</v>
      </c>
      <c r="B949" s="562"/>
      <c r="C949" s="564"/>
      <c r="D949" s="564"/>
      <c r="E949" s="564"/>
      <c r="F949" s="564"/>
      <c r="G949" s="564"/>
      <c r="H949" s="564"/>
      <c r="I949" s="564"/>
    </row>
    <row r="950" spans="1:9" ht="11.25" customHeight="1">
      <c r="A950" s="564"/>
      <c r="B950" s="564"/>
      <c r="C950" s="564"/>
      <c r="D950" s="564"/>
      <c r="E950" s="564"/>
      <c r="F950" s="564"/>
      <c r="G950" s="564"/>
      <c r="H950" s="564"/>
      <c r="I950" s="564"/>
    </row>
    <row r="951" spans="1:9" ht="11.25" customHeight="1">
      <c r="A951" s="156"/>
      <c r="B951" s="156"/>
      <c r="C951" s="156"/>
      <c r="D951" s="156"/>
      <c r="E951" s="158" t="s">
        <v>200</v>
      </c>
      <c r="F951" s="159"/>
      <c r="G951" s="159"/>
      <c r="H951" s="159"/>
      <c r="I951" s="158" t="s">
        <v>201</v>
      </c>
    </row>
    <row r="952" spans="1:9" ht="12.4" customHeight="1">
      <c r="A952" s="575" t="s">
        <v>202</v>
      </c>
      <c r="B952" s="575"/>
      <c r="C952" s="576"/>
      <c r="D952" s="347"/>
      <c r="E952" s="185" t="s">
        <v>203</v>
      </c>
      <c r="F952" s="11"/>
      <c r="G952" s="185" t="s">
        <v>204</v>
      </c>
      <c r="H952" s="11"/>
      <c r="I952" s="185" t="s">
        <v>205</v>
      </c>
    </row>
    <row r="953" spans="1:9" ht="11.25" customHeight="1">
      <c r="A953" s="54" t="s">
        <v>1413</v>
      </c>
      <c r="B953" s="40"/>
      <c r="C953" s="40"/>
      <c r="D953" s="47"/>
      <c r="E953" s="40"/>
      <c r="F953" s="40"/>
      <c r="G953" s="40"/>
      <c r="H953" s="40"/>
      <c r="I953" s="41"/>
    </row>
    <row r="954" spans="1:9" ht="11.25" customHeight="1">
      <c r="A954" s="152" t="s">
        <v>1414</v>
      </c>
      <c r="B954" s="159"/>
      <c r="C954" s="159"/>
      <c r="D954" s="188"/>
      <c r="E954" s="187" t="s">
        <v>1415</v>
      </c>
      <c r="F954" s="188"/>
      <c r="G954" s="187" t="s">
        <v>1416</v>
      </c>
      <c r="H954" s="188"/>
      <c r="I954" s="41">
        <v>550</v>
      </c>
    </row>
    <row r="955" spans="1:9" ht="11.25" customHeight="1">
      <c r="A955" s="20"/>
      <c r="B955" s="11"/>
      <c r="C955" s="11"/>
      <c r="D955" s="11"/>
      <c r="E955" s="13" t="s">
        <v>1417</v>
      </c>
      <c r="F955" s="11"/>
      <c r="G955" s="53"/>
      <c r="H955" s="11"/>
      <c r="I955" s="37"/>
    </row>
    <row r="956" spans="1:9" ht="11.25" customHeight="1">
      <c r="A956" s="296" t="s">
        <v>207</v>
      </c>
      <c r="B956" s="159"/>
      <c r="C956" s="159"/>
      <c r="D956" s="159"/>
      <c r="E956" s="53" t="s">
        <v>1418</v>
      </c>
      <c r="F956" s="11"/>
      <c r="G956" s="53" t="s">
        <v>1419</v>
      </c>
      <c r="H956" s="11"/>
      <c r="I956" s="37">
        <v>50</v>
      </c>
    </row>
    <row r="957" spans="1:9" ht="11.25" customHeight="1">
      <c r="A957" s="296" t="s">
        <v>207</v>
      </c>
      <c r="B957" s="159"/>
      <c r="C957" s="159"/>
      <c r="D957" s="159"/>
      <c r="E957" s="297" t="s">
        <v>1420</v>
      </c>
      <c r="F957" s="159"/>
      <c r="G957" s="291" t="s">
        <v>2173</v>
      </c>
      <c r="H957" s="159"/>
      <c r="I957" s="154"/>
    </row>
    <row r="958" spans="1:9" ht="11.25" customHeight="1">
      <c r="A958" s="18"/>
      <c r="B958" s="188"/>
      <c r="C958" s="188"/>
      <c r="D958" s="188"/>
      <c r="E958" s="25" t="s">
        <v>1421</v>
      </c>
      <c r="F958" s="188"/>
      <c r="G958" s="25" t="s">
        <v>1238</v>
      </c>
      <c r="H958" s="188"/>
      <c r="I958" s="41">
        <v>30</v>
      </c>
    </row>
    <row r="959" spans="1:9" ht="11.25" customHeight="1">
      <c r="A959" s="147" t="s">
        <v>207</v>
      </c>
      <c r="B959" s="148"/>
      <c r="C959" s="148"/>
      <c r="D959" s="148"/>
      <c r="E959" s="150" t="s">
        <v>1383</v>
      </c>
      <c r="F959" s="148"/>
      <c r="G959" s="150" t="s">
        <v>1399</v>
      </c>
      <c r="H959" s="148"/>
      <c r="I959" s="151">
        <v>80</v>
      </c>
    </row>
    <row r="960" spans="1:9" ht="11.25" customHeight="1">
      <c r="A960" s="147" t="s">
        <v>207</v>
      </c>
      <c r="B960" s="148"/>
      <c r="C960" s="148"/>
      <c r="D960" s="148"/>
      <c r="E960" s="149" t="s">
        <v>1380</v>
      </c>
      <c r="F960" s="148"/>
      <c r="G960" s="149" t="s">
        <v>1381</v>
      </c>
      <c r="H960" s="148"/>
      <c r="I960" s="151">
        <v>30</v>
      </c>
    </row>
    <row r="961" spans="1:9" ht="11.25" customHeight="1">
      <c r="A961" s="147" t="s">
        <v>207</v>
      </c>
      <c r="B961" s="148"/>
      <c r="C961" s="148"/>
      <c r="D961" s="195"/>
      <c r="E961" s="196" t="s">
        <v>672</v>
      </c>
      <c r="F961" s="265"/>
      <c r="G961" s="196" t="s">
        <v>673</v>
      </c>
      <c r="H961" s="265"/>
      <c r="I961" s="197">
        <v>130</v>
      </c>
    </row>
    <row r="962" spans="1:9" ht="11.25" customHeight="1">
      <c r="A962" s="296" t="s">
        <v>207</v>
      </c>
      <c r="B962" s="159"/>
      <c r="C962" s="159"/>
      <c r="D962" s="159"/>
      <c r="E962" s="291" t="s">
        <v>848</v>
      </c>
      <c r="F962" s="159"/>
      <c r="G962" s="291" t="s">
        <v>849</v>
      </c>
      <c r="H962" s="159"/>
      <c r="I962" s="154">
        <v>30</v>
      </c>
    </row>
    <row r="963" spans="1:9" ht="11.25" customHeight="1">
      <c r="A963" s="147" t="s">
        <v>207</v>
      </c>
      <c r="B963" s="148"/>
      <c r="C963" s="148"/>
      <c r="D963" s="148"/>
      <c r="E963" s="149" t="s">
        <v>1422</v>
      </c>
      <c r="F963" s="148"/>
      <c r="G963" s="149" t="s">
        <v>851</v>
      </c>
      <c r="H963" s="148"/>
      <c r="I963" s="151">
        <v>15</v>
      </c>
    </row>
    <row r="964" spans="1:9" ht="11.25" customHeight="1">
      <c r="A964" s="147" t="s">
        <v>207</v>
      </c>
      <c r="B964" s="148"/>
      <c r="C964" s="148"/>
      <c r="D964" s="148"/>
      <c r="E964" s="149" t="s">
        <v>1423</v>
      </c>
      <c r="F964" s="148"/>
      <c r="G964" s="149" t="s">
        <v>673</v>
      </c>
      <c r="H964" s="148"/>
      <c r="I964" s="151">
        <v>60</v>
      </c>
    </row>
    <row r="965" spans="1:9" ht="11.25" customHeight="1">
      <c r="A965" s="147" t="s">
        <v>207</v>
      </c>
      <c r="B965" s="148"/>
      <c r="C965" s="148"/>
      <c r="D965" s="148"/>
      <c r="E965" s="149" t="s">
        <v>1424</v>
      </c>
      <c r="F965" s="148"/>
      <c r="G965" s="149" t="s">
        <v>1399</v>
      </c>
      <c r="H965" s="148"/>
      <c r="I965" s="151">
        <v>30</v>
      </c>
    </row>
    <row r="966" spans="1:9" ht="11.25" customHeight="1">
      <c r="A966" s="296" t="s">
        <v>207</v>
      </c>
      <c r="B966" s="159"/>
      <c r="C966" s="159"/>
      <c r="D966" s="159"/>
      <c r="E966" s="297" t="s">
        <v>1383</v>
      </c>
      <c r="F966" s="159"/>
      <c r="G966" s="291" t="s">
        <v>1425</v>
      </c>
      <c r="H966" s="159"/>
      <c r="I966" s="154">
        <v>81</v>
      </c>
    </row>
    <row r="967" spans="1:9" ht="11.25" customHeight="1">
      <c r="A967" s="74"/>
      <c r="B967" s="31"/>
      <c r="C967" s="31"/>
      <c r="D967" s="31"/>
      <c r="E967" s="13" t="s">
        <v>1385</v>
      </c>
      <c r="F967" s="11"/>
      <c r="G967" s="53"/>
      <c r="H967" s="11"/>
      <c r="I967" s="37"/>
    </row>
    <row r="968" spans="1:9" ht="11.25" customHeight="1">
      <c r="A968" s="147" t="s">
        <v>207</v>
      </c>
      <c r="B968" s="384"/>
      <c r="C968" s="384"/>
      <c r="D968" s="384"/>
      <c r="E968" s="149" t="s">
        <v>1388</v>
      </c>
      <c r="F968" s="148"/>
      <c r="G968" s="149" t="s">
        <v>1379</v>
      </c>
      <c r="H968" s="148"/>
      <c r="I968" s="151">
        <v>50</v>
      </c>
    </row>
    <row r="969" spans="1:9" ht="11.25" customHeight="1">
      <c r="A969" s="147" t="s">
        <v>207</v>
      </c>
      <c r="B969" s="148"/>
      <c r="C969" s="148"/>
      <c r="D969" s="148"/>
      <c r="E969" s="149" t="s">
        <v>1390</v>
      </c>
      <c r="F969" s="148"/>
      <c r="G969" s="149" t="s">
        <v>1426</v>
      </c>
      <c r="H969" s="148"/>
      <c r="I969" s="151">
        <v>70</v>
      </c>
    </row>
    <row r="970" spans="1:9" ht="11.25" customHeight="1">
      <c r="A970" s="147" t="s">
        <v>207</v>
      </c>
      <c r="B970" s="148"/>
      <c r="C970" s="148"/>
      <c r="D970" s="148"/>
      <c r="E970" s="149" t="s">
        <v>1427</v>
      </c>
      <c r="F970" s="148"/>
      <c r="G970" s="149" t="s">
        <v>1428</v>
      </c>
      <c r="H970" s="148"/>
      <c r="I970" s="151">
        <v>25</v>
      </c>
    </row>
    <row r="971" spans="1:9" ht="11.25" customHeight="1">
      <c r="A971" s="147" t="s">
        <v>207</v>
      </c>
      <c r="B971" s="148"/>
      <c r="C971" s="148"/>
      <c r="D971" s="148"/>
      <c r="E971" s="149" t="s">
        <v>1392</v>
      </c>
      <c r="F971" s="148"/>
      <c r="G971" s="149" t="s">
        <v>1393</v>
      </c>
      <c r="H971" s="148"/>
      <c r="I971" s="151">
        <v>40</v>
      </c>
    </row>
    <row r="972" spans="1:9" ht="11.25" customHeight="1">
      <c r="A972" s="147" t="s">
        <v>207</v>
      </c>
      <c r="B972" s="148"/>
      <c r="C972" s="148"/>
      <c r="D972" s="148"/>
      <c r="E972" s="149" t="s">
        <v>1429</v>
      </c>
      <c r="F972" s="148"/>
      <c r="G972" s="149" t="s">
        <v>651</v>
      </c>
      <c r="H972" s="148"/>
      <c r="I972" s="151">
        <v>800</v>
      </c>
    </row>
    <row r="973" spans="1:9" ht="11.25" customHeight="1">
      <c r="A973" s="147" t="s">
        <v>207</v>
      </c>
      <c r="B973" s="148"/>
      <c r="C973" s="148"/>
      <c r="D973" s="148"/>
      <c r="E973" s="149" t="s">
        <v>1398</v>
      </c>
      <c r="F973" s="148"/>
      <c r="G973" s="149" t="s">
        <v>1399</v>
      </c>
      <c r="H973" s="148"/>
      <c r="I973" s="151">
        <v>60</v>
      </c>
    </row>
    <row r="974" spans="1:9" ht="11.25" customHeight="1">
      <c r="A974" s="147" t="s">
        <v>207</v>
      </c>
      <c r="B974" s="159"/>
      <c r="C974" s="159"/>
      <c r="D974" s="159"/>
      <c r="E974" s="291" t="s">
        <v>1430</v>
      </c>
      <c r="F974" s="159"/>
      <c r="G974" s="291" t="s">
        <v>673</v>
      </c>
      <c r="H974" s="159"/>
      <c r="I974" s="154">
        <v>200</v>
      </c>
    </row>
    <row r="975" spans="1:9" ht="11.25" customHeight="1">
      <c r="A975" s="147" t="s">
        <v>207</v>
      </c>
      <c r="B975" s="384"/>
      <c r="C975" s="384"/>
      <c r="D975" s="384"/>
      <c r="E975" s="149" t="s">
        <v>1405</v>
      </c>
      <c r="F975" s="148"/>
      <c r="G975" s="149" t="s">
        <v>1431</v>
      </c>
      <c r="H975" s="148"/>
      <c r="I975" s="151">
        <v>50</v>
      </c>
    </row>
    <row r="976" spans="1:9" ht="11.25" customHeight="1">
      <c r="A976" s="147" t="s">
        <v>207</v>
      </c>
      <c r="B976" s="159"/>
      <c r="C976" s="159"/>
      <c r="D976" s="159"/>
      <c r="E976" s="291" t="s">
        <v>1432</v>
      </c>
      <c r="F976" s="159"/>
      <c r="G976" s="291" t="s">
        <v>1433</v>
      </c>
      <c r="H976" s="159"/>
      <c r="I976" s="154">
        <v>30</v>
      </c>
    </row>
    <row r="977" spans="1:9" ht="11.25" customHeight="1">
      <c r="A977" s="147" t="s">
        <v>207</v>
      </c>
      <c r="B977" s="159"/>
      <c r="C977" s="159"/>
      <c r="D977" s="159"/>
      <c r="E977" s="291" t="s">
        <v>704</v>
      </c>
      <c r="F977" s="159"/>
      <c r="G977" s="291" t="s">
        <v>1434</v>
      </c>
      <c r="H977" s="159"/>
      <c r="I977" s="154">
        <v>20</v>
      </c>
    </row>
    <row r="978" spans="1:9" ht="11.25" customHeight="1">
      <c r="A978" s="147" t="s">
        <v>207</v>
      </c>
      <c r="B978" s="159"/>
      <c r="C978" s="159"/>
      <c r="D978" s="159"/>
      <c r="E978" s="291" t="s">
        <v>1435</v>
      </c>
      <c r="F978" s="159"/>
      <c r="G978" s="291" t="s">
        <v>1436</v>
      </c>
      <c r="H978" s="159"/>
      <c r="I978" s="154">
        <v>40</v>
      </c>
    </row>
    <row r="979" spans="1:9" ht="11.25" customHeight="1">
      <c r="A979" s="147" t="s">
        <v>207</v>
      </c>
      <c r="B979" s="148"/>
      <c r="C979" s="148"/>
      <c r="D979" s="148"/>
      <c r="E979" s="149" t="s">
        <v>1437</v>
      </c>
      <c r="F979" s="148"/>
      <c r="G979" s="149" t="s">
        <v>854</v>
      </c>
      <c r="H979" s="148"/>
      <c r="I979" s="151">
        <v>50</v>
      </c>
    </row>
    <row r="980" spans="1:9" ht="11.25" customHeight="1">
      <c r="A980" s="290" t="s">
        <v>1438</v>
      </c>
      <c r="B980" s="148"/>
      <c r="C980" s="148"/>
      <c r="D980" s="159"/>
      <c r="E980" s="291"/>
      <c r="F980" s="159"/>
      <c r="G980" s="152"/>
      <c r="H980" s="159"/>
      <c r="I980" s="154"/>
    </row>
    <row r="981" spans="1:9" ht="11.25" customHeight="1">
      <c r="A981" s="150" t="s">
        <v>1327</v>
      </c>
      <c r="B981" s="148"/>
      <c r="C981" s="309"/>
      <c r="D981" s="11"/>
      <c r="E981" s="53" t="s">
        <v>1439</v>
      </c>
      <c r="F981" s="11"/>
      <c r="G981" s="53" t="s">
        <v>1440</v>
      </c>
      <c r="H981" s="11"/>
      <c r="I981" s="15" t="s">
        <v>306</v>
      </c>
    </row>
    <row r="982" spans="1:9" ht="11.25" customHeight="1">
      <c r="A982" s="147" t="s">
        <v>207</v>
      </c>
      <c r="B982" s="148"/>
      <c r="C982" s="155"/>
      <c r="D982" s="148"/>
      <c r="E982" s="149" t="s">
        <v>1441</v>
      </c>
      <c r="F982" s="302"/>
      <c r="G982" s="150" t="s">
        <v>13</v>
      </c>
      <c r="H982" s="302"/>
      <c r="I982" s="155" t="s">
        <v>306</v>
      </c>
    </row>
    <row r="983" spans="1:9" ht="11.25" customHeight="1">
      <c r="A983" s="147" t="s">
        <v>207</v>
      </c>
      <c r="B983" s="148"/>
      <c r="C983" s="155"/>
      <c r="D983" s="148"/>
      <c r="E983" s="149" t="s">
        <v>1442</v>
      </c>
      <c r="F983" s="302"/>
      <c r="G983" s="149" t="s">
        <v>398</v>
      </c>
      <c r="H983" s="302"/>
      <c r="I983" s="155" t="s">
        <v>306</v>
      </c>
    </row>
    <row r="984" spans="1:9" ht="11.25" customHeight="1">
      <c r="A984" s="150" t="s">
        <v>1443</v>
      </c>
      <c r="B984" s="148"/>
      <c r="C984" s="309" t="s">
        <v>321</v>
      </c>
      <c r="D984" s="148"/>
      <c r="E984" s="149" t="s">
        <v>1441</v>
      </c>
      <c r="F984" s="302"/>
      <c r="G984" s="149" t="s">
        <v>1440</v>
      </c>
      <c r="H984" s="302"/>
      <c r="I984" s="155" t="s">
        <v>306</v>
      </c>
    </row>
    <row r="985" spans="1:9" ht="11.25" customHeight="1">
      <c r="A985" s="147" t="s">
        <v>207</v>
      </c>
      <c r="B985" s="148"/>
      <c r="C985" s="155" t="s">
        <v>13</v>
      </c>
      <c r="D985" s="148"/>
      <c r="E985" s="149" t="s">
        <v>1444</v>
      </c>
      <c r="F985" s="148"/>
      <c r="G985" s="150" t="s">
        <v>13</v>
      </c>
      <c r="H985" s="148"/>
      <c r="I985" s="151">
        <v>350</v>
      </c>
    </row>
    <row r="986" spans="1:9" ht="11.25" customHeight="1">
      <c r="A986" s="147" t="s">
        <v>207</v>
      </c>
      <c r="B986" s="148"/>
      <c r="C986" s="155" t="s">
        <v>13</v>
      </c>
      <c r="D986" s="148"/>
      <c r="E986" s="149" t="s">
        <v>1442</v>
      </c>
      <c r="F986" s="302"/>
      <c r="G986" s="149" t="s">
        <v>398</v>
      </c>
      <c r="H986" s="302"/>
      <c r="I986" s="155" t="s">
        <v>306</v>
      </c>
    </row>
    <row r="987" spans="1:9" ht="11.25" customHeight="1">
      <c r="A987" s="150" t="s">
        <v>1445</v>
      </c>
      <c r="B987" s="148"/>
      <c r="C987" s="155" t="s">
        <v>13</v>
      </c>
      <c r="D987" s="148"/>
      <c r="E987" s="149" t="s">
        <v>1444</v>
      </c>
      <c r="F987" s="148"/>
      <c r="G987" s="149" t="s">
        <v>1440</v>
      </c>
      <c r="H987" s="148"/>
      <c r="I987" s="151">
        <v>7000</v>
      </c>
    </row>
    <row r="988" spans="1:9" ht="11.25" customHeight="1">
      <c r="A988" s="147" t="s">
        <v>207</v>
      </c>
      <c r="B988" s="148"/>
      <c r="C988" s="155" t="s">
        <v>13</v>
      </c>
      <c r="D988" s="148"/>
      <c r="E988" s="149" t="s">
        <v>1446</v>
      </c>
      <c r="F988" s="148"/>
      <c r="G988" s="150" t="s">
        <v>13</v>
      </c>
      <c r="H988" s="148"/>
      <c r="I988" s="151">
        <v>20000</v>
      </c>
    </row>
    <row r="989" spans="1:9" ht="11.25" customHeight="1">
      <c r="A989" s="54" t="s">
        <v>1447</v>
      </c>
      <c r="B989" s="188"/>
      <c r="C989" s="188"/>
      <c r="D989" s="188"/>
      <c r="E989" s="291" t="s">
        <v>1448</v>
      </c>
      <c r="F989" s="159"/>
      <c r="G989" s="291" t="s">
        <v>333</v>
      </c>
      <c r="H989" s="159"/>
      <c r="I989" s="154">
        <v>6</v>
      </c>
    </row>
    <row r="990" spans="1:9" ht="11.25" customHeight="1">
      <c r="A990" s="147" t="s">
        <v>207</v>
      </c>
      <c r="B990" s="148"/>
      <c r="C990" s="148"/>
      <c r="D990" s="148"/>
      <c r="E990" s="291" t="s">
        <v>1449</v>
      </c>
      <c r="F990" s="159"/>
      <c r="G990" s="291" t="s">
        <v>1450</v>
      </c>
      <c r="H990" s="159"/>
      <c r="I990" s="154">
        <v>14</v>
      </c>
    </row>
    <row r="991" spans="1:9" ht="11.25" customHeight="1">
      <c r="A991" s="147" t="s">
        <v>207</v>
      </c>
      <c r="B991" s="148"/>
      <c r="C991" s="148"/>
      <c r="D991" s="148"/>
      <c r="E991" s="149" t="s">
        <v>710</v>
      </c>
      <c r="F991" s="148"/>
      <c r="G991" s="149" t="s">
        <v>711</v>
      </c>
      <c r="H991" s="148"/>
      <c r="I991" s="151">
        <v>15</v>
      </c>
    </row>
    <row r="992" spans="1:9" ht="11.25" customHeight="1">
      <c r="A992" s="147" t="s">
        <v>207</v>
      </c>
      <c r="B992" s="188"/>
      <c r="C992" s="188"/>
      <c r="D992" s="188"/>
      <c r="E992" s="187" t="s">
        <v>1451</v>
      </c>
      <c r="F992" s="188"/>
      <c r="G992" s="187" t="s">
        <v>821</v>
      </c>
      <c r="H992" s="188"/>
      <c r="I992" s="41">
        <v>12</v>
      </c>
    </row>
    <row r="993" spans="1:9" ht="11.25" customHeight="1">
      <c r="A993" s="147" t="s">
        <v>207</v>
      </c>
      <c r="B993" s="148"/>
      <c r="C993" s="148"/>
      <c r="D993" s="148"/>
      <c r="E993" s="149" t="s">
        <v>541</v>
      </c>
      <c r="F993" s="148"/>
      <c r="G993" s="149" t="s">
        <v>1191</v>
      </c>
      <c r="H993" s="148"/>
      <c r="I993" s="151">
        <v>8</v>
      </c>
    </row>
    <row r="994" spans="1:9" ht="11.25" customHeight="1">
      <c r="A994" s="147" t="s">
        <v>207</v>
      </c>
      <c r="B994" s="148"/>
      <c r="C994" s="148"/>
      <c r="D994" s="148"/>
      <c r="E994" s="149" t="s">
        <v>1452</v>
      </c>
      <c r="F994" s="148"/>
      <c r="G994" s="149" t="s">
        <v>1453</v>
      </c>
      <c r="H994" s="148"/>
      <c r="I994" s="151">
        <v>6</v>
      </c>
    </row>
    <row r="995" spans="1:9" ht="11.25" customHeight="1">
      <c r="A995" s="296" t="s">
        <v>207</v>
      </c>
      <c r="B995" s="156"/>
      <c r="C995" s="156"/>
      <c r="D995" s="188"/>
      <c r="E995" s="187" t="s">
        <v>1454</v>
      </c>
      <c r="F995" s="188"/>
      <c r="G995" s="187" t="s">
        <v>1455</v>
      </c>
      <c r="H995" s="188"/>
      <c r="I995" s="41">
        <v>39</v>
      </c>
    </row>
    <row r="996" spans="1:9" ht="11.25" customHeight="1">
      <c r="A996" s="20"/>
      <c r="B996" s="11"/>
      <c r="C996" s="11"/>
      <c r="D996" s="11"/>
      <c r="E996" s="13" t="s">
        <v>1456</v>
      </c>
      <c r="F996" s="11"/>
      <c r="G996" s="13" t="s">
        <v>1457</v>
      </c>
      <c r="H996" s="11"/>
      <c r="I996" s="37"/>
    </row>
    <row r="997" spans="1:9" ht="11.25" customHeight="1">
      <c r="A997" s="147" t="s">
        <v>207</v>
      </c>
      <c r="B997" s="148"/>
      <c r="C997" s="148"/>
      <c r="D997" s="148"/>
      <c r="E997" s="149" t="s">
        <v>1458</v>
      </c>
      <c r="F997" s="148"/>
      <c r="G997" s="263" t="s">
        <v>1167</v>
      </c>
      <c r="H997" s="148"/>
      <c r="I997" s="155" t="s">
        <v>306</v>
      </c>
    </row>
    <row r="998" spans="1:9" ht="11.25" customHeight="1">
      <c r="A998" s="147" t="s">
        <v>207</v>
      </c>
      <c r="B998" s="148"/>
      <c r="C998" s="148"/>
      <c r="D998" s="148"/>
      <c r="E998" s="149" t="s">
        <v>1459</v>
      </c>
      <c r="F998" s="148"/>
      <c r="G998" s="149" t="s">
        <v>1460</v>
      </c>
      <c r="H998" s="148"/>
      <c r="I998" s="151">
        <v>6</v>
      </c>
    </row>
    <row r="999" spans="1:9" ht="11.25" customHeight="1">
      <c r="A999" s="147" t="s">
        <v>207</v>
      </c>
      <c r="B999" s="148"/>
      <c r="C999" s="148"/>
      <c r="D999" s="148"/>
      <c r="E999" s="149" t="s">
        <v>1461</v>
      </c>
      <c r="F999" s="148"/>
      <c r="G999" s="150" t="s">
        <v>13</v>
      </c>
      <c r="H999" s="148"/>
      <c r="I999" s="151">
        <v>14</v>
      </c>
    </row>
    <row r="1000" spans="1:9" ht="11.25" customHeight="1">
      <c r="A1000" s="147" t="s">
        <v>207</v>
      </c>
      <c r="B1000" s="148"/>
      <c r="C1000" s="148"/>
      <c r="D1000" s="148"/>
      <c r="E1000" s="149" t="s">
        <v>1462</v>
      </c>
      <c r="F1000" s="148"/>
      <c r="G1000" s="150" t="s">
        <v>13</v>
      </c>
      <c r="H1000" s="148"/>
      <c r="I1000" s="151">
        <v>14</v>
      </c>
    </row>
    <row r="1001" spans="1:9" ht="11.25" customHeight="1">
      <c r="A1001" s="147" t="s">
        <v>207</v>
      </c>
      <c r="B1001" s="302"/>
      <c r="C1001" s="302"/>
      <c r="D1001" s="302"/>
      <c r="E1001" s="149" t="s">
        <v>1463</v>
      </c>
      <c r="F1001" s="148"/>
      <c r="G1001" s="149" t="s">
        <v>1464</v>
      </c>
      <c r="H1001" s="148"/>
      <c r="I1001" s="151">
        <v>23</v>
      </c>
    </row>
    <row r="1002" spans="1:9" ht="11.25" customHeight="1">
      <c r="A1002" s="149" t="s">
        <v>83</v>
      </c>
      <c r="B1002" s="148"/>
      <c r="C1002" s="148"/>
      <c r="D1002" s="188"/>
      <c r="E1002" s="40"/>
      <c r="F1002" s="40"/>
      <c r="G1002" s="40"/>
      <c r="H1002" s="40"/>
      <c r="I1002" s="87"/>
    </row>
    <row r="1003" spans="1:9" ht="11.25" customHeight="1">
      <c r="A1003" s="152" t="s">
        <v>136</v>
      </c>
      <c r="B1003" s="188"/>
      <c r="C1003" s="163"/>
      <c r="D1003" s="163"/>
      <c r="E1003" s="300" t="s">
        <v>1465</v>
      </c>
      <c r="F1003" s="308"/>
      <c r="G1003" s="300" t="s">
        <v>1466</v>
      </c>
      <c r="H1003" s="165"/>
      <c r="I1003" s="333">
        <v>6</v>
      </c>
    </row>
    <row r="1004" spans="1:9" ht="11.25" customHeight="1">
      <c r="A1004" s="147" t="s">
        <v>207</v>
      </c>
      <c r="B1004" s="148"/>
      <c r="C1004" s="11"/>
      <c r="D1004" s="11"/>
      <c r="E1004" s="53" t="s">
        <v>439</v>
      </c>
      <c r="F1004" s="308"/>
      <c r="G1004" s="53" t="s">
        <v>1467</v>
      </c>
      <c r="H1004" s="308"/>
      <c r="I1004" s="168">
        <v>90</v>
      </c>
    </row>
    <row r="1005" spans="1:9" ht="11.25" customHeight="1">
      <c r="A1005" s="109" t="s">
        <v>207</v>
      </c>
      <c r="B1005" s="103"/>
      <c r="C1005" s="103"/>
      <c r="D1005" s="103"/>
      <c r="E1005" s="102" t="s">
        <v>1468</v>
      </c>
      <c r="F1005" s="346"/>
      <c r="G1005" s="102" t="s">
        <v>1469</v>
      </c>
      <c r="H1005" s="346"/>
      <c r="I1005" s="104">
        <v>6</v>
      </c>
    </row>
    <row r="1006" spans="1:9" ht="11.25" customHeight="1">
      <c r="A1006" s="580" t="s">
        <v>282</v>
      </c>
      <c r="B1006" s="580"/>
      <c r="C1006" s="565"/>
      <c r="D1006" s="565"/>
      <c r="E1006" s="565"/>
      <c r="F1006" s="565"/>
      <c r="G1006" s="565"/>
      <c r="H1006" s="565"/>
      <c r="I1006" s="565"/>
    </row>
    <row r="1007" spans="1:9" ht="11.25" customHeight="1">
      <c r="A1007" s="571"/>
      <c r="B1007" s="571"/>
      <c r="C1007" s="571"/>
      <c r="D1007" s="571"/>
      <c r="E1007" s="571"/>
      <c r="F1007" s="571"/>
      <c r="G1007" s="571"/>
      <c r="H1007" s="571"/>
      <c r="I1007" s="571"/>
    </row>
    <row r="1008" spans="1:9" ht="11.25" customHeight="1">
      <c r="A1008" s="571"/>
      <c r="B1008" s="571"/>
      <c r="C1008" s="571"/>
      <c r="D1008" s="571"/>
      <c r="E1008" s="571"/>
      <c r="F1008" s="571"/>
      <c r="G1008" s="571"/>
      <c r="H1008" s="571"/>
      <c r="I1008" s="571"/>
    </row>
    <row r="1009" spans="1:9" ht="11.25" customHeight="1">
      <c r="A1009" s="562" t="s">
        <v>283</v>
      </c>
      <c r="B1009" s="562"/>
      <c r="C1009" s="562"/>
      <c r="D1009" s="562"/>
      <c r="E1009" s="562"/>
      <c r="F1009" s="562"/>
      <c r="G1009" s="562"/>
      <c r="H1009" s="562"/>
      <c r="I1009" s="562"/>
    </row>
    <row r="1010" spans="1:9" ht="11.25" customHeight="1">
      <c r="A1010" s="562" t="s">
        <v>284</v>
      </c>
      <c r="B1010" s="562"/>
      <c r="C1010" s="562"/>
      <c r="D1010" s="562"/>
      <c r="E1010" s="562"/>
      <c r="F1010" s="562"/>
      <c r="G1010" s="562"/>
      <c r="H1010" s="562"/>
      <c r="I1010" s="562"/>
    </row>
    <row r="1011" spans="1:9" ht="11.25" customHeight="1">
      <c r="A1011" s="564"/>
      <c r="B1011" s="564"/>
      <c r="C1011" s="564"/>
      <c r="D1011" s="564"/>
      <c r="E1011" s="564"/>
      <c r="F1011" s="564"/>
      <c r="G1011" s="564"/>
      <c r="H1011" s="564"/>
      <c r="I1011" s="564"/>
    </row>
    <row r="1012" spans="1:9" ht="11.25" customHeight="1">
      <c r="A1012" s="562" t="s">
        <v>285</v>
      </c>
      <c r="B1012" s="562"/>
      <c r="C1012" s="562"/>
      <c r="D1012" s="562"/>
      <c r="E1012" s="562"/>
      <c r="F1012" s="562"/>
      <c r="G1012" s="562"/>
      <c r="H1012" s="562"/>
      <c r="I1012" s="562"/>
    </row>
    <row r="1013" spans="1:9" ht="11.25" customHeight="1">
      <c r="A1013" s="564"/>
      <c r="B1013" s="564"/>
      <c r="C1013" s="564"/>
      <c r="D1013" s="564"/>
      <c r="E1013" s="564"/>
      <c r="F1013" s="564"/>
      <c r="G1013" s="564"/>
      <c r="H1013" s="564"/>
      <c r="I1013" s="564"/>
    </row>
    <row r="1014" spans="1:9" ht="11.25" customHeight="1">
      <c r="A1014" s="156"/>
      <c r="B1014" s="156"/>
      <c r="C1014" s="156"/>
      <c r="D1014" s="156"/>
      <c r="E1014" s="158" t="s">
        <v>200</v>
      </c>
      <c r="F1014" s="159"/>
      <c r="G1014" s="159"/>
      <c r="H1014" s="159"/>
      <c r="I1014" s="158" t="s">
        <v>201</v>
      </c>
    </row>
    <row r="1015" spans="1:9" ht="12.4" customHeight="1">
      <c r="A1015" s="562" t="s">
        <v>202</v>
      </c>
      <c r="B1015" s="562"/>
      <c r="C1015" s="564"/>
      <c r="D1015" s="184"/>
      <c r="E1015" s="183" t="s">
        <v>203</v>
      </c>
      <c r="F1015" s="188"/>
      <c r="G1015" s="183" t="s">
        <v>204</v>
      </c>
      <c r="H1015" s="188"/>
      <c r="I1015" s="183" t="s">
        <v>205</v>
      </c>
    </row>
    <row r="1016" spans="1:9" ht="11.25" customHeight="1">
      <c r="A1016" s="149" t="s">
        <v>1470</v>
      </c>
      <c r="B1016" s="161"/>
      <c r="C1016" s="162"/>
      <c r="D1016" s="393"/>
      <c r="E1016" s="158"/>
      <c r="F1016" s="159"/>
      <c r="G1016" s="158"/>
      <c r="H1016" s="159"/>
      <c r="I1016" s="160"/>
    </row>
    <row r="1017" spans="1:9" s="34" customFormat="1" ht="11.25" customHeight="1">
      <c r="A1017" s="152" t="s">
        <v>1471</v>
      </c>
      <c r="B1017" s="159"/>
      <c r="C1017" s="159"/>
      <c r="D1017" s="188"/>
      <c r="E1017" s="232" t="s">
        <v>1472</v>
      </c>
      <c r="F1017" s="188"/>
      <c r="G1017" s="507" t="s">
        <v>2173</v>
      </c>
      <c r="H1017" s="122"/>
      <c r="I1017" s="123"/>
    </row>
    <row r="1018" spans="1:9" s="34" customFormat="1" ht="11.25" customHeight="1">
      <c r="A1018" s="18"/>
      <c r="B1018" s="188"/>
      <c r="C1018" s="188"/>
      <c r="D1018" s="188"/>
      <c r="E1018" s="25" t="s">
        <v>1473</v>
      </c>
      <c r="F1018" s="188"/>
      <c r="G1018" s="25" t="s">
        <v>1474</v>
      </c>
      <c r="H1018" s="188"/>
      <c r="I1018" s="41">
        <v>1</v>
      </c>
    </row>
    <row r="1019" spans="1:9" s="34" customFormat="1" ht="11.25" customHeight="1">
      <c r="A1019" s="21" t="s">
        <v>207</v>
      </c>
      <c r="B1019" s="509"/>
      <c r="C1019" s="509"/>
      <c r="D1019" s="103"/>
      <c r="E1019" s="520" t="s">
        <v>1475</v>
      </c>
      <c r="F1019" s="509"/>
      <c r="G1019" s="21" t="s">
        <v>13</v>
      </c>
      <c r="H1019" s="509"/>
      <c r="I1019" s="38">
        <v>17</v>
      </c>
    </row>
    <row r="1020" spans="1:9" ht="11.25" customHeight="1">
      <c r="A1020" s="147" t="s">
        <v>207</v>
      </c>
      <c r="B1020" s="148"/>
      <c r="C1020" s="148"/>
      <c r="D1020" s="11"/>
      <c r="E1020" s="149" t="s">
        <v>1476</v>
      </c>
      <c r="F1020" s="148"/>
      <c r="G1020" s="149" t="s">
        <v>1477</v>
      </c>
      <c r="H1020" s="148"/>
      <c r="I1020" s="151">
        <v>2</v>
      </c>
    </row>
    <row r="1021" spans="1:9" ht="11.25" customHeight="1">
      <c r="A1021" s="147" t="s">
        <v>207</v>
      </c>
      <c r="B1021" s="148"/>
      <c r="C1021" s="148"/>
      <c r="D1021" s="11"/>
      <c r="E1021" s="149" t="s">
        <v>1478</v>
      </c>
      <c r="F1021" s="148"/>
      <c r="G1021" s="149" t="s">
        <v>567</v>
      </c>
      <c r="H1021" s="148"/>
      <c r="I1021" s="151">
        <v>5</v>
      </c>
    </row>
    <row r="1022" spans="1:9" s="75" customFormat="1" ht="11.25" customHeight="1">
      <c r="A1022" s="150" t="s">
        <v>1479</v>
      </c>
      <c r="B1022" s="148"/>
      <c r="C1022" s="148"/>
      <c r="D1022" s="11"/>
      <c r="E1022" s="53" t="s">
        <v>728</v>
      </c>
      <c r="F1022" s="11"/>
      <c r="G1022" s="53" t="s">
        <v>729</v>
      </c>
      <c r="H1022" s="11"/>
      <c r="I1022" s="37">
        <v>15</v>
      </c>
    </row>
    <row r="1023" spans="1:9" s="75" customFormat="1" ht="11.25" customHeight="1">
      <c r="A1023" s="147" t="s">
        <v>207</v>
      </c>
      <c r="B1023" s="148"/>
      <c r="C1023" s="148"/>
      <c r="D1023" s="11"/>
      <c r="E1023" s="290" t="s">
        <v>730</v>
      </c>
      <c r="F1023" s="148"/>
      <c r="G1023" s="149" t="s">
        <v>738</v>
      </c>
      <c r="H1023" s="148"/>
      <c r="I1023" s="151">
        <v>40</v>
      </c>
    </row>
    <row r="1024" spans="1:9" s="75" customFormat="1" ht="11.25" customHeight="1">
      <c r="A1024" s="147" t="s">
        <v>207</v>
      </c>
      <c r="B1024" s="148"/>
      <c r="C1024" s="148"/>
      <c r="D1024" s="11"/>
      <c r="E1024" s="263" t="s">
        <v>1480</v>
      </c>
      <c r="F1024" s="148"/>
      <c r="G1024" s="149" t="s">
        <v>733</v>
      </c>
      <c r="H1024" s="148"/>
      <c r="I1024" s="151">
        <v>20</v>
      </c>
    </row>
    <row r="1025" spans="1:9" s="75" customFormat="1" ht="11.25" customHeight="1">
      <c r="A1025" s="147" t="s">
        <v>207</v>
      </c>
      <c r="B1025" s="148"/>
      <c r="C1025" s="148"/>
      <c r="D1025" s="11"/>
      <c r="E1025" s="290" t="s">
        <v>1481</v>
      </c>
      <c r="F1025" s="148"/>
      <c r="G1025" s="150" t="s">
        <v>13</v>
      </c>
      <c r="H1025" s="148"/>
      <c r="I1025" s="151">
        <v>20</v>
      </c>
    </row>
    <row r="1026" spans="1:9" s="75" customFormat="1" ht="11.25" customHeight="1">
      <c r="A1026" s="147" t="s">
        <v>207</v>
      </c>
      <c r="B1026" s="148"/>
      <c r="C1026" s="148"/>
      <c r="D1026" s="11"/>
      <c r="E1026" s="290" t="s">
        <v>1482</v>
      </c>
      <c r="F1026" s="148"/>
      <c r="G1026" s="290" t="s">
        <v>410</v>
      </c>
      <c r="H1026" s="148"/>
      <c r="I1026" s="151">
        <v>30</v>
      </c>
    </row>
    <row r="1027" spans="1:9" s="75" customFormat="1" ht="11.25" customHeight="1">
      <c r="A1027" s="147" t="s">
        <v>207</v>
      </c>
      <c r="B1027" s="148"/>
      <c r="C1027" s="148"/>
      <c r="D1027" s="11"/>
      <c r="E1027" s="290" t="s">
        <v>739</v>
      </c>
      <c r="F1027" s="148"/>
      <c r="G1027" s="290" t="s">
        <v>1483</v>
      </c>
      <c r="H1027" s="148"/>
      <c r="I1027" s="151">
        <v>10</v>
      </c>
    </row>
    <row r="1028" spans="1:9" s="75" customFormat="1" ht="11.25" customHeight="1">
      <c r="A1028" s="147" t="s">
        <v>207</v>
      </c>
      <c r="B1028" s="148"/>
      <c r="C1028" s="148"/>
      <c r="D1028" s="11"/>
      <c r="E1028" s="290" t="s">
        <v>1484</v>
      </c>
      <c r="F1028" s="148"/>
      <c r="G1028" s="290" t="s">
        <v>743</v>
      </c>
      <c r="H1028" s="148"/>
      <c r="I1028" s="151">
        <v>20</v>
      </c>
    </row>
    <row r="1029" spans="1:9" s="75" customFormat="1" ht="11.25" customHeight="1">
      <c r="A1029" s="147" t="s">
        <v>207</v>
      </c>
      <c r="B1029" s="148"/>
      <c r="C1029" s="148"/>
      <c r="D1029" s="11"/>
      <c r="E1029" s="290" t="s">
        <v>745</v>
      </c>
      <c r="F1029" s="148"/>
      <c r="G1029" s="290" t="s">
        <v>1485</v>
      </c>
      <c r="H1029" s="148"/>
      <c r="I1029" s="151">
        <v>11</v>
      </c>
    </row>
    <row r="1030" spans="1:9" s="75" customFormat="1" ht="11.25" customHeight="1">
      <c r="A1030" s="147" t="s">
        <v>207</v>
      </c>
      <c r="B1030" s="148"/>
      <c r="C1030" s="148"/>
      <c r="D1030" s="11"/>
      <c r="E1030" s="290" t="s">
        <v>746</v>
      </c>
      <c r="F1030" s="148"/>
      <c r="G1030" s="290" t="s">
        <v>747</v>
      </c>
      <c r="H1030" s="148"/>
      <c r="I1030" s="151">
        <v>8</v>
      </c>
    </row>
    <row r="1031" spans="1:9" s="75" customFormat="1" ht="11.25" customHeight="1">
      <c r="A1031" s="147" t="s">
        <v>207</v>
      </c>
      <c r="B1031" s="148"/>
      <c r="C1031" s="148"/>
      <c r="D1031" s="11"/>
      <c r="E1031" s="290" t="s">
        <v>748</v>
      </c>
      <c r="F1031" s="148"/>
      <c r="G1031" s="290" t="s">
        <v>1486</v>
      </c>
      <c r="H1031" s="148"/>
      <c r="I1031" s="151">
        <v>11</v>
      </c>
    </row>
    <row r="1032" spans="1:9" s="75" customFormat="1" ht="11.25" customHeight="1">
      <c r="A1032" s="147" t="s">
        <v>207</v>
      </c>
      <c r="B1032" s="148"/>
      <c r="C1032" s="148"/>
      <c r="D1032" s="11"/>
      <c r="E1032" s="290" t="s">
        <v>749</v>
      </c>
      <c r="F1032" s="148"/>
      <c r="G1032" s="290" t="s">
        <v>750</v>
      </c>
      <c r="H1032" s="148"/>
      <c r="I1032" s="151">
        <v>6</v>
      </c>
    </row>
    <row r="1033" spans="1:9" s="75" customFormat="1" ht="11.25" customHeight="1">
      <c r="A1033" s="147" t="s">
        <v>207</v>
      </c>
      <c r="B1033" s="314"/>
      <c r="C1033" s="314"/>
      <c r="D1033" s="314"/>
      <c r="E1033" s="149" t="s">
        <v>751</v>
      </c>
      <c r="F1033" s="148"/>
      <c r="G1033" s="149" t="s">
        <v>752</v>
      </c>
      <c r="H1033" s="148"/>
      <c r="I1033" s="151">
        <v>100</v>
      </c>
    </row>
    <row r="1034" spans="1:9" s="75" customFormat="1" ht="11.25" customHeight="1">
      <c r="A1034" s="147" t="s">
        <v>207</v>
      </c>
      <c r="B1034" s="314"/>
      <c r="C1034" s="314"/>
      <c r="D1034" s="16"/>
      <c r="E1034" s="53" t="s">
        <v>755</v>
      </c>
      <c r="F1034" s="11"/>
      <c r="G1034" s="53" t="s">
        <v>756</v>
      </c>
      <c r="H1034" s="11"/>
      <c r="I1034" s="37">
        <v>13</v>
      </c>
    </row>
    <row r="1035" spans="1:9" s="75" customFormat="1" ht="11.25" customHeight="1">
      <c r="A1035" s="147" t="s">
        <v>207</v>
      </c>
      <c r="B1035" s="314"/>
      <c r="C1035" s="314"/>
      <c r="D1035" s="16"/>
      <c r="E1035" s="53" t="s">
        <v>757</v>
      </c>
      <c r="F1035" s="11"/>
      <c r="G1035" s="53" t="s">
        <v>758</v>
      </c>
      <c r="H1035" s="11"/>
      <c r="I1035" s="37">
        <v>11</v>
      </c>
    </row>
    <row r="1036" spans="1:9" s="75" customFormat="1" ht="11.25" customHeight="1">
      <c r="A1036" s="147" t="s">
        <v>207</v>
      </c>
      <c r="B1036" s="314"/>
      <c r="C1036" s="314"/>
      <c r="D1036" s="314"/>
      <c r="E1036" s="149" t="s">
        <v>759</v>
      </c>
      <c r="F1036" s="148"/>
      <c r="G1036" s="149" t="s">
        <v>760</v>
      </c>
      <c r="H1036" s="148"/>
      <c r="I1036" s="151">
        <v>13</v>
      </c>
    </row>
    <row r="1037" spans="1:9" s="75" customFormat="1" ht="11.25" customHeight="1">
      <c r="A1037" s="147" t="s">
        <v>207</v>
      </c>
      <c r="B1037" s="314"/>
      <c r="C1037" s="314"/>
      <c r="D1037" s="314"/>
      <c r="E1037" s="149" t="s">
        <v>1487</v>
      </c>
      <c r="F1037" s="148"/>
      <c r="G1037" s="149" t="s">
        <v>758</v>
      </c>
      <c r="H1037" s="148"/>
      <c r="I1037" s="151">
        <v>12</v>
      </c>
    </row>
    <row r="1038" spans="1:9" s="75" customFormat="1" ht="11.25" customHeight="1">
      <c r="A1038" s="147" t="s">
        <v>207</v>
      </c>
      <c r="B1038" s="148"/>
      <c r="C1038" s="148"/>
      <c r="D1038" s="148"/>
      <c r="E1038" s="149" t="s">
        <v>761</v>
      </c>
      <c r="F1038" s="148"/>
      <c r="G1038" s="149" t="s">
        <v>599</v>
      </c>
      <c r="H1038" s="148"/>
      <c r="I1038" s="151">
        <v>120</v>
      </c>
    </row>
    <row r="1039" spans="1:9" s="75" customFormat="1" ht="11.25" customHeight="1">
      <c r="A1039" s="147" t="s">
        <v>207</v>
      </c>
      <c r="B1039" s="148"/>
      <c r="C1039" s="148"/>
      <c r="D1039" s="11"/>
      <c r="E1039" s="247" t="s">
        <v>1488</v>
      </c>
      <c r="F1039" s="148"/>
      <c r="G1039" s="149" t="s">
        <v>754</v>
      </c>
      <c r="H1039" s="148"/>
      <c r="I1039" s="151">
        <v>18</v>
      </c>
    </row>
    <row r="1040" spans="1:9" s="75" customFormat="1" ht="11.25" customHeight="1">
      <c r="A1040" s="147" t="s">
        <v>207</v>
      </c>
      <c r="B1040" s="148"/>
      <c r="C1040" s="148"/>
      <c r="D1040" s="11"/>
      <c r="E1040" s="149" t="s">
        <v>763</v>
      </c>
      <c r="F1040" s="148"/>
      <c r="G1040" s="149" t="s">
        <v>764</v>
      </c>
      <c r="H1040" s="148"/>
      <c r="I1040" s="151">
        <v>12</v>
      </c>
    </row>
    <row r="1041" spans="1:9" s="75" customFormat="1" ht="11.25" customHeight="1">
      <c r="A1041" s="147" t="s">
        <v>207</v>
      </c>
      <c r="B1041" s="148"/>
      <c r="C1041" s="148"/>
      <c r="D1041" s="11"/>
      <c r="E1041" s="247" t="s">
        <v>765</v>
      </c>
      <c r="F1041" s="148"/>
      <c r="G1041" s="149" t="s">
        <v>766</v>
      </c>
      <c r="H1041" s="148"/>
      <c r="I1041" s="151">
        <v>10</v>
      </c>
    </row>
    <row r="1042" spans="1:9" s="75" customFormat="1" ht="11.25" customHeight="1">
      <c r="A1042" s="147" t="s">
        <v>207</v>
      </c>
      <c r="B1042" s="148"/>
      <c r="C1042" s="148"/>
      <c r="D1042" s="11"/>
      <c r="E1042" s="149" t="s">
        <v>1489</v>
      </c>
      <c r="F1042" s="148"/>
      <c r="G1042" s="149" t="s">
        <v>1490</v>
      </c>
      <c r="H1042" s="148"/>
      <c r="I1042" s="151">
        <v>27</v>
      </c>
    </row>
    <row r="1043" spans="1:9" s="75" customFormat="1" ht="11.25" customHeight="1">
      <c r="A1043" s="150" t="s">
        <v>447</v>
      </c>
      <c r="B1043" s="148"/>
      <c r="C1043" s="148"/>
      <c r="D1043" s="159"/>
      <c r="E1043" s="291"/>
      <c r="F1043" s="159"/>
      <c r="G1043" s="291"/>
      <c r="H1043" s="159"/>
      <c r="I1043" s="154"/>
    </row>
    <row r="1044" spans="1:9" s="75" customFormat="1" ht="11.25" customHeight="1">
      <c r="A1044" s="147" t="s">
        <v>15</v>
      </c>
      <c r="B1044" s="148"/>
      <c r="C1044" s="148"/>
      <c r="D1044" s="11"/>
      <c r="E1044" s="53" t="s">
        <v>1491</v>
      </c>
      <c r="F1044" s="11"/>
      <c r="G1044" s="53" t="s">
        <v>667</v>
      </c>
      <c r="H1044" s="11"/>
      <c r="I1044" s="37">
        <v>5</v>
      </c>
    </row>
    <row r="1045" spans="1:9" s="75" customFormat="1" ht="11.25" customHeight="1">
      <c r="A1045" s="377" t="s">
        <v>207</v>
      </c>
      <c r="B1045" s="148"/>
      <c r="C1045" s="148"/>
      <c r="D1045" s="11"/>
      <c r="E1045" s="149" t="s">
        <v>1492</v>
      </c>
      <c r="F1045" s="148"/>
      <c r="G1045" s="149" t="s">
        <v>1493</v>
      </c>
      <c r="H1045" s="148"/>
      <c r="I1045" s="151">
        <v>9</v>
      </c>
    </row>
    <row r="1046" spans="1:9" ht="11.25" customHeight="1">
      <c r="A1046" s="377" t="s">
        <v>207</v>
      </c>
      <c r="B1046" s="148"/>
      <c r="C1046" s="148"/>
      <c r="D1046" s="11"/>
      <c r="E1046" s="234" t="s">
        <v>732</v>
      </c>
      <c r="F1046" s="11"/>
      <c r="G1046" s="53" t="s">
        <v>733</v>
      </c>
      <c r="H1046" s="11"/>
      <c r="I1046" s="37">
        <v>50</v>
      </c>
    </row>
    <row r="1047" spans="1:9" s="35" customFormat="1" ht="11.25" customHeight="1">
      <c r="A1047" s="377" t="s">
        <v>207</v>
      </c>
      <c r="B1047" s="148"/>
      <c r="C1047" s="148"/>
      <c r="D1047" s="11"/>
      <c r="E1047" s="290" t="s">
        <v>1494</v>
      </c>
      <c r="F1047" s="148"/>
      <c r="G1047" s="290" t="s">
        <v>1495</v>
      </c>
      <c r="H1047" s="148"/>
      <c r="I1047" s="151">
        <v>10</v>
      </c>
    </row>
    <row r="1048" spans="1:9" s="75" customFormat="1" ht="11.25" customHeight="1">
      <c r="A1048" s="377" t="s">
        <v>207</v>
      </c>
      <c r="B1048" s="148"/>
      <c r="C1048" s="148"/>
      <c r="D1048" s="148"/>
      <c r="E1048" s="149" t="s">
        <v>1496</v>
      </c>
      <c r="F1048" s="148"/>
      <c r="G1048" s="149" t="s">
        <v>1497</v>
      </c>
      <c r="H1048" s="148"/>
      <c r="I1048" s="151">
        <v>50</v>
      </c>
    </row>
    <row r="1049" spans="1:9" s="75" customFormat="1" ht="11.25" customHeight="1">
      <c r="A1049" s="394" t="s">
        <v>207</v>
      </c>
      <c r="B1049" s="159"/>
      <c r="C1049" s="159"/>
      <c r="D1049" s="159"/>
      <c r="E1049" s="291" t="s">
        <v>1498</v>
      </c>
      <c r="F1049" s="159"/>
      <c r="G1049" s="291" t="s">
        <v>1499</v>
      </c>
      <c r="H1049" s="159"/>
      <c r="I1049" s="154">
        <v>10</v>
      </c>
    </row>
    <row r="1050" spans="1:9" s="75" customFormat="1" ht="11.25" customHeight="1">
      <c r="A1050" s="63"/>
      <c r="B1050" s="11"/>
      <c r="C1050" s="11"/>
      <c r="D1050" s="11"/>
      <c r="E1050" s="13" t="s">
        <v>446</v>
      </c>
      <c r="F1050" s="11"/>
      <c r="G1050" s="13"/>
      <c r="H1050" s="11"/>
      <c r="I1050" s="37"/>
    </row>
    <row r="1051" spans="1:9" s="75" customFormat="1" ht="11.25" customHeight="1">
      <c r="A1051" s="377" t="s">
        <v>207</v>
      </c>
      <c r="B1051" s="148"/>
      <c r="C1051" s="148"/>
      <c r="D1051" s="148"/>
      <c r="E1051" s="149" t="s">
        <v>1500</v>
      </c>
      <c r="F1051" s="148"/>
      <c r="G1051" s="149" t="s">
        <v>440</v>
      </c>
      <c r="H1051" s="148"/>
      <c r="I1051" s="151">
        <v>150</v>
      </c>
    </row>
    <row r="1052" spans="1:9" s="75" customFormat="1" ht="11.25" customHeight="1">
      <c r="A1052" s="377" t="s">
        <v>207</v>
      </c>
      <c r="B1052" s="148"/>
      <c r="C1052" s="148"/>
      <c r="D1052" s="148"/>
      <c r="E1052" s="149" t="s">
        <v>1501</v>
      </c>
      <c r="F1052" s="148"/>
      <c r="G1052" s="149" t="s">
        <v>1502</v>
      </c>
      <c r="H1052" s="148"/>
      <c r="I1052" s="151">
        <v>7</v>
      </c>
    </row>
    <row r="1053" spans="1:9" s="75" customFormat="1" ht="11.25" customHeight="1">
      <c r="A1053" s="377" t="s">
        <v>207</v>
      </c>
      <c r="B1053" s="159"/>
      <c r="C1053" s="159"/>
      <c r="D1053" s="159"/>
      <c r="E1053" s="291" t="s">
        <v>1503</v>
      </c>
      <c r="F1053" s="159"/>
      <c r="G1053" s="291" t="s">
        <v>1504</v>
      </c>
      <c r="H1053" s="159"/>
      <c r="I1053" s="154">
        <v>30</v>
      </c>
    </row>
    <row r="1054" spans="1:9" s="75" customFormat="1" ht="11.25" customHeight="1">
      <c r="A1054" s="63" t="s">
        <v>207</v>
      </c>
      <c r="B1054" s="148"/>
      <c r="C1054" s="148"/>
      <c r="D1054" s="148"/>
      <c r="E1054" s="149" t="s">
        <v>443</v>
      </c>
      <c r="F1054" s="148"/>
      <c r="G1054" s="149" t="s">
        <v>1505</v>
      </c>
      <c r="H1054" s="148"/>
      <c r="I1054" s="151">
        <v>13</v>
      </c>
    </row>
    <row r="1055" spans="1:9" s="75" customFormat="1" ht="11.25" customHeight="1">
      <c r="A1055" s="377" t="s">
        <v>207</v>
      </c>
      <c r="B1055" s="148"/>
      <c r="C1055" s="148"/>
      <c r="D1055" s="148"/>
      <c r="E1055" s="149" t="s">
        <v>1506</v>
      </c>
      <c r="F1055" s="148"/>
      <c r="G1055" s="149" t="s">
        <v>567</v>
      </c>
      <c r="H1055" s="148"/>
      <c r="I1055" s="151">
        <v>5</v>
      </c>
    </row>
    <row r="1056" spans="1:9" s="75" customFormat="1" ht="11.25" customHeight="1">
      <c r="A1056" s="296" t="s">
        <v>16</v>
      </c>
      <c r="B1056" s="159"/>
      <c r="C1056" s="159"/>
      <c r="D1056" s="159"/>
      <c r="E1056" s="187" t="s">
        <v>1507</v>
      </c>
      <c r="F1056" s="40"/>
      <c r="G1056" s="187" t="s">
        <v>1170</v>
      </c>
      <c r="H1056" s="40"/>
      <c r="I1056" s="87">
        <v>5</v>
      </c>
    </row>
    <row r="1057" spans="1:9" s="75" customFormat="1" ht="11.25" customHeight="1">
      <c r="A1057" s="377" t="s">
        <v>207</v>
      </c>
      <c r="B1057" s="195"/>
      <c r="C1057" s="195"/>
      <c r="D1057" s="195"/>
      <c r="E1057" s="196" t="s">
        <v>1508</v>
      </c>
      <c r="F1057" s="195"/>
      <c r="G1057" s="196" t="s">
        <v>1509</v>
      </c>
      <c r="H1057" s="195"/>
      <c r="I1057" s="197">
        <v>44</v>
      </c>
    </row>
    <row r="1058" spans="1:9" s="75" customFormat="1" ht="11.25" customHeight="1">
      <c r="A1058" s="377" t="s">
        <v>207</v>
      </c>
      <c r="B1058" s="195"/>
      <c r="C1058" s="195"/>
      <c r="D1058" s="195"/>
      <c r="E1058" s="196" t="s">
        <v>1510</v>
      </c>
      <c r="F1058" s="195"/>
      <c r="G1058" s="196" t="s">
        <v>1511</v>
      </c>
      <c r="H1058" s="195"/>
      <c r="I1058" s="197">
        <v>11</v>
      </c>
    </row>
    <row r="1059" spans="1:9" ht="11.25" customHeight="1">
      <c r="A1059" s="232" t="s">
        <v>1512</v>
      </c>
      <c r="B1059" s="19"/>
      <c r="C1059" s="19" t="s">
        <v>321</v>
      </c>
      <c r="D1059" s="19"/>
      <c r="E1059" s="187" t="s">
        <v>1513</v>
      </c>
      <c r="F1059" s="188"/>
      <c r="G1059" s="187" t="s">
        <v>1288</v>
      </c>
      <c r="H1059" s="188"/>
      <c r="I1059" s="41">
        <v>35</v>
      </c>
    </row>
    <row r="1060" spans="1:9" ht="11.25" customHeight="1">
      <c r="A1060" s="13" t="s">
        <v>1514</v>
      </c>
      <c r="B1060" s="11"/>
      <c r="C1060" s="11"/>
      <c r="D1060" s="11"/>
      <c r="E1060" s="11"/>
      <c r="F1060" s="11"/>
      <c r="G1060" s="11"/>
      <c r="H1060" s="11"/>
      <c r="I1060" s="37"/>
    </row>
    <row r="1061" spans="1:9" ht="11.25" customHeight="1">
      <c r="A1061" s="150" t="s">
        <v>207</v>
      </c>
      <c r="B1061" s="309"/>
      <c r="C1061" s="309" t="s">
        <v>13</v>
      </c>
      <c r="D1061" s="309"/>
      <c r="E1061" s="291" t="s">
        <v>1515</v>
      </c>
      <c r="F1061" s="159"/>
      <c r="G1061" s="152" t="s">
        <v>13</v>
      </c>
      <c r="H1061" s="159"/>
      <c r="I1061" s="154">
        <v>20</v>
      </c>
    </row>
    <row r="1062" spans="1:9" ht="11.25" customHeight="1">
      <c r="A1062" s="152" t="s">
        <v>207</v>
      </c>
      <c r="B1062" s="309"/>
      <c r="C1062" s="309" t="s">
        <v>13</v>
      </c>
      <c r="D1062" s="309"/>
      <c r="E1062" s="291" t="s">
        <v>1516</v>
      </c>
      <c r="F1062" s="159"/>
      <c r="G1062" s="152" t="s">
        <v>13</v>
      </c>
      <c r="H1062" s="159"/>
      <c r="I1062" s="154">
        <v>500</v>
      </c>
    </row>
    <row r="1063" spans="1:9" ht="11.25" customHeight="1">
      <c r="A1063" s="13"/>
      <c r="B1063" s="15"/>
      <c r="C1063" s="15"/>
      <c r="D1063" s="15"/>
      <c r="E1063" s="53" t="s">
        <v>1517</v>
      </c>
      <c r="F1063" s="11"/>
      <c r="G1063" s="13"/>
      <c r="H1063" s="11"/>
      <c r="I1063" s="37"/>
    </row>
    <row r="1064" spans="1:9" ht="11.25" customHeight="1">
      <c r="A1064" s="297" t="s">
        <v>1518</v>
      </c>
      <c r="B1064" s="155"/>
      <c r="C1064" s="309" t="s">
        <v>62</v>
      </c>
      <c r="D1064" s="155"/>
      <c r="E1064" s="149" t="s">
        <v>1519</v>
      </c>
      <c r="F1064" s="148"/>
      <c r="G1064" s="149" t="s">
        <v>1520</v>
      </c>
      <c r="H1064" s="148"/>
      <c r="I1064" s="151">
        <v>130</v>
      </c>
    </row>
    <row r="1065" spans="1:9" ht="11.25" customHeight="1">
      <c r="A1065" s="150" t="s">
        <v>207</v>
      </c>
      <c r="B1065" s="309"/>
      <c r="C1065" s="309" t="s">
        <v>13</v>
      </c>
      <c r="D1065" s="309"/>
      <c r="E1065" s="291" t="s">
        <v>439</v>
      </c>
      <c r="F1065" s="159"/>
      <c r="G1065" s="291" t="s">
        <v>543</v>
      </c>
      <c r="H1065" s="159"/>
      <c r="I1065" s="295">
        <v>1170</v>
      </c>
    </row>
    <row r="1066" spans="1:9" ht="11.25" customHeight="1">
      <c r="A1066" s="291" t="s">
        <v>188</v>
      </c>
      <c r="B1066" s="309"/>
      <c r="C1066" s="309"/>
      <c r="D1066" s="309"/>
      <c r="E1066" s="291"/>
      <c r="F1066" s="159"/>
      <c r="G1066" s="291"/>
      <c r="H1066" s="159"/>
      <c r="I1066" s="154"/>
    </row>
    <row r="1067" spans="1:9" s="33" customFormat="1" ht="11.25" customHeight="1">
      <c r="A1067" s="152" t="s">
        <v>1521</v>
      </c>
      <c r="B1067" s="309"/>
      <c r="C1067" s="309" t="s">
        <v>1522</v>
      </c>
      <c r="D1067" s="19"/>
      <c r="E1067" s="187" t="s">
        <v>1523</v>
      </c>
      <c r="F1067" s="40"/>
      <c r="G1067" s="187" t="s">
        <v>2173</v>
      </c>
      <c r="H1067" s="188"/>
      <c r="I1067" s="41"/>
    </row>
    <row r="1068" spans="1:9" s="33" customFormat="1" ht="11.25" customHeight="1">
      <c r="A1068" s="188"/>
      <c r="B1068" s="19"/>
      <c r="C1068" s="19" t="s">
        <v>1524</v>
      </c>
      <c r="D1068" s="19"/>
      <c r="E1068" s="25" t="s">
        <v>1525</v>
      </c>
      <c r="F1068" s="188"/>
      <c r="G1068" s="25" t="s">
        <v>1526</v>
      </c>
      <c r="H1068" s="188"/>
      <c r="I1068" s="41">
        <v>29300</v>
      </c>
    </row>
    <row r="1069" spans="1:9" s="33" customFormat="1" ht="11.25" customHeight="1">
      <c r="A1069" s="147" t="s">
        <v>207</v>
      </c>
      <c r="B1069" s="155"/>
      <c r="C1069" s="155" t="s">
        <v>13</v>
      </c>
      <c r="D1069" s="155"/>
      <c r="E1069" s="150" t="s">
        <v>1527</v>
      </c>
      <c r="F1069" s="148"/>
      <c r="G1069" s="150" t="s">
        <v>1528</v>
      </c>
      <c r="H1069" s="148"/>
      <c r="I1069" s="151">
        <v>36700</v>
      </c>
    </row>
    <row r="1070" spans="1:9" ht="11.25" customHeight="1">
      <c r="A1070" s="566" t="s">
        <v>282</v>
      </c>
      <c r="B1070" s="566"/>
      <c r="C1070" s="566"/>
      <c r="D1070" s="566"/>
      <c r="E1070" s="566"/>
      <c r="F1070" s="566"/>
      <c r="G1070" s="566"/>
      <c r="H1070" s="566"/>
      <c r="I1070" s="566"/>
    </row>
    <row r="1071" spans="1:9" ht="11.25" customHeight="1">
      <c r="A1071" s="571"/>
      <c r="B1071" s="571"/>
      <c r="C1071" s="571"/>
      <c r="D1071" s="571"/>
      <c r="E1071" s="571"/>
      <c r="F1071" s="571"/>
      <c r="G1071" s="571"/>
      <c r="H1071" s="571"/>
      <c r="I1071" s="571"/>
    </row>
    <row r="1072" spans="1:9" ht="11.25" customHeight="1">
      <c r="A1072" s="562" t="s">
        <v>283</v>
      </c>
      <c r="B1072" s="562"/>
      <c r="C1072" s="562"/>
      <c r="D1072" s="562"/>
      <c r="E1072" s="562"/>
      <c r="F1072" s="562"/>
      <c r="G1072" s="562"/>
      <c r="H1072" s="562"/>
      <c r="I1072" s="562"/>
    </row>
    <row r="1073" spans="1:9" ht="11.25" customHeight="1">
      <c r="A1073" s="562" t="s">
        <v>284</v>
      </c>
      <c r="B1073" s="562"/>
      <c r="C1073" s="562"/>
      <c r="D1073" s="562"/>
      <c r="E1073" s="562"/>
      <c r="F1073" s="562"/>
      <c r="G1073" s="562"/>
      <c r="H1073" s="562"/>
      <c r="I1073" s="562"/>
    </row>
    <row r="1074" spans="1:9" ht="11.25" customHeight="1">
      <c r="A1074" s="564"/>
      <c r="B1074" s="564"/>
      <c r="C1074" s="564"/>
      <c r="D1074" s="564"/>
      <c r="E1074" s="564"/>
      <c r="F1074" s="564"/>
      <c r="G1074" s="564"/>
      <c r="H1074" s="564"/>
      <c r="I1074" s="564"/>
    </row>
    <row r="1075" spans="1:9" ht="11.25" customHeight="1">
      <c r="A1075" s="562" t="s">
        <v>285</v>
      </c>
      <c r="B1075" s="562"/>
      <c r="C1075" s="562"/>
      <c r="D1075" s="562"/>
      <c r="E1075" s="562"/>
      <c r="F1075" s="562"/>
      <c r="G1075" s="562"/>
      <c r="H1075" s="562"/>
      <c r="I1075" s="562"/>
    </row>
    <row r="1076" spans="1:9" ht="11.25" customHeight="1">
      <c r="A1076" s="564"/>
      <c r="B1076" s="564"/>
      <c r="C1076" s="564"/>
      <c r="D1076" s="564"/>
      <c r="E1076" s="564"/>
      <c r="F1076" s="564"/>
      <c r="G1076" s="564"/>
      <c r="H1076" s="564"/>
      <c r="I1076" s="564"/>
    </row>
    <row r="1077" spans="1:9" ht="11.25" customHeight="1">
      <c r="A1077" s="156"/>
      <c r="B1077" s="156"/>
      <c r="C1077" s="156"/>
      <c r="D1077" s="156"/>
      <c r="E1077" s="158" t="s">
        <v>200</v>
      </c>
      <c r="F1077" s="159"/>
      <c r="G1077" s="159"/>
      <c r="H1077" s="159"/>
      <c r="I1077" s="158" t="s">
        <v>201</v>
      </c>
    </row>
    <row r="1078" spans="1:9" ht="12.4" customHeight="1">
      <c r="A1078" s="568" t="s">
        <v>202</v>
      </c>
      <c r="B1078" s="568"/>
      <c r="C1078" s="569"/>
      <c r="D1078" s="184"/>
      <c r="E1078" s="185" t="s">
        <v>203</v>
      </c>
      <c r="F1078" s="11"/>
      <c r="G1078" s="185" t="s">
        <v>204</v>
      </c>
      <c r="H1078" s="11"/>
      <c r="I1078" s="185" t="s">
        <v>205</v>
      </c>
    </row>
    <row r="1079" spans="1:9" ht="11.25" customHeight="1">
      <c r="A1079" s="291" t="s">
        <v>1529</v>
      </c>
      <c r="B1079" s="309"/>
      <c r="C1079" s="309"/>
      <c r="D1079" s="309"/>
      <c r="E1079" s="291"/>
      <c r="F1079" s="159"/>
      <c r="G1079" s="291"/>
      <c r="H1079" s="159"/>
      <c r="I1079" s="154"/>
    </row>
    <row r="1080" spans="1:9" ht="11.25" customHeight="1">
      <c r="A1080" s="152" t="s">
        <v>1530</v>
      </c>
      <c r="B1080" s="309"/>
      <c r="C1080" s="309" t="s">
        <v>1522</v>
      </c>
      <c r="D1080" s="19"/>
      <c r="E1080" s="232" t="s">
        <v>1531</v>
      </c>
      <c r="F1080" s="188"/>
      <c r="G1080" s="507" t="s">
        <v>2173</v>
      </c>
      <c r="H1080" s="188"/>
      <c r="I1080" s="41"/>
    </row>
    <row r="1081" spans="1:9" ht="11.25" customHeight="1">
      <c r="A1081" s="188"/>
      <c r="B1081" s="19"/>
      <c r="C1081" s="19" t="s">
        <v>1524</v>
      </c>
      <c r="D1081" s="17"/>
      <c r="E1081" s="25" t="s">
        <v>1532</v>
      </c>
      <c r="F1081" s="188"/>
      <c r="G1081" s="25" t="s">
        <v>1533</v>
      </c>
      <c r="H1081" s="188"/>
      <c r="I1081" s="41">
        <v>403000</v>
      </c>
    </row>
    <row r="1082" spans="1:9" ht="11.25" customHeight="1">
      <c r="A1082" s="147" t="s">
        <v>207</v>
      </c>
      <c r="B1082" s="155"/>
      <c r="C1082" s="155" t="s">
        <v>13</v>
      </c>
      <c r="D1082" s="155"/>
      <c r="E1082" s="150" t="s">
        <v>1534</v>
      </c>
      <c r="F1082" s="148"/>
      <c r="G1082" s="150" t="s">
        <v>1535</v>
      </c>
      <c r="H1082" s="148"/>
      <c r="I1082" s="151">
        <v>110000</v>
      </c>
    </row>
    <row r="1083" spans="1:9" ht="11.25" customHeight="1">
      <c r="A1083" s="296" t="s">
        <v>207</v>
      </c>
      <c r="B1083" s="309"/>
      <c r="C1083" s="309" t="s">
        <v>13</v>
      </c>
      <c r="D1083" s="309"/>
      <c r="E1083" s="291" t="s">
        <v>1536</v>
      </c>
      <c r="F1083" s="159"/>
      <c r="G1083" s="291" t="s">
        <v>1537</v>
      </c>
      <c r="H1083" s="159"/>
      <c r="I1083" s="154">
        <v>251000</v>
      </c>
    </row>
    <row r="1084" spans="1:9" ht="11.25" customHeight="1">
      <c r="A1084" s="12"/>
      <c r="B1084" s="16"/>
      <c r="C1084" s="16"/>
      <c r="D1084" s="16"/>
      <c r="E1084" s="13" t="s">
        <v>1538</v>
      </c>
      <c r="F1084" s="11"/>
      <c r="G1084" s="11"/>
      <c r="H1084" s="11"/>
      <c r="I1084" s="37"/>
    </row>
    <row r="1085" spans="1:9" ht="11.25" customHeight="1">
      <c r="A1085" s="152" t="s">
        <v>29</v>
      </c>
      <c r="B1085" s="309"/>
      <c r="C1085" s="309" t="s">
        <v>1539</v>
      </c>
      <c r="D1085" s="309"/>
      <c r="E1085" s="291" t="s">
        <v>888</v>
      </c>
      <c r="F1085" s="159"/>
      <c r="G1085" s="291" t="s">
        <v>2184</v>
      </c>
      <c r="H1085" s="159"/>
      <c r="I1085" s="154">
        <v>480</v>
      </c>
    </row>
    <row r="1086" spans="1:9" ht="11.25" customHeight="1">
      <c r="A1086" s="13"/>
      <c r="B1086" s="15"/>
      <c r="C1086" s="15" t="s">
        <v>1524</v>
      </c>
      <c r="D1086" s="15"/>
      <c r="E1086" s="53"/>
      <c r="F1086" s="11"/>
      <c r="G1086" s="53"/>
      <c r="H1086" s="11"/>
      <c r="I1086" s="37"/>
    </row>
    <row r="1087" spans="1:9" ht="11.25" customHeight="1">
      <c r="A1087" s="147" t="s">
        <v>207</v>
      </c>
      <c r="B1087" s="155"/>
      <c r="C1087" s="155" t="s">
        <v>13</v>
      </c>
      <c r="D1087" s="155"/>
      <c r="E1087" s="149" t="s">
        <v>891</v>
      </c>
      <c r="F1087" s="148"/>
      <c r="G1087" s="150" t="s">
        <v>13</v>
      </c>
      <c r="H1087" s="148"/>
      <c r="I1087" s="151">
        <v>1500</v>
      </c>
    </row>
    <row r="1088" spans="1:9" ht="11.25" customHeight="1">
      <c r="A1088" s="147" t="s">
        <v>207</v>
      </c>
      <c r="B1088" s="155"/>
      <c r="C1088" s="155" t="s">
        <v>13</v>
      </c>
      <c r="D1088" s="155"/>
      <c r="E1088" s="149" t="s">
        <v>895</v>
      </c>
      <c r="F1088" s="148"/>
      <c r="G1088" s="150" t="s">
        <v>13</v>
      </c>
      <c r="H1088" s="148"/>
      <c r="I1088" s="151">
        <v>2200</v>
      </c>
    </row>
    <row r="1089" spans="1:9" ht="11.25" customHeight="1">
      <c r="A1089" s="147" t="s">
        <v>207</v>
      </c>
      <c r="B1089" s="155"/>
      <c r="C1089" s="155" t="s">
        <v>13</v>
      </c>
      <c r="D1089" s="15"/>
      <c r="E1089" s="53" t="s">
        <v>1540</v>
      </c>
      <c r="F1089" s="11"/>
      <c r="G1089" s="53" t="s">
        <v>1504</v>
      </c>
      <c r="H1089" s="11"/>
      <c r="I1089" s="37">
        <v>155</v>
      </c>
    </row>
    <row r="1090" spans="1:9" ht="11.25" customHeight="1">
      <c r="A1090" s="147" t="s">
        <v>207</v>
      </c>
      <c r="B1090" s="155"/>
      <c r="C1090" s="155" t="s">
        <v>13</v>
      </c>
      <c r="D1090" s="155"/>
      <c r="E1090" s="149" t="s">
        <v>1541</v>
      </c>
      <c r="F1090" s="148"/>
      <c r="G1090" s="149" t="s">
        <v>1542</v>
      </c>
      <c r="H1090" s="148"/>
      <c r="I1090" s="151">
        <v>155</v>
      </c>
    </row>
    <row r="1091" spans="1:9" ht="11.25" customHeight="1">
      <c r="A1091" s="147" t="s">
        <v>207</v>
      </c>
      <c r="B1091" s="155"/>
      <c r="C1091" s="155" t="s">
        <v>13</v>
      </c>
      <c r="D1091" s="155"/>
      <c r="E1091" s="149" t="s">
        <v>1543</v>
      </c>
      <c r="F1091" s="148"/>
      <c r="G1091" s="149" t="s">
        <v>2184</v>
      </c>
      <c r="H1091" s="148"/>
      <c r="I1091" s="151">
        <v>2300</v>
      </c>
    </row>
    <row r="1092" spans="1:9" ht="11.25" customHeight="1">
      <c r="A1092" s="149" t="s">
        <v>1544</v>
      </c>
      <c r="B1092" s="155"/>
      <c r="C1092" s="155"/>
      <c r="D1092" s="155"/>
      <c r="E1092" s="149" t="s">
        <v>1545</v>
      </c>
      <c r="F1092" s="148"/>
      <c r="G1092" s="149" t="s">
        <v>713</v>
      </c>
      <c r="H1092" s="148"/>
      <c r="I1092" s="151">
        <v>1000</v>
      </c>
    </row>
    <row r="1093" spans="1:9" ht="11.25" customHeight="1">
      <c r="A1093" s="150" t="s">
        <v>207</v>
      </c>
      <c r="B1093" s="155"/>
      <c r="C1093" s="155"/>
      <c r="D1093" s="155"/>
      <c r="E1093" s="149" t="s">
        <v>1546</v>
      </c>
      <c r="F1093" s="148"/>
      <c r="G1093" s="149" t="s">
        <v>1547</v>
      </c>
      <c r="H1093" s="148"/>
      <c r="I1093" s="151">
        <v>10000</v>
      </c>
    </row>
    <row r="1094" spans="1:9" ht="11.25" customHeight="1">
      <c r="A1094" s="150" t="s">
        <v>207</v>
      </c>
      <c r="B1094" s="155"/>
      <c r="C1094" s="155"/>
      <c r="D1094" s="155"/>
      <c r="E1094" s="149" t="s">
        <v>1548</v>
      </c>
      <c r="F1094" s="148"/>
      <c r="G1094" s="150" t="s">
        <v>13</v>
      </c>
      <c r="H1094" s="148"/>
      <c r="I1094" s="151">
        <v>8500</v>
      </c>
    </row>
    <row r="1095" spans="1:9" ht="11.25" customHeight="1">
      <c r="A1095" s="150" t="s">
        <v>207</v>
      </c>
      <c r="B1095" s="155"/>
      <c r="C1095" s="155"/>
      <c r="D1095" s="155"/>
      <c r="E1095" s="149" t="s">
        <v>1549</v>
      </c>
      <c r="F1095" s="148"/>
      <c r="G1095" s="149" t="s">
        <v>1550</v>
      </c>
      <c r="H1095" s="148"/>
      <c r="I1095" s="151">
        <v>1000</v>
      </c>
    </row>
    <row r="1096" spans="1:9" ht="11.25" customHeight="1">
      <c r="A1096" s="150" t="s">
        <v>207</v>
      </c>
      <c r="B1096" s="155"/>
      <c r="C1096" s="155"/>
      <c r="D1096" s="155"/>
      <c r="E1096" s="149" t="s">
        <v>1551</v>
      </c>
      <c r="F1096" s="148"/>
      <c r="G1096" s="149" t="s">
        <v>215</v>
      </c>
      <c r="H1096" s="148"/>
      <c r="I1096" s="151">
        <v>11500</v>
      </c>
    </row>
    <row r="1097" spans="1:9" ht="11.25" customHeight="1">
      <c r="A1097" s="150" t="s">
        <v>207</v>
      </c>
      <c r="B1097" s="155"/>
      <c r="C1097" s="155"/>
      <c r="D1097" s="155"/>
      <c r="E1097" s="149" t="s">
        <v>1552</v>
      </c>
      <c r="F1097" s="148"/>
      <c r="G1097" s="149" t="s">
        <v>1553</v>
      </c>
      <c r="H1097" s="148"/>
      <c r="I1097" s="151">
        <v>12000</v>
      </c>
    </row>
    <row r="1098" spans="1:9" ht="11.25" customHeight="1">
      <c r="A1098" s="187" t="s">
        <v>1554</v>
      </c>
      <c r="B1098" s="19"/>
      <c r="C1098" s="19" t="s">
        <v>62</v>
      </c>
      <c r="D1098" s="155"/>
      <c r="E1098" s="149" t="s">
        <v>1519</v>
      </c>
      <c r="F1098" s="148"/>
      <c r="G1098" s="149" t="s">
        <v>1520</v>
      </c>
      <c r="H1098" s="148"/>
      <c r="I1098" s="151">
        <v>300</v>
      </c>
    </row>
    <row r="1099" spans="1:9" ht="11.25" customHeight="1">
      <c r="A1099" s="152" t="s">
        <v>207</v>
      </c>
      <c r="B1099" s="309"/>
      <c r="C1099" s="309" t="s">
        <v>13</v>
      </c>
      <c r="D1099" s="19"/>
      <c r="E1099" s="187" t="s">
        <v>439</v>
      </c>
      <c r="F1099" s="188"/>
      <c r="G1099" s="187" t="s">
        <v>543</v>
      </c>
      <c r="H1099" s="188"/>
      <c r="I1099" s="41">
        <v>2700</v>
      </c>
    </row>
    <row r="1100" spans="1:9" ht="11.25" customHeight="1">
      <c r="A1100" s="149" t="s">
        <v>1555</v>
      </c>
      <c r="B1100" s="159"/>
      <c r="C1100" s="159"/>
      <c r="D1100" s="159"/>
      <c r="E1100" s="247" t="s">
        <v>1556</v>
      </c>
      <c r="F1100" s="148"/>
      <c r="G1100" s="149" t="s">
        <v>1557</v>
      </c>
      <c r="H1100" s="148"/>
      <c r="I1100" s="151">
        <v>5000</v>
      </c>
    </row>
    <row r="1101" spans="1:9" ht="11.25" customHeight="1">
      <c r="A1101" s="150" t="s">
        <v>207</v>
      </c>
      <c r="B1101" s="148"/>
      <c r="C1101" s="148"/>
      <c r="D1101" s="148"/>
      <c r="E1101" s="247" t="s">
        <v>1558</v>
      </c>
      <c r="F1101" s="148"/>
      <c r="G1101" s="149" t="s">
        <v>1559</v>
      </c>
      <c r="H1101" s="148"/>
      <c r="I1101" s="151">
        <v>1200</v>
      </c>
    </row>
    <row r="1102" spans="1:9" ht="11.25" customHeight="1">
      <c r="A1102" s="300" t="s">
        <v>1560</v>
      </c>
      <c r="B1102" s="308"/>
      <c r="C1102" s="308"/>
      <c r="D1102" s="521"/>
      <c r="E1102" s="136"/>
      <c r="F1102" s="521"/>
      <c r="G1102" s="521"/>
      <c r="H1102" s="521"/>
      <c r="I1102" s="522"/>
    </row>
    <row r="1103" spans="1:9" ht="11.25" customHeight="1">
      <c r="A1103" s="182" t="s">
        <v>1561</v>
      </c>
      <c r="B1103" s="231"/>
      <c r="C1103" s="19" t="s">
        <v>321</v>
      </c>
      <c r="D1103" s="19"/>
      <c r="E1103" s="236" t="s">
        <v>1562</v>
      </c>
      <c r="F1103" s="188"/>
      <c r="G1103" s="187" t="s">
        <v>1563</v>
      </c>
      <c r="H1103" s="188"/>
      <c r="I1103" s="41">
        <v>142000</v>
      </c>
    </row>
    <row r="1104" spans="1:9" ht="11.25" customHeight="1">
      <c r="A1104" s="18" t="s">
        <v>1564</v>
      </c>
      <c r="B1104" s="40"/>
      <c r="C1104" s="40"/>
      <c r="D1104" s="40"/>
      <c r="E1104" s="25" t="s">
        <v>1565</v>
      </c>
      <c r="F1104" s="40"/>
      <c r="G1104" s="25" t="s">
        <v>254</v>
      </c>
      <c r="H1104" s="40"/>
      <c r="I1104" s="87"/>
    </row>
    <row r="1105" spans="1:9" ht="11.25" customHeight="1">
      <c r="A1105" s="21" t="s">
        <v>207</v>
      </c>
      <c r="B1105" s="22"/>
      <c r="C1105" s="22"/>
      <c r="D1105" s="47"/>
      <c r="E1105" s="218" t="s">
        <v>1566</v>
      </c>
      <c r="F1105" s="156"/>
      <c r="G1105" s="192" t="s">
        <v>1567</v>
      </c>
      <c r="H1105" s="156"/>
      <c r="I1105" s="38" t="s">
        <v>306</v>
      </c>
    </row>
    <row r="1106" spans="1:9" ht="11.25" customHeight="1">
      <c r="A1106" s="18"/>
      <c r="B1106" s="40"/>
      <c r="C1106" s="40"/>
      <c r="D1106" s="40"/>
      <c r="E1106" s="25" t="s">
        <v>1568</v>
      </c>
      <c r="F1106" s="188"/>
      <c r="G1106" s="25"/>
      <c r="H1106" s="188"/>
      <c r="I1106" s="41"/>
    </row>
    <row r="1107" spans="1:9" ht="11.25" customHeight="1">
      <c r="A1107" s="18"/>
      <c r="B1107" s="40"/>
      <c r="C1107" s="40"/>
      <c r="D1107" s="40"/>
      <c r="E1107" s="25" t="s">
        <v>2190</v>
      </c>
      <c r="F1107" s="188"/>
      <c r="G1107" s="25"/>
      <c r="H1107" s="188"/>
      <c r="I1107" s="41"/>
    </row>
    <row r="1108" spans="1:9" ht="11.25" customHeight="1">
      <c r="A1108" s="18"/>
      <c r="B1108" s="40"/>
      <c r="C1108" s="40"/>
      <c r="D1108" s="40"/>
      <c r="E1108" s="25" t="s">
        <v>2193</v>
      </c>
      <c r="F1108" s="188"/>
      <c r="G1108" s="25"/>
      <c r="H1108" s="188"/>
      <c r="I1108" s="41"/>
    </row>
    <row r="1109" spans="1:9" ht="11.25" customHeight="1">
      <c r="A1109" s="18"/>
      <c r="B1109" s="40"/>
      <c r="C1109" s="40"/>
      <c r="D1109" s="40"/>
      <c r="E1109" s="25" t="s">
        <v>2194</v>
      </c>
      <c r="F1109" s="188"/>
      <c r="G1109" s="25"/>
      <c r="H1109" s="188"/>
      <c r="I1109" s="41"/>
    </row>
    <row r="1110" spans="1:9" ht="11.25" customHeight="1">
      <c r="A1110" s="21" t="s">
        <v>207</v>
      </c>
      <c r="B1110" s="22"/>
      <c r="C1110" s="22" t="s">
        <v>321</v>
      </c>
      <c r="D1110" s="22"/>
      <c r="E1110" s="520" t="s">
        <v>1569</v>
      </c>
      <c r="F1110" s="509"/>
      <c r="G1110" s="508"/>
      <c r="H1110" s="509"/>
      <c r="I1110" s="38"/>
    </row>
    <row r="1111" spans="1:9" ht="11.25" customHeight="1">
      <c r="A1111" s="18"/>
      <c r="B1111" s="40"/>
      <c r="C1111" s="40"/>
      <c r="D1111" s="40"/>
      <c r="E1111" s="237" t="s">
        <v>1570</v>
      </c>
      <c r="F1111" s="188"/>
      <c r="G1111" s="54" t="s">
        <v>1571</v>
      </c>
      <c r="H1111" s="188"/>
      <c r="I1111" s="41">
        <v>300</v>
      </c>
    </row>
    <row r="1112" spans="1:9" ht="11.25" customHeight="1">
      <c r="A1112" s="296" t="s">
        <v>207</v>
      </c>
      <c r="B1112" s="309"/>
      <c r="C1112" s="309" t="s">
        <v>13</v>
      </c>
      <c r="D1112" s="134"/>
      <c r="E1112" s="524" t="s">
        <v>1572</v>
      </c>
      <c r="F1112" s="103"/>
      <c r="G1112" s="105" t="s">
        <v>1573</v>
      </c>
      <c r="H1112" s="103"/>
      <c r="I1112" s="104">
        <v>6600</v>
      </c>
    </row>
    <row r="1113" spans="1:9" ht="11.25" customHeight="1">
      <c r="A1113" s="296" t="s">
        <v>207</v>
      </c>
      <c r="B1113" s="309"/>
      <c r="C1113" s="309" t="s">
        <v>13</v>
      </c>
      <c r="D1113" s="134"/>
      <c r="E1113" s="109" t="s">
        <v>1574</v>
      </c>
      <c r="F1113" s="103"/>
      <c r="G1113" s="105" t="s">
        <v>1575</v>
      </c>
      <c r="H1113" s="103"/>
      <c r="I1113" s="104">
        <v>5400</v>
      </c>
    </row>
    <row r="1114" spans="1:9" ht="11.25" customHeight="1">
      <c r="A1114" s="296" t="s">
        <v>207</v>
      </c>
      <c r="B1114" s="309"/>
      <c r="C1114" s="309" t="s">
        <v>13</v>
      </c>
      <c r="D1114" s="134"/>
      <c r="E1114" s="109" t="s">
        <v>1576</v>
      </c>
      <c r="F1114" s="103"/>
      <c r="G1114" s="118" t="s">
        <v>13</v>
      </c>
      <c r="H1114" s="103"/>
      <c r="I1114" s="104">
        <v>500</v>
      </c>
    </row>
    <row r="1115" spans="1:9" ht="11.25" customHeight="1">
      <c r="A1115" s="526" t="s">
        <v>207</v>
      </c>
      <c r="B1115" s="525"/>
      <c r="C1115" s="525" t="s">
        <v>13</v>
      </c>
      <c r="D1115" s="523"/>
      <c r="E1115" s="118" t="s">
        <v>2191</v>
      </c>
      <c r="F1115" s="103"/>
      <c r="G1115" s="102" t="s">
        <v>1577</v>
      </c>
      <c r="H1115" s="134"/>
      <c r="I1115" s="104">
        <v>2000</v>
      </c>
    </row>
    <row r="1116" spans="1:9" ht="11.25" customHeight="1">
      <c r="A1116" s="21" t="s">
        <v>207</v>
      </c>
      <c r="B1116" s="22"/>
      <c r="C1116" s="22" t="s">
        <v>13</v>
      </c>
      <c r="D1116" s="19"/>
      <c r="E1116" s="25" t="s">
        <v>1578</v>
      </c>
      <c r="F1116" s="188"/>
      <c r="G1116" s="54"/>
      <c r="H1116" s="188"/>
      <c r="I1116" s="87"/>
    </row>
    <row r="1117" spans="1:9" ht="11.25" customHeight="1">
      <c r="A1117" s="64"/>
      <c r="B1117" s="40"/>
      <c r="C1117" s="40"/>
      <c r="D1117" s="19"/>
      <c r="E1117" s="18" t="s">
        <v>1579</v>
      </c>
      <c r="F1117" s="188"/>
      <c r="G1117" s="187" t="s">
        <v>306</v>
      </c>
      <c r="H1117" s="188"/>
      <c r="I1117" s="41">
        <v>4300</v>
      </c>
    </row>
    <row r="1118" spans="1:9" ht="11.25" customHeight="1">
      <c r="A1118" s="296" t="s">
        <v>207</v>
      </c>
      <c r="B1118" s="309"/>
      <c r="C1118" s="309" t="s">
        <v>13</v>
      </c>
      <c r="D1118" s="523"/>
      <c r="E1118" s="109" t="s">
        <v>1580</v>
      </c>
      <c r="F1118" s="103"/>
      <c r="G1118" s="102" t="s">
        <v>1577</v>
      </c>
      <c r="H1118" s="103"/>
      <c r="I1118" s="104">
        <v>8500</v>
      </c>
    </row>
    <row r="1119" spans="1:9" ht="11.25" customHeight="1">
      <c r="A1119" s="296" t="s">
        <v>207</v>
      </c>
      <c r="B1119" s="309"/>
      <c r="C1119" s="309" t="s">
        <v>13</v>
      </c>
      <c r="D1119" s="523"/>
      <c r="E1119" s="109" t="s">
        <v>1581</v>
      </c>
      <c r="F1119" s="103"/>
      <c r="G1119" s="102" t="s">
        <v>1571</v>
      </c>
      <c r="H1119" s="103"/>
      <c r="I1119" s="104">
        <v>600</v>
      </c>
    </row>
    <row r="1120" spans="1:9" ht="11.25" customHeight="1">
      <c r="A1120" s="296" t="s">
        <v>207</v>
      </c>
      <c r="B1120" s="309"/>
      <c r="C1120" s="309" t="s">
        <v>13</v>
      </c>
      <c r="D1120" s="523"/>
      <c r="E1120" s="109" t="s">
        <v>1582</v>
      </c>
      <c r="F1120" s="103"/>
      <c r="G1120" s="102" t="s">
        <v>1583</v>
      </c>
      <c r="H1120" s="103"/>
      <c r="I1120" s="104">
        <v>29000</v>
      </c>
    </row>
    <row r="1121" spans="1:10" ht="11.25" customHeight="1">
      <c r="A1121" s="21" t="s">
        <v>207</v>
      </c>
      <c r="B1121" s="22"/>
      <c r="C1121" s="22" t="s">
        <v>13</v>
      </c>
      <c r="D1121" s="22"/>
      <c r="E1121" s="46" t="s">
        <v>1584</v>
      </c>
      <c r="F1121" s="156"/>
      <c r="G1121" s="192" t="s">
        <v>1585</v>
      </c>
      <c r="H1121" s="156"/>
      <c r="I1121" s="38">
        <v>3400</v>
      </c>
    </row>
    <row r="1122" spans="1:10" ht="11.25" customHeight="1">
      <c r="A1122" s="18"/>
      <c r="B1122" s="19"/>
      <c r="C1122" s="19"/>
      <c r="D1122" s="19"/>
      <c r="E1122" s="25" t="s">
        <v>1586</v>
      </c>
      <c r="F1122" s="144"/>
      <c r="G1122" s="144"/>
      <c r="H1122" s="144"/>
      <c r="I1122" s="144"/>
    </row>
    <row r="1123" spans="1:10" ht="11.25" customHeight="1">
      <c r="A1123" s="21" t="s">
        <v>207</v>
      </c>
      <c r="B1123" s="22"/>
      <c r="C1123" s="22" t="s">
        <v>13</v>
      </c>
      <c r="D1123" s="22"/>
      <c r="E1123" s="192" t="s">
        <v>1587</v>
      </c>
      <c r="F1123" s="156"/>
      <c r="G1123" s="192" t="s">
        <v>1588</v>
      </c>
      <c r="H1123" s="156"/>
      <c r="I1123" s="38">
        <v>2700</v>
      </c>
    </row>
    <row r="1124" spans="1:10" ht="11.25" customHeight="1">
      <c r="A1124" s="18"/>
      <c r="B1124" s="19"/>
      <c r="C1124" s="19"/>
      <c r="D1124" s="19"/>
      <c r="E1124" s="25" t="s">
        <v>1589</v>
      </c>
      <c r="F1124" s="188"/>
      <c r="G1124" s="187"/>
      <c r="H1124" s="188"/>
      <c r="I1124" s="41"/>
    </row>
    <row r="1125" spans="1:10" ht="11.25" customHeight="1">
      <c r="A1125" s="294" t="s">
        <v>1590</v>
      </c>
      <c r="B1125" s="22"/>
      <c r="C1125" s="22" t="s">
        <v>13</v>
      </c>
      <c r="D1125" s="22"/>
      <c r="E1125" s="218" t="s">
        <v>1562</v>
      </c>
      <c r="F1125" s="156"/>
      <c r="G1125" s="192" t="s">
        <v>254</v>
      </c>
      <c r="H1125" s="156"/>
      <c r="I1125" s="38">
        <v>129000</v>
      </c>
    </row>
    <row r="1126" spans="1:10" ht="11.25" customHeight="1">
      <c r="A1126" s="164" t="s">
        <v>1591</v>
      </c>
      <c r="B1126" s="165"/>
      <c r="C1126" s="165"/>
      <c r="D1126" s="166"/>
      <c r="E1126" s="167" t="s">
        <v>1565</v>
      </c>
      <c r="F1126" s="163"/>
      <c r="G1126" s="157"/>
      <c r="H1126" s="163"/>
      <c r="I1126" s="168"/>
    </row>
    <row r="1127" spans="1:10" ht="11.25" customHeight="1">
      <c r="A1127" s="571" t="s">
        <v>282</v>
      </c>
      <c r="B1127" s="571"/>
      <c r="C1127" s="574"/>
      <c r="D1127" s="574"/>
      <c r="E1127" s="574"/>
      <c r="F1127" s="574"/>
      <c r="G1127" s="574"/>
      <c r="H1127" s="574"/>
      <c r="I1127" s="574"/>
    </row>
    <row r="1128" spans="1:10" ht="11.25" customHeight="1">
      <c r="A1128" s="571"/>
      <c r="B1128" s="571"/>
      <c r="C1128" s="571"/>
      <c r="D1128" s="571"/>
      <c r="E1128" s="571"/>
      <c r="F1128" s="571"/>
      <c r="G1128" s="571"/>
      <c r="H1128" s="571"/>
      <c r="I1128" s="571"/>
      <c r="J1128" s="188"/>
    </row>
    <row r="1129" spans="1:10" ht="11.25" customHeight="1">
      <c r="A1129" s="571"/>
      <c r="B1129" s="571"/>
      <c r="C1129" s="571"/>
      <c r="D1129" s="571"/>
      <c r="E1129" s="571"/>
      <c r="F1129" s="571"/>
      <c r="G1129" s="571"/>
      <c r="H1129" s="571"/>
      <c r="I1129" s="571"/>
      <c r="J1129" s="188"/>
    </row>
    <row r="1130" spans="1:10" ht="11.25" customHeight="1">
      <c r="A1130" s="571"/>
      <c r="B1130" s="571"/>
      <c r="C1130" s="571"/>
      <c r="D1130" s="571"/>
      <c r="E1130" s="571"/>
      <c r="F1130" s="571"/>
      <c r="G1130" s="571"/>
      <c r="H1130" s="571"/>
      <c r="I1130" s="571"/>
      <c r="J1130" s="188"/>
    </row>
    <row r="1131" spans="1:10" ht="11.25" customHeight="1">
      <c r="A1131" s="571"/>
      <c r="B1131" s="571"/>
      <c r="C1131" s="571"/>
      <c r="D1131" s="571"/>
      <c r="E1131" s="571"/>
      <c r="F1131" s="571"/>
      <c r="G1131" s="571"/>
      <c r="H1131" s="571"/>
      <c r="I1131" s="571"/>
      <c r="J1131" s="188"/>
    </row>
    <row r="1132" spans="1:10" ht="11.25" customHeight="1">
      <c r="A1132" s="571"/>
      <c r="B1132" s="571"/>
      <c r="C1132" s="571"/>
      <c r="D1132" s="571"/>
      <c r="E1132" s="571"/>
      <c r="F1132" s="571"/>
      <c r="G1132" s="571"/>
      <c r="H1132" s="571"/>
      <c r="I1132" s="571"/>
    </row>
    <row r="1133" spans="1:10" ht="11.25" customHeight="1">
      <c r="A1133" s="571"/>
      <c r="B1133" s="571"/>
      <c r="C1133" s="571"/>
      <c r="D1133" s="571"/>
      <c r="E1133" s="571"/>
      <c r="F1133" s="571"/>
      <c r="G1133" s="571"/>
      <c r="H1133" s="571"/>
      <c r="I1133" s="571"/>
    </row>
    <row r="1134" spans="1:10" ht="11.25" customHeight="1">
      <c r="A1134" s="571"/>
      <c r="B1134" s="571"/>
      <c r="C1134" s="571"/>
      <c r="D1134" s="571"/>
      <c r="E1134" s="571"/>
      <c r="F1134" s="571"/>
      <c r="G1134" s="571"/>
      <c r="H1134" s="571"/>
      <c r="I1134" s="571"/>
    </row>
    <row r="1135" spans="1:10" ht="11.25" customHeight="1">
      <c r="A1135" s="562" t="s">
        <v>283</v>
      </c>
      <c r="B1135" s="562"/>
      <c r="C1135" s="562"/>
      <c r="D1135" s="562"/>
      <c r="E1135" s="562"/>
      <c r="F1135" s="562"/>
      <c r="G1135" s="562"/>
      <c r="H1135" s="562"/>
      <c r="I1135" s="562"/>
    </row>
    <row r="1136" spans="1:10" ht="11.25" customHeight="1">
      <c r="A1136" s="562" t="s">
        <v>284</v>
      </c>
      <c r="B1136" s="562"/>
      <c r="C1136" s="562"/>
      <c r="D1136" s="562"/>
      <c r="E1136" s="562"/>
      <c r="F1136" s="562"/>
      <c r="G1136" s="562"/>
      <c r="H1136" s="562"/>
      <c r="I1136" s="562"/>
    </row>
    <row r="1137" spans="1:9" ht="11.25" customHeight="1">
      <c r="A1137" s="564"/>
      <c r="B1137" s="564"/>
      <c r="C1137" s="564"/>
      <c r="D1137" s="564"/>
      <c r="E1137" s="564"/>
      <c r="F1137" s="564"/>
      <c r="G1137" s="564"/>
      <c r="H1137" s="564"/>
      <c r="I1137" s="564"/>
    </row>
    <row r="1138" spans="1:9" ht="11.25" customHeight="1">
      <c r="A1138" s="562" t="s">
        <v>285</v>
      </c>
      <c r="B1138" s="562"/>
      <c r="C1138" s="564"/>
      <c r="D1138" s="564"/>
      <c r="E1138" s="564"/>
      <c r="F1138" s="564"/>
      <c r="G1138" s="564"/>
      <c r="H1138" s="564"/>
      <c r="I1138" s="564"/>
    </row>
    <row r="1139" spans="1:9" ht="11.25" customHeight="1">
      <c r="A1139" s="564"/>
      <c r="B1139" s="564"/>
      <c r="C1139" s="564"/>
      <c r="D1139" s="564"/>
      <c r="E1139" s="564"/>
      <c r="F1139" s="564"/>
      <c r="G1139" s="564"/>
      <c r="H1139" s="564"/>
      <c r="I1139" s="564"/>
    </row>
    <row r="1140" spans="1:9" ht="11.25" customHeight="1">
      <c r="A1140" s="156"/>
      <c r="B1140" s="156"/>
      <c r="C1140" s="156"/>
      <c r="D1140" s="156"/>
      <c r="E1140" s="158" t="s">
        <v>200</v>
      </c>
      <c r="F1140" s="159"/>
      <c r="G1140" s="159"/>
      <c r="H1140" s="159"/>
      <c r="I1140" s="158" t="s">
        <v>201</v>
      </c>
    </row>
    <row r="1141" spans="1:9" ht="12.4" customHeight="1">
      <c r="A1141" s="568" t="s">
        <v>202</v>
      </c>
      <c r="B1141" s="568"/>
      <c r="C1141" s="569"/>
      <c r="D1141" s="347"/>
      <c r="E1141" s="185" t="s">
        <v>203</v>
      </c>
      <c r="F1141" s="11"/>
      <c r="G1141" s="185" t="s">
        <v>204</v>
      </c>
      <c r="H1141" s="11"/>
      <c r="I1141" s="185" t="s">
        <v>205</v>
      </c>
    </row>
    <row r="1142" spans="1:9" ht="11.25" customHeight="1">
      <c r="A1142" s="363" t="s">
        <v>1592</v>
      </c>
      <c r="B1142" s="371"/>
      <c r="C1142" s="371"/>
      <c r="D1142" s="47"/>
      <c r="E1142" s="170"/>
      <c r="F1142" s="170"/>
      <c r="G1142" s="170"/>
      <c r="H1142" s="170"/>
      <c r="I1142" s="342"/>
    </row>
    <row r="1143" spans="1:9" ht="11.25" customHeight="1">
      <c r="A1143" s="294" t="s">
        <v>1593</v>
      </c>
      <c r="B1143" s="22"/>
      <c r="C1143" s="19"/>
      <c r="D1143" s="43"/>
      <c r="E1143" s="549" t="s">
        <v>1566</v>
      </c>
      <c r="F1143" s="43"/>
      <c r="G1143" s="527" t="s">
        <v>1567</v>
      </c>
      <c r="H1143" s="528"/>
      <c r="I1143" s="529" t="s">
        <v>306</v>
      </c>
    </row>
    <row r="1144" spans="1:9" ht="11.25" customHeight="1">
      <c r="A1144" s="18" t="s">
        <v>1594</v>
      </c>
      <c r="B1144" s="40"/>
      <c r="C1144" s="40"/>
      <c r="D1144" s="43"/>
      <c r="E1144" s="25" t="s">
        <v>1568</v>
      </c>
      <c r="F1144" s="43"/>
      <c r="G1144" s="43"/>
      <c r="H1144" s="43"/>
      <c r="I1144" s="87"/>
    </row>
    <row r="1145" spans="1:9" ht="11.25" customHeight="1">
      <c r="A1145" s="77"/>
      <c r="B1145" s="43"/>
      <c r="C1145" s="43"/>
      <c r="D1145" s="43"/>
      <c r="E1145" s="25" t="s">
        <v>2190</v>
      </c>
      <c r="F1145" s="43"/>
      <c r="G1145" s="76"/>
      <c r="H1145" s="43"/>
      <c r="I1145" s="41"/>
    </row>
    <row r="1146" spans="1:9" ht="11.25" customHeight="1">
      <c r="A1146" s="77"/>
      <c r="B1146" s="43"/>
      <c r="C1146" s="43"/>
      <c r="D1146" s="43"/>
      <c r="E1146" s="25" t="s">
        <v>2193</v>
      </c>
      <c r="F1146" s="43"/>
      <c r="G1146" s="76"/>
      <c r="H1146" s="43"/>
      <c r="I1146" s="41"/>
    </row>
    <row r="1147" spans="1:9" ht="11.25" customHeight="1">
      <c r="A1147" s="77"/>
      <c r="B1147" s="43"/>
      <c r="C1147" s="43"/>
      <c r="D1147" s="43"/>
      <c r="E1147" s="25" t="s">
        <v>2194</v>
      </c>
      <c r="F1147" s="43"/>
      <c r="G1147" s="76"/>
      <c r="H1147" s="43"/>
      <c r="I1147" s="41"/>
    </row>
    <row r="1148" spans="1:9" ht="11.25" customHeight="1">
      <c r="A1148" s="21" t="s">
        <v>207</v>
      </c>
      <c r="B1148" s="22"/>
      <c r="C1148" s="22" t="s">
        <v>321</v>
      </c>
      <c r="D1148" s="62"/>
      <c r="E1148" s="520" t="s">
        <v>2175</v>
      </c>
      <c r="F1148" s="62"/>
      <c r="G1148" s="62" t="s">
        <v>2173</v>
      </c>
      <c r="H1148" s="62"/>
      <c r="I1148" s="38">
        <v>23900</v>
      </c>
    </row>
    <row r="1149" spans="1:9" ht="11.25" customHeight="1">
      <c r="A1149" s="18"/>
      <c r="B1149" s="19"/>
      <c r="C1149" s="19"/>
      <c r="D1149" s="19"/>
      <c r="E1149" s="18" t="s">
        <v>1579</v>
      </c>
      <c r="F1149" s="188"/>
      <c r="G1149" s="25" t="s">
        <v>363</v>
      </c>
      <c r="H1149" s="188"/>
      <c r="I1149" s="41"/>
    </row>
    <row r="1150" spans="1:9" ht="11.25" customHeight="1">
      <c r="A1150" s="77"/>
      <c r="B1150" s="43"/>
      <c r="C1150" s="43"/>
      <c r="D1150" s="43"/>
      <c r="E1150" s="18" t="s">
        <v>1595</v>
      </c>
      <c r="F1150" s="43"/>
      <c r="G1150" s="25" t="s">
        <v>1596</v>
      </c>
      <c r="H1150" s="43"/>
      <c r="I1150" s="41"/>
    </row>
    <row r="1151" spans="1:9" ht="11.25" customHeight="1">
      <c r="A1151" s="77"/>
      <c r="B1151" s="43"/>
      <c r="C1151" s="43"/>
      <c r="D1151" s="43"/>
      <c r="E1151" s="18" t="s">
        <v>1597</v>
      </c>
      <c r="F1151" s="43"/>
      <c r="G1151" s="25" t="s">
        <v>880</v>
      </c>
      <c r="H1151" s="43"/>
      <c r="I1151" s="41"/>
    </row>
    <row r="1152" spans="1:9" ht="11.25" customHeight="1">
      <c r="A1152" s="77"/>
      <c r="B1152" s="43"/>
      <c r="C1152" s="43"/>
      <c r="D1152" s="43"/>
      <c r="E1152" s="18" t="s">
        <v>1598</v>
      </c>
      <c r="F1152" s="43"/>
      <c r="G1152" s="25" t="s">
        <v>1599</v>
      </c>
      <c r="H1152" s="43"/>
      <c r="I1152" s="41"/>
    </row>
    <row r="1153" spans="1:9" ht="11.25" customHeight="1">
      <c r="A1153" s="21" t="s">
        <v>207</v>
      </c>
      <c r="B1153" s="22"/>
      <c r="C1153" s="22" t="s">
        <v>13</v>
      </c>
      <c r="D1153" s="79"/>
      <c r="E1153" s="520" t="s">
        <v>2192</v>
      </c>
      <c r="F1153" s="62"/>
      <c r="G1153" s="62" t="s">
        <v>2173</v>
      </c>
      <c r="H1153" s="62"/>
      <c r="I1153" s="38">
        <v>5700</v>
      </c>
    </row>
    <row r="1154" spans="1:9" ht="11.25" customHeight="1">
      <c r="A1154" s="77"/>
      <c r="B1154" s="78"/>
      <c r="C1154" s="78"/>
      <c r="D1154" s="78"/>
      <c r="E1154" s="18" t="s">
        <v>1600</v>
      </c>
      <c r="F1154" s="43"/>
      <c r="G1154" s="25" t="s">
        <v>1601</v>
      </c>
      <c r="H1154" s="43"/>
      <c r="I1154" s="41"/>
    </row>
    <row r="1155" spans="1:9" ht="11.25" customHeight="1">
      <c r="A1155" s="77"/>
      <c r="B1155" s="78"/>
      <c r="C1155" s="78"/>
      <c r="D1155" s="78"/>
      <c r="E1155" s="18" t="s">
        <v>1602</v>
      </c>
      <c r="F1155" s="43"/>
      <c r="G1155" s="25" t="s">
        <v>1603</v>
      </c>
      <c r="H1155" s="43"/>
      <c r="I1155" s="41"/>
    </row>
    <row r="1156" spans="1:9" ht="11.25" customHeight="1">
      <c r="A1156" s="77"/>
      <c r="B1156" s="78"/>
      <c r="C1156" s="78"/>
      <c r="D1156" s="78"/>
      <c r="E1156" s="18" t="s">
        <v>1604</v>
      </c>
      <c r="F1156" s="43"/>
      <c r="G1156" s="25" t="s">
        <v>1605</v>
      </c>
      <c r="H1156" s="43"/>
      <c r="I1156" s="41"/>
    </row>
    <row r="1157" spans="1:9" ht="11.25" customHeight="1">
      <c r="A1157" s="21" t="s">
        <v>207</v>
      </c>
      <c r="B1157" s="22"/>
      <c r="C1157" s="22" t="s">
        <v>13</v>
      </c>
      <c r="D1157" s="79"/>
      <c r="E1157" s="520" t="s">
        <v>1606</v>
      </c>
      <c r="F1157" s="62"/>
      <c r="G1157" s="508" t="s">
        <v>1577</v>
      </c>
      <c r="H1157" s="62"/>
      <c r="I1157" s="38">
        <v>28300</v>
      </c>
    </row>
    <row r="1158" spans="1:9" ht="11.25" customHeight="1">
      <c r="A1158" s="530"/>
      <c r="B1158" s="531"/>
      <c r="C1158" s="531"/>
      <c r="D1158" s="531"/>
      <c r="E1158" s="532" t="s">
        <v>1607</v>
      </c>
      <c r="F1158" s="533"/>
      <c r="G1158" s="533"/>
      <c r="H1158" s="533"/>
      <c r="I1158" s="301"/>
    </row>
    <row r="1159" spans="1:9" ht="11.25" customHeight="1">
      <c r="A1159" s="21" t="s">
        <v>207</v>
      </c>
      <c r="B1159" s="22"/>
      <c r="C1159" s="22" t="s">
        <v>13</v>
      </c>
      <c r="D1159" s="19"/>
      <c r="E1159" s="187" t="s">
        <v>1608</v>
      </c>
      <c r="F1159" s="188"/>
      <c r="G1159" s="187" t="s">
        <v>1609</v>
      </c>
      <c r="H1159" s="188"/>
      <c r="I1159" s="41">
        <v>4000</v>
      </c>
    </row>
    <row r="1160" spans="1:9" ht="11.25" customHeight="1">
      <c r="A1160" s="18"/>
      <c r="B1160" s="40"/>
      <c r="C1160" s="40"/>
      <c r="D1160" s="19"/>
      <c r="E1160" s="25" t="s">
        <v>1586</v>
      </c>
      <c r="F1160" s="188"/>
      <c r="G1160" s="25"/>
      <c r="H1160" s="188"/>
      <c r="I1160" s="41"/>
    </row>
    <row r="1161" spans="1:9" ht="11.25" customHeight="1">
      <c r="A1161" s="21" t="s">
        <v>207</v>
      </c>
      <c r="B1161" s="22"/>
      <c r="C1161" s="22" t="s">
        <v>13</v>
      </c>
      <c r="D1161" s="22"/>
      <c r="E1161" s="46" t="s">
        <v>1610</v>
      </c>
      <c r="F1161" s="156"/>
      <c r="G1161" s="192"/>
      <c r="H1161" s="156"/>
      <c r="I1161" s="38"/>
    </row>
    <row r="1162" spans="1:9" ht="11.25" customHeight="1">
      <c r="A1162" s="25"/>
      <c r="B1162" s="19"/>
      <c r="C1162" s="19"/>
      <c r="D1162" s="19"/>
      <c r="E1162" s="25" t="s">
        <v>1611</v>
      </c>
      <c r="F1162" s="40"/>
      <c r="G1162" s="187" t="s">
        <v>335</v>
      </c>
      <c r="H1162" s="40"/>
      <c r="I1162" s="41">
        <v>3600</v>
      </c>
    </row>
    <row r="1163" spans="1:9" ht="11.25" customHeight="1">
      <c r="A1163" s="18"/>
      <c r="B1163" s="40"/>
      <c r="C1163" s="40"/>
      <c r="D1163" s="40"/>
      <c r="E1163" s="18" t="s">
        <v>1612</v>
      </c>
      <c r="F1163" s="40"/>
      <c r="G1163" s="40"/>
      <c r="H1163" s="40"/>
      <c r="I1163" s="87"/>
    </row>
    <row r="1164" spans="1:9" ht="11.25" customHeight="1">
      <c r="A1164" s="296" t="s">
        <v>207</v>
      </c>
      <c r="B1164" s="309"/>
      <c r="C1164" s="309" t="s">
        <v>13</v>
      </c>
      <c r="D1164" s="155"/>
      <c r="E1164" s="150" t="s">
        <v>1613</v>
      </c>
      <c r="F1164" s="148"/>
      <c r="G1164" s="149" t="s">
        <v>1588</v>
      </c>
      <c r="H1164" s="148"/>
      <c r="I1164" s="151">
        <v>7000</v>
      </c>
    </row>
    <row r="1165" spans="1:9" ht="11.25" customHeight="1">
      <c r="A1165" s="297" t="s">
        <v>1614</v>
      </c>
      <c r="B1165" s="309"/>
      <c r="C1165" s="309" t="s">
        <v>62</v>
      </c>
      <c r="D1165" s="309"/>
      <c r="E1165" s="291" t="s">
        <v>710</v>
      </c>
      <c r="F1165" s="159"/>
      <c r="G1165" s="291" t="s">
        <v>1460</v>
      </c>
      <c r="H1165" s="159"/>
      <c r="I1165" s="154">
        <v>200</v>
      </c>
    </row>
    <row r="1166" spans="1:9" ht="11.25" customHeight="1">
      <c r="A1166" s="150" t="s">
        <v>207</v>
      </c>
      <c r="B1166" s="155"/>
      <c r="C1166" s="155" t="s">
        <v>13</v>
      </c>
      <c r="D1166" s="155"/>
      <c r="E1166" s="149" t="s">
        <v>541</v>
      </c>
      <c r="F1166" s="148"/>
      <c r="G1166" s="149" t="s">
        <v>1615</v>
      </c>
      <c r="H1166" s="148"/>
      <c r="I1166" s="151">
        <v>3000</v>
      </c>
    </row>
    <row r="1167" spans="1:9" ht="11.25" customHeight="1">
      <c r="A1167" s="150" t="s">
        <v>207</v>
      </c>
      <c r="B1167" s="155"/>
      <c r="C1167" s="155" t="s">
        <v>13</v>
      </c>
      <c r="D1167" s="15"/>
      <c r="E1167" s="149" t="s">
        <v>1616</v>
      </c>
      <c r="F1167" s="148"/>
      <c r="G1167" s="149" t="s">
        <v>1617</v>
      </c>
      <c r="H1167" s="148"/>
      <c r="I1167" s="151">
        <v>1000</v>
      </c>
    </row>
    <row r="1168" spans="1:9" ht="11.25" customHeight="1">
      <c r="A1168" s="152" t="s">
        <v>207</v>
      </c>
      <c r="B1168" s="309"/>
      <c r="C1168" s="309" t="s">
        <v>13</v>
      </c>
      <c r="D1168" s="19"/>
      <c r="E1168" s="187" t="s">
        <v>1618</v>
      </c>
      <c r="F1168" s="188"/>
      <c r="G1168" s="187" t="s">
        <v>1619</v>
      </c>
      <c r="H1168" s="40"/>
      <c r="I1168" s="19" t="s">
        <v>306</v>
      </c>
    </row>
    <row r="1169" spans="1:9" ht="11.25" customHeight="1">
      <c r="A1169" s="150" t="s">
        <v>207</v>
      </c>
      <c r="B1169" s="155"/>
      <c r="C1169" s="155" t="s">
        <v>13</v>
      </c>
      <c r="D1169" s="246"/>
      <c r="E1169" s="196" t="s">
        <v>1620</v>
      </c>
      <c r="F1169" s="195"/>
      <c r="G1169" s="196" t="s">
        <v>1621</v>
      </c>
      <c r="H1169" s="265"/>
      <c r="I1169" s="197">
        <v>200</v>
      </c>
    </row>
    <row r="1170" spans="1:9" ht="11.25" customHeight="1">
      <c r="A1170" s="196" t="s">
        <v>160</v>
      </c>
      <c r="B1170" s="195"/>
      <c r="C1170" s="195"/>
      <c r="D1170" s="195"/>
      <c r="E1170" s="196" t="s">
        <v>1622</v>
      </c>
      <c r="F1170" s="195"/>
      <c r="G1170" s="196" t="s">
        <v>1623</v>
      </c>
      <c r="H1170" s="265"/>
      <c r="I1170" s="197">
        <v>1400</v>
      </c>
    </row>
    <row r="1171" spans="1:9" ht="11.25" customHeight="1">
      <c r="A1171" s="194" t="s">
        <v>207</v>
      </c>
      <c r="B1171" s="195"/>
      <c r="C1171" s="195"/>
      <c r="D1171" s="195"/>
      <c r="E1171" s="196" t="s">
        <v>1624</v>
      </c>
      <c r="F1171" s="195"/>
      <c r="G1171" s="196" t="s">
        <v>1625</v>
      </c>
      <c r="H1171" s="265"/>
      <c r="I1171" s="197">
        <v>9000</v>
      </c>
    </row>
    <row r="1172" spans="1:9" ht="11.25" customHeight="1">
      <c r="A1172" s="194" t="s">
        <v>207</v>
      </c>
      <c r="B1172" s="195"/>
      <c r="C1172" s="195"/>
      <c r="D1172" s="195"/>
      <c r="E1172" s="196" t="s">
        <v>1626</v>
      </c>
      <c r="F1172" s="195"/>
      <c r="G1172" s="196" t="s">
        <v>1627</v>
      </c>
      <c r="H1172" s="195"/>
      <c r="I1172" s="197">
        <v>1200</v>
      </c>
    </row>
    <row r="1173" spans="1:9" ht="11.25" customHeight="1">
      <c r="A1173" s="194" t="s">
        <v>207</v>
      </c>
      <c r="B1173" s="195"/>
      <c r="C1173" s="195"/>
      <c r="D1173" s="195"/>
      <c r="E1173" s="196" t="s">
        <v>1628</v>
      </c>
      <c r="F1173" s="195"/>
      <c r="G1173" s="196" t="s">
        <v>1629</v>
      </c>
      <c r="H1173" s="265"/>
      <c r="I1173" s="197">
        <v>2000</v>
      </c>
    </row>
    <row r="1174" spans="1:9" ht="11.25" customHeight="1">
      <c r="A1174" s="194" t="s">
        <v>207</v>
      </c>
      <c r="B1174" s="195"/>
      <c r="C1174" s="195"/>
      <c r="D1174" s="195"/>
      <c r="E1174" s="242" t="s">
        <v>1630</v>
      </c>
      <c r="F1174" s="195"/>
      <c r="G1174" s="196" t="s">
        <v>1631</v>
      </c>
      <c r="H1174" s="265"/>
      <c r="I1174" s="197">
        <v>700</v>
      </c>
    </row>
    <row r="1175" spans="1:9" ht="11.25" customHeight="1">
      <c r="A1175" s="194" t="s">
        <v>207</v>
      </c>
      <c r="B1175" s="195"/>
      <c r="C1175" s="195"/>
      <c r="D1175" s="195"/>
      <c r="E1175" s="196" t="s">
        <v>1632</v>
      </c>
      <c r="F1175" s="195"/>
      <c r="G1175" s="196" t="s">
        <v>1633</v>
      </c>
      <c r="H1175" s="265"/>
      <c r="I1175" s="197">
        <v>800</v>
      </c>
    </row>
    <row r="1176" spans="1:9" ht="11.25" customHeight="1">
      <c r="A1176" s="194" t="s">
        <v>207</v>
      </c>
      <c r="B1176" s="195"/>
      <c r="C1176" s="195"/>
      <c r="D1176" s="195"/>
      <c r="E1176" s="196" t="s">
        <v>1634</v>
      </c>
      <c r="F1176" s="195"/>
      <c r="G1176" s="194" t="s">
        <v>13</v>
      </c>
      <c r="H1176" s="195"/>
      <c r="I1176" s="197">
        <v>1400</v>
      </c>
    </row>
    <row r="1177" spans="1:9" ht="11.25" customHeight="1">
      <c r="A1177" s="194" t="s">
        <v>207</v>
      </c>
      <c r="B1177" s="195"/>
      <c r="C1177" s="195"/>
      <c r="D1177" s="195"/>
      <c r="E1177" s="196" t="s">
        <v>1635</v>
      </c>
      <c r="F1177" s="195"/>
      <c r="G1177" s="196" t="s">
        <v>1636</v>
      </c>
      <c r="H1177" s="195"/>
      <c r="I1177" s="197">
        <v>4000</v>
      </c>
    </row>
    <row r="1178" spans="1:9" ht="11.25" customHeight="1">
      <c r="A1178" s="194" t="s">
        <v>207</v>
      </c>
      <c r="B1178" s="195"/>
      <c r="C1178" s="195"/>
      <c r="D1178" s="195"/>
      <c r="E1178" s="196" t="s">
        <v>1637</v>
      </c>
      <c r="F1178" s="195"/>
      <c r="G1178" s="194" t="s">
        <v>13</v>
      </c>
      <c r="H1178" s="195"/>
      <c r="I1178" s="197">
        <v>300</v>
      </c>
    </row>
    <row r="1179" spans="1:9" ht="11.25" customHeight="1">
      <c r="A1179" s="194" t="s">
        <v>207</v>
      </c>
      <c r="B1179" s="195"/>
      <c r="C1179" s="195"/>
      <c r="D1179" s="195"/>
      <c r="E1179" s="196" t="s">
        <v>1638</v>
      </c>
      <c r="F1179" s="195"/>
      <c r="G1179" s="196" t="s">
        <v>605</v>
      </c>
      <c r="H1179" s="265"/>
      <c r="I1179" s="197">
        <v>3000</v>
      </c>
    </row>
    <row r="1180" spans="1:9" ht="11.25" customHeight="1">
      <c r="A1180" s="194" t="s">
        <v>207</v>
      </c>
      <c r="B1180" s="246"/>
      <c r="C1180" s="246"/>
      <c r="D1180" s="246"/>
      <c r="E1180" s="196" t="s">
        <v>1639</v>
      </c>
      <c r="F1180" s="195"/>
      <c r="G1180" s="196" t="s">
        <v>1640</v>
      </c>
      <c r="H1180" s="265"/>
      <c r="I1180" s="197">
        <v>1500</v>
      </c>
    </row>
    <row r="1181" spans="1:9" ht="11.25" customHeight="1">
      <c r="A1181" s="293" t="s">
        <v>1641</v>
      </c>
      <c r="B1181" s="156"/>
      <c r="C1181" s="156"/>
      <c r="D1181" s="156"/>
      <c r="E1181" s="293" t="s">
        <v>1642</v>
      </c>
      <c r="F1181" s="156"/>
      <c r="G1181" s="293" t="s">
        <v>359</v>
      </c>
      <c r="H1181" s="305"/>
      <c r="I1181" s="295">
        <v>56000</v>
      </c>
    </row>
    <row r="1182" spans="1:9" ht="11.25" customHeight="1">
      <c r="A1182" s="194" t="s">
        <v>207</v>
      </c>
      <c r="B1182" s="195"/>
      <c r="C1182" s="195"/>
      <c r="D1182" s="195"/>
      <c r="E1182" s="196" t="s">
        <v>1643</v>
      </c>
      <c r="F1182" s="195"/>
      <c r="G1182" s="196" t="s">
        <v>363</v>
      </c>
      <c r="H1182" s="265"/>
      <c r="I1182" s="197">
        <v>38000</v>
      </c>
    </row>
    <row r="1183" spans="1:9" ht="11.25" customHeight="1">
      <c r="A1183" s="194" t="s">
        <v>207</v>
      </c>
      <c r="B1183" s="195"/>
      <c r="C1183" s="195"/>
      <c r="D1183" s="195"/>
      <c r="E1183" s="196" t="s">
        <v>364</v>
      </c>
      <c r="F1183" s="195"/>
      <c r="G1183" s="194" t="s">
        <v>13</v>
      </c>
      <c r="H1183" s="265"/>
      <c r="I1183" s="197">
        <v>60000</v>
      </c>
    </row>
    <row r="1184" spans="1:9" ht="11.25" customHeight="1">
      <c r="A1184" s="294" t="s">
        <v>207</v>
      </c>
      <c r="B1184" s="306"/>
      <c r="C1184" s="306"/>
      <c r="D1184" s="306"/>
      <c r="E1184" s="293" t="s">
        <v>1644</v>
      </c>
      <c r="F1184" s="156"/>
      <c r="G1184" s="293" t="s">
        <v>1170</v>
      </c>
      <c r="H1184" s="305"/>
      <c r="I1184" s="295">
        <v>70000</v>
      </c>
    </row>
    <row r="1185" spans="1:9" ht="11.25" customHeight="1">
      <c r="A1185" s="298"/>
      <c r="B1185" s="163"/>
      <c r="C1185" s="163"/>
      <c r="D1185" s="163"/>
      <c r="E1185" s="157" t="s">
        <v>1645</v>
      </c>
      <c r="F1185" s="163"/>
      <c r="G1185" s="157"/>
      <c r="H1185" s="165"/>
      <c r="I1185" s="168"/>
    </row>
    <row r="1186" spans="1:9" ht="11.25" customHeight="1">
      <c r="A1186" s="194" t="s">
        <v>207</v>
      </c>
      <c r="B1186" s="195"/>
      <c r="C1186" s="195"/>
      <c r="D1186" s="195"/>
      <c r="E1186" s="196" t="s">
        <v>365</v>
      </c>
      <c r="F1186" s="195"/>
      <c r="G1186" s="196" t="s">
        <v>366</v>
      </c>
      <c r="H1186" s="265"/>
      <c r="I1186" s="197">
        <v>20000</v>
      </c>
    </row>
    <row r="1187" spans="1:9" ht="11.25" customHeight="1">
      <c r="A1187" s="194" t="s">
        <v>207</v>
      </c>
      <c r="B1187" s="195"/>
      <c r="C1187" s="195"/>
      <c r="D1187" s="195"/>
      <c r="E1187" s="196" t="s">
        <v>1646</v>
      </c>
      <c r="F1187" s="195"/>
      <c r="G1187" s="196" t="s">
        <v>377</v>
      </c>
      <c r="H1187" s="265"/>
      <c r="I1187" s="197">
        <v>39000</v>
      </c>
    </row>
    <row r="1188" spans="1:9" ht="11.25" customHeight="1">
      <c r="A1188" s="194" t="s">
        <v>207</v>
      </c>
      <c r="B1188" s="195"/>
      <c r="C1188" s="195"/>
      <c r="D1188" s="195"/>
      <c r="E1188" s="196" t="s">
        <v>1647</v>
      </c>
      <c r="F1188" s="195"/>
      <c r="G1188" s="196" t="s">
        <v>390</v>
      </c>
      <c r="H1188" s="265"/>
      <c r="I1188" s="197">
        <v>30000</v>
      </c>
    </row>
    <row r="1189" spans="1:9" ht="11.25" customHeight="1">
      <c r="A1189" s="194" t="s">
        <v>207</v>
      </c>
      <c r="B1189" s="195"/>
      <c r="C1189" s="195"/>
      <c r="D1189" s="195"/>
      <c r="E1189" s="196" t="s">
        <v>1648</v>
      </c>
      <c r="F1189" s="195"/>
      <c r="G1189" s="194" t="s">
        <v>13</v>
      </c>
      <c r="H1189" s="265"/>
      <c r="I1189" s="197">
        <v>24000</v>
      </c>
    </row>
    <row r="1190" spans="1:9" ht="11.25" customHeight="1">
      <c r="A1190" s="194" t="s">
        <v>207</v>
      </c>
      <c r="B1190" s="195"/>
      <c r="C1190" s="195"/>
      <c r="D1190" s="195"/>
      <c r="E1190" s="196" t="s">
        <v>1649</v>
      </c>
      <c r="F1190" s="195"/>
      <c r="G1190" s="196" t="s">
        <v>1542</v>
      </c>
      <c r="H1190" s="265"/>
      <c r="I1190" s="197">
        <v>20000</v>
      </c>
    </row>
    <row r="1191" spans="1:9" ht="11.25" customHeight="1">
      <c r="A1191" s="194" t="s">
        <v>207</v>
      </c>
      <c r="B1191" s="195"/>
      <c r="C1191" s="195"/>
      <c r="D1191" s="195"/>
      <c r="E1191" s="196" t="s">
        <v>1650</v>
      </c>
      <c r="F1191" s="195"/>
      <c r="G1191" s="194" t="s">
        <v>13</v>
      </c>
      <c r="H1191" s="265"/>
      <c r="I1191" s="197">
        <v>22000</v>
      </c>
    </row>
    <row r="1192" spans="1:9" ht="11.25" customHeight="1">
      <c r="A1192" s="332" t="s">
        <v>1651</v>
      </c>
      <c r="B1192" s="195"/>
      <c r="C1192" s="195"/>
      <c r="D1192" s="195"/>
      <c r="E1192" s="196" t="s">
        <v>1652</v>
      </c>
      <c r="F1192" s="195"/>
      <c r="G1192" s="332" t="s">
        <v>1106</v>
      </c>
      <c r="H1192" s="265"/>
      <c r="I1192" s="197">
        <v>10</v>
      </c>
    </row>
    <row r="1193" spans="1:9" ht="11.25" customHeight="1">
      <c r="A1193" s="55" t="s">
        <v>1653</v>
      </c>
      <c r="B1193" s="16"/>
      <c r="C1193" s="16"/>
      <c r="D1193" s="17"/>
      <c r="E1193" s="40"/>
      <c r="F1193" s="40"/>
      <c r="G1193" s="40"/>
      <c r="H1193" s="40"/>
      <c r="I1193" s="87"/>
    </row>
    <row r="1194" spans="1:9" ht="11.25" customHeight="1">
      <c r="A1194" s="150" t="s">
        <v>15</v>
      </c>
      <c r="B1194" s="155"/>
      <c r="C1194" s="155" t="s">
        <v>321</v>
      </c>
      <c r="D1194" s="15"/>
      <c r="E1194" s="53" t="s">
        <v>541</v>
      </c>
      <c r="F1194" s="11"/>
      <c r="G1194" s="53" t="s">
        <v>1615</v>
      </c>
      <c r="H1194" s="11"/>
      <c r="I1194" s="37">
        <v>300</v>
      </c>
    </row>
    <row r="1195" spans="1:9" ht="11.25" customHeight="1">
      <c r="A1195" s="147" t="s">
        <v>207</v>
      </c>
      <c r="B1195" s="155"/>
      <c r="C1195" s="155" t="s">
        <v>13</v>
      </c>
      <c r="D1195" s="155"/>
      <c r="E1195" s="53" t="s">
        <v>439</v>
      </c>
      <c r="F1195" s="11"/>
      <c r="G1195" s="53" t="s">
        <v>543</v>
      </c>
      <c r="H1195" s="56"/>
      <c r="I1195" s="37">
        <v>50</v>
      </c>
    </row>
    <row r="1196" spans="1:9" ht="11.25" customHeight="1">
      <c r="A1196" s="150" t="s">
        <v>16</v>
      </c>
      <c r="B1196" s="155"/>
      <c r="C1196" s="155" t="s">
        <v>13</v>
      </c>
      <c r="D1196" s="155"/>
      <c r="E1196" s="149" t="s">
        <v>1654</v>
      </c>
      <c r="F1196" s="148"/>
      <c r="G1196" s="149" t="s">
        <v>1655</v>
      </c>
      <c r="H1196" s="148"/>
      <c r="I1196" s="151">
        <v>1000</v>
      </c>
    </row>
    <row r="1197" spans="1:9" ht="11.25" customHeight="1">
      <c r="A1197" s="571" t="s">
        <v>282</v>
      </c>
      <c r="B1197" s="571"/>
      <c r="C1197" s="574"/>
      <c r="D1197" s="574"/>
      <c r="E1197" s="574"/>
      <c r="F1197" s="574"/>
      <c r="G1197" s="574"/>
      <c r="H1197" s="574"/>
      <c r="I1197" s="574"/>
    </row>
    <row r="1198" spans="1:9" ht="11.25" customHeight="1">
      <c r="A1198" s="562" t="s">
        <v>283</v>
      </c>
      <c r="B1198" s="562"/>
      <c r="C1198" s="564"/>
      <c r="D1198" s="564"/>
      <c r="E1198" s="564"/>
      <c r="F1198" s="564"/>
      <c r="G1198" s="564"/>
      <c r="H1198" s="564"/>
      <c r="I1198" s="564"/>
    </row>
    <row r="1199" spans="1:9" ht="11.25" customHeight="1">
      <c r="A1199" s="562" t="s">
        <v>284</v>
      </c>
      <c r="B1199" s="562"/>
      <c r="C1199" s="564"/>
      <c r="D1199" s="564"/>
      <c r="E1199" s="564"/>
      <c r="F1199" s="564"/>
      <c r="G1199" s="564"/>
      <c r="H1199" s="564"/>
      <c r="I1199" s="564"/>
    </row>
    <row r="1200" spans="1:9" ht="11.25" customHeight="1">
      <c r="A1200" s="564"/>
      <c r="B1200" s="564"/>
      <c r="C1200" s="564"/>
      <c r="D1200" s="564"/>
      <c r="E1200" s="564"/>
      <c r="F1200" s="564"/>
      <c r="G1200" s="564"/>
      <c r="H1200" s="564"/>
      <c r="I1200" s="564"/>
    </row>
    <row r="1201" spans="1:9" ht="11.25" customHeight="1">
      <c r="A1201" s="562" t="s">
        <v>285</v>
      </c>
      <c r="B1201" s="562"/>
      <c r="C1201" s="564"/>
      <c r="D1201" s="564"/>
      <c r="E1201" s="564"/>
      <c r="F1201" s="564"/>
      <c r="G1201" s="564"/>
      <c r="H1201" s="564"/>
      <c r="I1201" s="564"/>
    </row>
    <row r="1202" spans="1:9" ht="11.25" customHeight="1">
      <c r="A1202" s="564"/>
      <c r="B1202" s="564"/>
      <c r="C1202" s="564"/>
      <c r="D1202" s="564"/>
      <c r="E1202" s="564"/>
      <c r="F1202" s="564"/>
      <c r="G1202" s="564"/>
      <c r="H1202" s="564"/>
      <c r="I1202" s="564"/>
    </row>
    <row r="1203" spans="1:9" ht="11.25" customHeight="1">
      <c r="A1203" s="156"/>
      <c r="B1203" s="156"/>
      <c r="C1203" s="156"/>
      <c r="D1203" s="156"/>
      <c r="E1203" s="158" t="s">
        <v>200</v>
      </c>
      <c r="F1203" s="159"/>
      <c r="G1203" s="159"/>
      <c r="H1203" s="159"/>
      <c r="I1203" s="158" t="s">
        <v>201</v>
      </c>
    </row>
    <row r="1204" spans="1:9" ht="12.4" customHeight="1">
      <c r="A1204" s="575" t="s">
        <v>202</v>
      </c>
      <c r="B1204" s="575"/>
      <c r="C1204" s="576"/>
      <c r="D1204" s="347"/>
      <c r="E1204" s="185" t="s">
        <v>203</v>
      </c>
      <c r="F1204" s="11"/>
      <c r="G1204" s="185" t="s">
        <v>204</v>
      </c>
      <c r="H1204" s="11"/>
      <c r="I1204" s="185" t="s">
        <v>205</v>
      </c>
    </row>
    <row r="1205" spans="1:9" ht="11.25" customHeight="1">
      <c r="A1205" s="187" t="s">
        <v>2172</v>
      </c>
      <c r="B1205" s="19"/>
      <c r="C1205" s="19"/>
      <c r="D1205" s="246"/>
      <c r="E1205" s="196" t="s">
        <v>1656</v>
      </c>
      <c r="F1205" s="195"/>
      <c r="G1205" s="196" t="s">
        <v>1657</v>
      </c>
      <c r="H1205" s="195"/>
      <c r="I1205" s="197">
        <v>20</v>
      </c>
    </row>
    <row r="1206" spans="1:9" ht="11.25" customHeight="1">
      <c r="A1206" s="152" t="s">
        <v>207</v>
      </c>
      <c r="B1206" s="309"/>
      <c r="C1206" s="309"/>
      <c r="D1206" s="22"/>
      <c r="E1206" s="192" t="s">
        <v>1658</v>
      </c>
      <c r="F1206" s="156"/>
      <c r="G1206" s="192" t="s">
        <v>1659</v>
      </c>
      <c r="H1206" s="156"/>
      <c r="I1206" s="38">
        <v>100</v>
      </c>
    </row>
    <row r="1207" spans="1:9" ht="11.25" customHeight="1">
      <c r="A1207" s="46" t="s">
        <v>95</v>
      </c>
      <c r="B1207" s="79"/>
      <c r="C1207" s="38"/>
      <c r="D1207" s="22"/>
      <c r="E1207" s="46" t="s">
        <v>1660</v>
      </c>
      <c r="F1207" s="156"/>
      <c r="G1207" s="46" t="s">
        <v>1306</v>
      </c>
      <c r="H1207" s="156"/>
      <c r="I1207" s="38">
        <v>25</v>
      </c>
    </row>
    <row r="1208" spans="1:9" ht="11.25" customHeight="1">
      <c r="A1208" s="317"/>
      <c r="B1208" s="315"/>
      <c r="C1208" s="315"/>
      <c r="D1208" s="315"/>
      <c r="E1208" s="167" t="s">
        <v>1661</v>
      </c>
      <c r="F1208" s="163"/>
      <c r="G1208" s="319"/>
      <c r="H1208" s="163"/>
      <c r="I1208" s="301"/>
    </row>
    <row r="1209" spans="1:9" ht="11.25" customHeight="1">
      <c r="A1209" s="167" t="s">
        <v>207</v>
      </c>
      <c r="B1209" s="315"/>
      <c r="C1209" s="315"/>
      <c r="D1209" s="315"/>
      <c r="E1209" s="319" t="s">
        <v>1662</v>
      </c>
      <c r="F1209" s="163"/>
      <c r="G1209" s="319" t="s">
        <v>363</v>
      </c>
      <c r="H1209" s="163"/>
      <c r="I1209" s="168">
        <v>20</v>
      </c>
    </row>
    <row r="1210" spans="1:9" ht="11.25" customHeight="1">
      <c r="A1210" s="294" t="s">
        <v>207</v>
      </c>
      <c r="B1210" s="306"/>
      <c r="C1210" s="306"/>
      <c r="D1210" s="306"/>
      <c r="E1210" s="303" t="s">
        <v>1663</v>
      </c>
      <c r="F1210" s="156"/>
      <c r="G1210" s="303" t="s">
        <v>768</v>
      </c>
      <c r="H1210" s="156"/>
      <c r="I1210" s="295">
        <v>80</v>
      </c>
    </row>
    <row r="1211" spans="1:9" ht="11.25" customHeight="1">
      <c r="A1211" s="167"/>
      <c r="B1211" s="321"/>
      <c r="C1211" s="168"/>
      <c r="D1211" s="321"/>
      <c r="E1211" s="167" t="s">
        <v>1664</v>
      </c>
      <c r="F1211" s="322"/>
      <c r="G1211" s="322"/>
      <c r="H1211" s="322"/>
      <c r="I1211" s="333"/>
    </row>
    <row r="1212" spans="1:9" ht="11.25" customHeight="1">
      <c r="A1212" s="294" t="s">
        <v>207</v>
      </c>
      <c r="B1212" s="156"/>
      <c r="C1212" s="156"/>
      <c r="D1212" s="156"/>
      <c r="E1212" s="293" t="s">
        <v>1665</v>
      </c>
      <c r="F1212" s="156"/>
      <c r="G1212" s="293" t="s">
        <v>1666</v>
      </c>
      <c r="H1212" s="305"/>
      <c r="I1212" s="295">
        <v>370</v>
      </c>
    </row>
    <row r="1213" spans="1:9" ht="11.25" customHeight="1">
      <c r="A1213" s="167"/>
      <c r="B1213" s="163"/>
      <c r="C1213" s="163"/>
      <c r="D1213" s="163"/>
      <c r="E1213" s="167" t="s">
        <v>1667</v>
      </c>
      <c r="F1213" s="163"/>
      <c r="G1213" s="157"/>
      <c r="H1213" s="165"/>
      <c r="I1213" s="168"/>
    </row>
    <row r="1214" spans="1:9" ht="11.25" customHeight="1">
      <c r="A1214" s="194" t="s">
        <v>207</v>
      </c>
      <c r="B1214" s="22"/>
      <c r="C1214" s="22"/>
      <c r="D1214" s="22"/>
      <c r="E1214" s="196" t="s">
        <v>1668</v>
      </c>
      <c r="F1214" s="195"/>
      <c r="G1214" s="196" t="s">
        <v>1669</v>
      </c>
      <c r="H1214" s="195"/>
      <c r="I1214" s="197">
        <v>50</v>
      </c>
    </row>
    <row r="1215" spans="1:9" ht="11.25" customHeight="1">
      <c r="A1215" s="194" t="s">
        <v>207</v>
      </c>
      <c r="B1215" s="195"/>
      <c r="C1215" s="195"/>
      <c r="D1215" s="195"/>
      <c r="E1215" s="332" t="s">
        <v>1670</v>
      </c>
      <c r="F1215" s="195"/>
      <c r="G1215" s="196" t="s">
        <v>1671</v>
      </c>
      <c r="H1215" s="265"/>
      <c r="I1215" s="197">
        <v>800</v>
      </c>
    </row>
    <row r="1216" spans="1:9" ht="11.25" customHeight="1">
      <c r="A1216" s="194" t="s">
        <v>207</v>
      </c>
      <c r="B1216" s="156"/>
      <c r="C1216" s="156"/>
      <c r="D1216" s="156"/>
      <c r="E1216" s="46" t="s">
        <v>1672</v>
      </c>
      <c r="F1216" s="156"/>
      <c r="G1216" s="192" t="s">
        <v>254</v>
      </c>
      <c r="H1216" s="47"/>
      <c r="I1216" s="38">
        <v>150</v>
      </c>
    </row>
    <row r="1217" spans="1:9" ht="11.25" customHeight="1">
      <c r="A1217" s="294" t="s">
        <v>207</v>
      </c>
      <c r="B1217" s="156"/>
      <c r="C1217" s="156"/>
      <c r="D1217" s="156"/>
      <c r="E1217" s="293" t="s">
        <v>1673</v>
      </c>
      <c r="F1217" s="156"/>
      <c r="G1217" s="293" t="s">
        <v>660</v>
      </c>
      <c r="H1217" s="156"/>
      <c r="I1217" s="295">
        <v>35</v>
      </c>
    </row>
    <row r="1218" spans="1:9" ht="11.25" customHeight="1">
      <c r="A1218" s="25"/>
      <c r="B1218" s="188"/>
      <c r="C1218" s="188"/>
      <c r="D1218" s="188"/>
      <c r="E1218" s="25" t="s">
        <v>1674</v>
      </c>
      <c r="F1218" s="188"/>
      <c r="G1218" s="187"/>
      <c r="H1218" s="188"/>
      <c r="I1218" s="41"/>
    </row>
    <row r="1219" spans="1:9" ht="11.25" customHeight="1">
      <c r="A1219" s="194" t="s">
        <v>207</v>
      </c>
      <c r="B1219" s="195"/>
      <c r="C1219" s="195"/>
      <c r="D1219" s="195"/>
      <c r="E1219" s="196" t="s">
        <v>1675</v>
      </c>
      <c r="F1219" s="195"/>
      <c r="G1219" s="196" t="s">
        <v>1676</v>
      </c>
      <c r="H1219" s="195"/>
      <c r="I1219" s="197">
        <v>60</v>
      </c>
    </row>
    <row r="1220" spans="1:9" ht="11.25" customHeight="1">
      <c r="A1220" s="294" t="s">
        <v>207</v>
      </c>
      <c r="B1220" s="188"/>
      <c r="C1220" s="40"/>
      <c r="D1220" s="188"/>
      <c r="E1220" s="187" t="s">
        <v>1677</v>
      </c>
      <c r="F1220" s="188"/>
      <c r="G1220" s="187" t="s">
        <v>1678</v>
      </c>
      <c r="H1220" s="40"/>
      <c r="I1220" s="41">
        <v>46</v>
      </c>
    </row>
    <row r="1221" spans="1:9" ht="11.25" customHeight="1">
      <c r="A1221" s="118" t="s">
        <v>207</v>
      </c>
      <c r="B1221" s="195"/>
      <c r="C1221" s="346"/>
      <c r="D1221" s="195"/>
      <c r="E1221" s="102" t="s">
        <v>1679</v>
      </c>
      <c r="F1221" s="195"/>
      <c r="G1221" s="102" t="s">
        <v>1666</v>
      </c>
      <c r="H1221" s="346"/>
      <c r="I1221" s="359">
        <v>100</v>
      </c>
    </row>
    <row r="1222" spans="1:9" ht="11.25" customHeight="1">
      <c r="A1222" s="294" t="s">
        <v>207</v>
      </c>
      <c r="B1222" s="306"/>
      <c r="C1222" s="306"/>
      <c r="D1222" s="306"/>
      <c r="E1222" s="293" t="s">
        <v>1680</v>
      </c>
      <c r="F1222" s="156"/>
      <c r="G1222" s="187" t="s">
        <v>1678</v>
      </c>
      <c r="H1222" s="195"/>
      <c r="I1222" s="246" t="s">
        <v>306</v>
      </c>
    </row>
    <row r="1223" spans="1:9" ht="11.25" customHeight="1">
      <c r="A1223" s="294" t="s">
        <v>207</v>
      </c>
      <c r="B1223" s="306"/>
      <c r="C1223" s="306"/>
      <c r="D1223" s="306"/>
      <c r="E1223" s="46" t="s">
        <v>2176</v>
      </c>
      <c r="F1223" s="156"/>
      <c r="G1223" s="293" t="s">
        <v>2173</v>
      </c>
      <c r="H1223" s="156"/>
      <c r="I1223" s="38">
        <v>2100</v>
      </c>
    </row>
    <row r="1224" spans="1:9" ht="11.25" customHeight="1">
      <c r="A1224" s="25"/>
      <c r="B1224" s="19"/>
      <c r="C1224" s="19"/>
      <c r="D1224" s="19"/>
      <c r="E1224" s="25" t="s">
        <v>1681</v>
      </c>
      <c r="F1224" s="188"/>
      <c r="G1224" s="25" t="s">
        <v>1682</v>
      </c>
      <c r="H1224" s="188"/>
      <c r="I1224" s="41"/>
    </row>
    <row r="1225" spans="1:9" ht="11.25" customHeight="1">
      <c r="A1225" s="25"/>
      <c r="B1225" s="19"/>
      <c r="C1225" s="19"/>
      <c r="D1225" s="19"/>
      <c r="E1225" s="25" t="s">
        <v>1683</v>
      </c>
      <c r="F1225" s="188"/>
      <c r="G1225" s="25" t="s">
        <v>1684</v>
      </c>
      <c r="H1225" s="188"/>
      <c r="I1225" s="41"/>
    </row>
    <row r="1226" spans="1:9" ht="11.25" customHeight="1">
      <c r="A1226" s="167"/>
      <c r="B1226" s="315"/>
      <c r="C1226" s="315"/>
      <c r="D1226" s="315"/>
      <c r="E1226" s="167" t="s">
        <v>1685</v>
      </c>
      <c r="F1226" s="163"/>
      <c r="G1226" s="167" t="s">
        <v>276</v>
      </c>
      <c r="H1226" s="163"/>
      <c r="I1226" s="168"/>
    </row>
    <row r="1227" spans="1:9" ht="11.25" customHeight="1">
      <c r="A1227" s="194" t="s">
        <v>207</v>
      </c>
      <c r="B1227" s="195"/>
      <c r="C1227" s="40"/>
      <c r="D1227" s="195"/>
      <c r="E1227" s="196" t="s">
        <v>1686</v>
      </c>
      <c r="F1227" s="195"/>
      <c r="G1227" s="187" t="s">
        <v>1678</v>
      </c>
      <c r="H1227" s="195"/>
      <c r="I1227" s="197">
        <v>30</v>
      </c>
    </row>
    <row r="1228" spans="1:9" ht="11.25" customHeight="1">
      <c r="A1228" s="194" t="s">
        <v>207</v>
      </c>
      <c r="B1228" s="195"/>
      <c r="C1228" s="346"/>
      <c r="D1228" s="195"/>
      <c r="E1228" s="196" t="s">
        <v>1687</v>
      </c>
      <c r="F1228" s="195"/>
      <c r="G1228" s="196" t="s">
        <v>276</v>
      </c>
      <c r="H1228" s="195"/>
      <c r="I1228" s="197">
        <v>25</v>
      </c>
    </row>
    <row r="1229" spans="1:9" ht="11.25" customHeight="1">
      <c r="A1229" s="294" t="s">
        <v>207</v>
      </c>
      <c r="B1229" s="188"/>
      <c r="C1229" s="40"/>
      <c r="D1229" s="188"/>
      <c r="E1229" s="232" t="s">
        <v>1688</v>
      </c>
      <c r="F1229" s="188"/>
      <c r="G1229" s="157" t="s">
        <v>902</v>
      </c>
      <c r="H1229" s="40"/>
      <c r="I1229" s="41">
        <v>60</v>
      </c>
    </row>
    <row r="1230" spans="1:9" ht="11.25" customHeight="1">
      <c r="A1230" s="194" t="s">
        <v>207</v>
      </c>
      <c r="B1230" s="195"/>
      <c r="C1230" s="195"/>
      <c r="D1230" s="195"/>
      <c r="E1230" s="242" t="s">
        <v>1689</v>
      </c>
      <c r="F1230" s="195"/>
      <c r="G1230" s="196" t="s">
        <v>1690</v>
      </c>
      <c r="H1230" s="195"/>
      <c r="I1230" s="197">
        <v>50</v>
      </c>
    </row>
    <row r="1231" spans="1:9" ht="11.25" customHeight="1">
      <c r="A1231" s="194" t="s">
        <v>207</v>
      </c>
      <c r="B1231" s="195"/>
      <c r="C1231" s="195"/>
      <c r="D1231" s="195"/>
      <c r="E1231" s="242" t="s">
        <v>1691</v>
      </c>
      <c r="F1231" s="195"/>
      <c r="G1231" s="196" t="s">
        <v>1692</v>
      </c>
      <c r="H1231" s="195"/>
      <c r="I1231" s="197">
        <v>100</v>
      </c>
    </row>
    <row r="1232" spans="1:9" ht="11.25" customHeight="1">
      <c r="A1232" s="194" t="s">
        <v>207</v>
      </c>
      <c r="B1232" s="195"/>
      <c r="C1232" s="195"/>
      <c r="D1232" s="195"/>
      <c r="E1232" s="242" t="s">
        <v>1693</v>
      </c>
      <c r="F1232" s="195"/>
      <c r="G1232" s="196" t="s">
        <v>1666</v>
      </c>
      <c r="H1232" s="195"/>
      <c r="I1232" s="246" t="s">
        <v>306</v>
      </c>
    </row>
    <row r="1233" spans="1:14" ht="11.25" customHeight="1">
      <c r="A1233" s="194" t="s">
        <v>207</v>
      </c>
      <c r="B1233" s="195"/>
      <c r="C1233" s="195"/>
      <c r="D1233" s="195"/>
      <c r="E1233" s="242" t="s">
        <v>1694</v>
      </c>
      <c r="F1233" s="195"/>
      <c r="G1233" s="196" t="s">
        <v>902</v>
      </c>
      <c r="H1233" s="195"/>
      <c r="I1233" s="401">
        <v>50</v>
      </c>
      <c r="J1233" s="500"/>
      <c r="K1233" s="500"/>
      <c r="L1233" s="500"/>
      <c r="M1233" s="500"/>
      <c r="N1233" s="500"/>
    </row>
    <row r="1234" spans="1:14" ht="11.25" customHeight="1">
      <c r="A1234" s="194" t="s">
        <v>207</v>
      </c>
      <c r="B1234" s="195"/>
      <c r="C1234" s="195"/>
      <c r="D1234" s="195"/>
      <c r="E1234" s="242" t="s">
        <v>1695</v>
      </c>
      <c r="F1234" s="195"/>
      <c r="G1234" s="187" t="s">
        <v>1678</v>
      </c>
      <c r="H1234" s="195"/>
      <c r="I1234" s="501">
        <v>15</v>
      </c>
      <c r="J1234" s="500"/>
      <c r="K1234" s="500"/>
      <c r="L1234" s="500"/>
      <c r="M1234" s="500"/>
      <c r="N1234" s="500"/>
    </row>
    <row r="1235" spans="1:14" ht="11.25" customHeight="1">
      <c r="A1235" s="194" t="s">
        <v>207</v>
      </c>
      <c r="B1235" s="195"/>
      <c r="C1235" s="195"/>
      <c r="D1235" s="195"/>
      <c r="E1235" s="242" t="s">
        <v>1696</v>
      </c>
      <c r="F1235" s="195"/>
      <c r="G1235" s="194" t="s">
        <v>13</v>
      </c>
      <c r="H1235" s="195"/>
      <c r="I1235" s="197">
        <v>31</v>
      </c>
    </row>
    <row r="1236" spans="1:14" ht="11.25" customHeight="1">
      <c r="A1236" s="194" t="s">
        <v>207</v>
      </c>
      <c r="B1236" s="195"/>
      <c r="C1236" s="195"/>
      <c r="D1236" s="195"/>
      <c r="E1236" s="196" t="s">
        <v>1697</v>
      </c>
      <c r="F1236" s="195"/>
      <c r="G1236" s="196" t="s">
        <v>1698</v>
      </c>
      <c r="H1236" s="195"/>
      <c r="I1236" s="197">
        <v>16</v>
      </c>
    </row>
    <row r="1237" spans="1:14" ht="11.25" customHeight="1">
      <c r="A1237" s="294" t="s">
        <v>207</v>
      </c>
      <c r="B1237" s="156"/>
      <c r="C1237" s="156"/>
      <c r="D1237" s="156"/>
      <c r="E1237" s="291" t="s">
        <v>1699</v>
      </c>
      <c r="F1237" s="159"/>
      <c r="G1237" s="291" t="s">
        <v>1700</v>
      </c>
      <c r="H1237" s="159"/>
      <c r="I1237" s="154">
        <v>60</v>
      </c>
    </row>
    <row r="1238" spans="1:14" ht="11.25" customHeight="1">
      <c r="A1238" s="194" t="s">
        <v>207</v>
      </c>
      <c r="B1238" s="195"/>
      <c r="C1238" s="156"/>
      <c r="D1238" s="195"/>
      <c r="E1238" s="291" t="s">
        <v>1701</v>
      </c>
      <c r="F1238" s="159"/>
      <c r="G1238" s="152" t="s">
        <v>13</v>
      </c>
      <c r="H1238" s="159"/>
      <c r="I1238" s="154">
        <v>40</v>
      </c>
    </row>
    <row r="1239" spans="1:14" ht="11.25" customHeight="1">
      <c r="A1239" s="294" t="s">
        <v>207</v>
      </c>
      <c r="B1239" s="156"/>
      <c r="C1239" s="156"/>
      <c r="D1239" s="156"/>
      <c r="E1239" s="192" t="s">
        <v>1702</v>
      </c>
      <c r="F1239" s="156"/>
      <c r="G1239" s="192" t="s">
        <v>1703</v>
      </c>
      <c r="H1239" s="156"/>
      <c r="I1239" s="38">
        <v>100</v>
      </c>
    </row>
    <row r="1240" spans="1:14" ht="11.25" customHeight="1">
      <c r="A1240" s="167"/>
      <c r="B1240" s="163"/>
      <c r="C1240" s="163"/>
      <c r="D1240" s="163"/>
      <c r="E1240" s="25" t="s">
        <v>1704</v>
      </c>
      <c r="F1240" s="188"/>
      <c r="G1240" s="187"/>
      <c r="H1240" s="188"/>
      <c r="I1240" s="41"/>
    </row>
    <row r="1241" spans="1:14" ht="11.25" customHeight="1">
      <c r="A1241" s="294" t="s">
        <v>207</v>
      </c>
      <c r="B1241" s="103"/>
      <c r="C1241" s="103"/>
      <c r="D1241" s="103"/>
      <c r="E1241" s="102" t="s">
        <v>1705</v>
      </c>
      <c r="F1241" s="103"/>
      <c r="G1241" s="358" t="s">
        <v>1139</v>
      </c>
      <c r="H1241" s="103"/>
      <c r="I1241" s="104">
        <v>50</v>
      </c>
    </row>
    <row r="1242" spans="1:14" ht="11.25" customHeight="1">
      <c r="A1242" s="247" t="s">
        <v>1706</v>
      </c>
      <c r="B1242" s="395"/>
      <c r="C1242" s="395"/>
      <c r="D1242" s="396"/>
      <c r="E1242" s="250"/>
      <c r="F1242" s="249"/>
      <c r="G1242" s="397"/>
      <c r="H1242" s="249"/>
      <c r="I1242" s="252"/>
    </row>
    <row r="1243" spans="1:14" ht="11.25" customHeight="1">
      <c r="A1243" s="398" t="s">
        <v>1707</v>
      </c>
      <c r="B1243" s="241"/>
      <c r="C1243" s="241" t="s">
        <v>321</v>
      </c>
      <c r="D1243" s="238"/>
      <c r="E1243" s="232" t="s">
        <v>1708</v>
      </c>
      <c r="F1243" s="239"/>
      <c r="G1243" s="232" t="s">
        <v>1709</v>
      </c>
      <c r="H1243" s="239"/>
      <c r="I1243" s="240">
        <v>11</v>
      </c>
    </row>
    <row r="1244" spans="1:14" ht="11.25" customHeight="1">
      <c r="A1244" s="399" t="s">
        <v>207</v>
      </c>
      <c r="B1244" s="241"/>
      <c r="C1244" s="241" t="s">
        <v>13</v>
      </c>
      <c r="D1244" s="241"/>
      <c r="E1244" s="242" t="s">
        <v>1710</v>
      </c>
      <c r="F1244" s="243"/>
      <c r="G1244" s="242" t="s">
        <v>1711</v>
      </c>
      <c r="H1244" s="243"/>
      <c r="I1244" s="244">
        <v>3</v>
      </c>
    </row>
    <row r="1245" spans="1:14" ht="11.25" customHeight="1">
      <c r="A1245" s="399" t="s">
        <v>207</v>
      </c>
      <c r="B1245" s="241"/>
      <c r="C1245" s="241" t="s">
        <v>13</v>
      </c>
      <c r="D1245" s="325"/>
      <c r="E1245" s="242" t="s">
        <v>1712</v>
      </c>
      <c r="F1245" s="400"/>
      <c r="G1245" s="242" t="s">
        <v>573</v>
      </c>
      <c r="H1245" s="400"/>
      <c r="I1245" s="401">
        <v>1</v>
      </c>
    </row>
    <row r="1246" spans="1:14" ht="11.25" customHeight="1">
      <c r="A1246" s="21" t="s">
        <v>207</v>
      </c>
      <c r="B1246" s="22"/>
      <c r="C1246" s="246" t="s">
        <v>13</v>
      </c>
      <c r="D1246" s="246"/>
      <c r="E1246" s="102" t="s">
        <v>526</v>
      </c>
      <c r="F1246" s="103"/>
      <c r="G1246" s="102" t="s">
        <v>1168</v>
      </c>
      <c r="H1246" s="103"/>
      <c r="I1246" s="104">
        <v>14</v>
      </c>
    </row>
    <row r="1247" spans="1:14" ht="11.25" customHeight="1">
      <c r="A1247" s="245" t="s">
        <v>207</v>
      </c>
      <c r="B1247" s="22"/>
      <c r="C1247" s="315" t="s">
        <v>13</v>
      </c>
      <c r="D1247" s="315"/>
      <c r="E1247" s="157" t="s">
        <v>913</v>
      </c>
      <c r="F1247" s="163"/>
      <c r="G1247" s="157" t="s">
        <v>1713</v>
      </c>
      <c r="H1247" s="163"/>
      <c r="I1247" s="168">
        <v>226</v>
      </c>
    </row>
    <row r="1248" spans="1:14" ht="11.25" customHeight="1">
      <c r="A1248" s="21" t="s">
        <v>207</v>
      </c>
      <c r="B1248" s="22"/>
      <c r="C1248" s="22" t="s">
        <v>13</v>
      </c>
      <c r="D1248" s="22"/>
      <c r="E1248" s="192" t="s">
        <v>1714</v>
      </c>
      <c r="F1248" s="156"/>
      <c r="G1248" s="192" t="s">
        <v>1715</v>
      </c>
      <c r="H1248" s="156"/>
      <c r="I1248" s="38">
        <v>36</v>
      </c>
    </row>
    <row r="1249" spans="1:9" ht="11.25" customHeight="1">
      <c r="A1249" s="164"/>
      <c r="B1249" s="315"/>
      <c r="C1249" s="315"/>
      <c r="D1249" s="315"/>
      <c r="E1249" s="298" t="s">
        <v>1716</v>
      </c>
      <c r="F1249" s="299"/>
      <c r="G1249" s="187"/>
      <c r="H1249" s="188"/>
      <c r="I1249" s="41"/>
    </row>
    <row r="1250" spans="1:9" ht="11.25" customHeight="1">
      <c r="A1250" s="21" t="s">
        <v>207</v>
      </c>
      <c r="B1250" s="22"/>
      <c r="C1250" s="22" t="s">
        <v>13</v>
      </c>
      <c r="D1250" s="22"/>
      <c r="E1250" s="187" t="s">
        <v>1717</v>
      </c>
      <c r="F1250" s="188"/>
      <c r="G1250" s="192" t="s">
        <v>1718</v>
      </c>
      <c r="H1250" s="156"/>
      <c r="I1250" s="38">
        <v>9</v>
      </c>
    </row>
    <row r="1251" spans="1:9" ht="11.25" customHeight="1">
      <c r="A1251" s="164"/>
      <c r="B1251" s="315"/>
      <c r="C1251" s="315"/>
      <c r="D1251" s="315"/>
      <c r="E1251" s="167" t="s">
        <v>1719</v>
      </c>
      <c r="F1251" s="299"/>
      <c r="G1251" s="157"/>
      <c r="H1251" s="299"/>
      <c r="I1251" s="168"/>
    </row>
    <row r="1252" spans="1:9" ht="11.25" customHeight="1">
      <c r="A1252" s="18" t="s">
        <v>207</v>
      </c>
      <c r="B1252" s="19"/>
      <c r="C1252" s="19" t="s">
        <v>13</v>
      </c>
      <c r="D1252" s="19"/>
      <c r="E1252" s="187" t="s">
        <v>1720</v>
      </c>
      <c r="F1252" s="188"/>
      <c r="G1252" s="187" t="s">
        <v>1715</v>
      </c>
      <c r="H1252" s="188"/>
      <c r="I1252" s="41">
        <v>42</v>
      </c>
    </row>
    <row r="1253" spans="1:9" ht="11.25" customHeight="1">
      <c r="A1253" s="345" t="s">
        <v>207</v>
      </c>
      <c r="B1253" s="246"/>
      <c r="C1253" s="246" t="s">
        <v>13</v>
      </c>
      <c r="D1253" s="246"/>
      <c r="E1253" s="118" t="s">
        <v>13</v>
      </c>
      <c r="F1253" s="195"/>
      <c r="G1253" s="353" t="s">
        <v>1721</v>
      </c>
      <c r="H1253" s="195"/>
      <c r="I1253" s="197">
        <v>38</v>
      </c>
    </row>
    <row r="1254" spans="1:9" ht="11.25" customHeight="1">
      <c r="A1254" s="245" t="s">
        <v>207</v>
      </c>
      <c r="B1254" s="246"/>
      <c r="C1254" s="246" t="s">
        <v>13</v>
      </c>
      <c r="D1254" s="246"/>
      <c r="E1254" s="196" t="s">
        <v>1722</v>
      </c>
      <c r="F1254" s="195"/>
      <c r="G1254" s="196" t="s">
        <v>933</v>
      </c>
      <c r="H1254" s="195"/>
      <c r="I1254" s="197">
        <v>313</v>
      </c>
    </row>
    <row r="1255" spans="1:9" ht="11.25" customHeight="1">
      <c r="A1255" s="245" t="s">
        <v>207</v>
      </c>
      <c r="B1255" s="246"/>
      <c r="C1255" s="246" t="s">
        <v>13</v>
      </c>
      <c r="D1255" s="246"/>
      <c r="E1255" s="192" t="s">
        <v>541</v>
      </c>
      <c r="F1255" s="195"/>
      <c r="G1255" s="196" t="s">
        <v>1615</v>
      </c>
      <c r="H1255" s="195"/>
      <c r="I1255" s="402">
        <v>1250</v>
      </c>
    </row>
    <row r="1256" spans="1:9" ht="11.25" customHeight="1">
      <c r="A1256" s="245" t="s">
        <v>207</v>
      </c>
      <c r="B1256" s="246"/>
      <c r="C1256" s="246" t="s">
        <v>13</v>
      </c>
      <c r="D1256" s="246"/>
      <c r="E1256" s="196" t="s">
        <v>1723</v>
      </c>
      <c r="F1256" s="195"/>
      <c r="G1256" s="196" t="s">
        <v>1715</v>
      </c>
      <c r="H1256" s="195"/>
      <c r="I1256" s="197">
        <v>42</v>
      </c>
    </row>
    <row r="1257" spans="1:9" ht="11.25" customHeight="1">
      <c r="A1257" s="245" t="s">
        <v>207</v>
      </c>
      <c r="B1257" s="246"/>
      <c r="C1257" s="246" t="s">
        <v>13</v>
      </c>
      <c r="D1257" s="246"/>
      <c r="E1257" s="118" t="s">
        <v>13</v>
      </c>
      <c r="F1257" s="195"/>
      <c r="G1257" s="196" t="s">
        <v>1721</v>
      </c>
      <c r="H1257" s="195"/>
      <c r="I1257" s="197">
        <v>38</v>
      </c>
    </row>
    <row r="1258" spans="1:9" ht="11.25" customHeight="1">
      <c r="A1258" s="570" t="s">
        <v>282</v>
      </c>
      <c r="B1258" s="570"/>
      <c r="C1258" s="563"/>
      <c r="D1258" s="563"/>
      <c r="E1258" s="563"/>
      <c r="F1258" s="563"/>
      <c r="G1258" s="563"/>
      <c r="H1258" s="563"/>
      <c r="I1258" s="563"/>
    </row>
    <row r="1259" spans="1:9" ht="11.25" customHeight="1">
      <c r="A1259" s="571"/>
      <c r="B1259" s="571"/>
      <c r="C1259" s="571"/>
      <c r="D1259" s="571"/>
      <c r="E1259" s="571"/>
      <c r="F1259" s="571"/>
      <c r="G1259" s="571"/>
      <c r="H1259" s="571"/>
      <c r="I1259" s="571"/>
    </row>
    <row r="1260" spans="1:9" ht="11.25" customHeight="1">
      <c r="A1260" s="571"/>
      <c r="B1260" s="571"/>
      <c r="C1260" s="571"/>
      <c r="D1260" s="571"/>
      <c r="E1260" s="571"/>
      <c r="F1260" s="571"/>
      <c r="G1260" s="571"/>
      <c r="H1260" s="571"/>
      <c r="I1260" s="571"/>
    </row>
    <row r="1261" spans="1:9" ht="11.25" customHeight="1">
      <c r="A1261" s="562" t="s">
        <v>283</v>
      </c>
      <c r="B1261" s="562"/>
      <c r="C1261" s="564"/>
      <c r="D1261" s="564"/>
      <c r="E1261" s="564"/>
      <c r="F1261" s="564"/>
      <c r="G1261" s="564"/>
      <c r="H1261" s="564"/>
      <c r="I1261" s="564"/>
    </row>
    <row r="1262" spans="1:9" ht="11.25" customHeight="1">
      <c r="A1262" s="562" t="s">
        <v>284</v>
      </c>
      <c r="B1262" s="562"/>
      <c r="C1262" s="564"/>
      <c r="D1262" s="564"/>
      <c r="E1262" s="564"/>
      <c r="F1262" s="564"/>
      <c r="G1262" s="564"/>
      <c r="H1262" s="564"/>
      <c r="I1262" s="564"/>
    </row>
    <row r="1263" spans="1:9" ht="11.25" customHeight="1">
      <c r="A1263" s="564"/>
      <c r="B1263" s="564"/>
      <c r="C1263" s="564"/>
      <c r="D1263" s="564"/>
      <c r="E1263" s="564"/>
      <c r="F1263" s="564"/>
      <c r="G1263" s="564"/>
      <c r="H1263" s="564"/>
      <c r="I1263" s="564"/>
    </row>
    <row r="1264" spans="1:9" ht="11.25" customHeight="1">
      <c r="A1264" s="562" t="s">
        <v>285</v>
      </c>
      <c r="B1264" s="562"/>
      <c r="C1264" s="564"/>
      <c r="D1264" s="564"/>
      <c r="E1264" s="564"/>
      <c r="F1264" s="564"/>
      <c r="G1264" s="564"/>
      <c r="H1264" s="564"/>
      <c r="I1264" s="564"/>
    </row>
    <row r="1265" spans="1:9" ht="11.25" customHeight="1">
      <c r="A1265" s="564"/>
      <c r="B1265" s="564"/>
      <c r="C1265" s="564"/>
      <c r="D1265" s="564"/>
      <c r="E1265" s="564"/>
      <c r="F1265" s="564"/>
      <c r="G1265" s="564"/>
      <c r="H1265" s="564"/>
      <c r="I1265" s="564"/>
    </row>
    <row r="1266" spans="1:9" ht="11.25" customHeight="1">
      <c r="A1266" s="156"/>
      <c r="B1266" s="156"/>
      <c r="C1266" s="156"/>
      <c r="D1266" s="156"/>
      <c r="E1266" s="158" t="s">
        <v>200</v>
      </c>
      <c r="F1266" s="159"/>
      <c r="G1266" s="159"/>
      <c r="H1266" s="159"/>
      <c r="I1266" s="158" t="s">
        <v>201</v>
      </c>
    </row>
    <row r="1267" spans="1:9" ht="12.4" customHeight="1">
      <c r="A1267" s="568" t="s">
        <v>202</v>
      </c>
      <c r="B1267" s="568"/>
      <c r="C1267" s="569"/>
      <c r="D1267" s="347"/>
      <c r="E1267" s="185" t="s">
        <v>203</v>
      </c>
      <c r="F1267" s="11"/>
      <c r="G1267" s="185" t="s">
        <v>204</v>
      </c>
      <c r="H1267" s="11"/>
      <c r="I1267" s="185" t="s">
        <v>205</v>
      </c>
    </row>
    <row r="1268" spans="1:9" ht="11.25" customHeight="1">
      <c r="A1268" s="149" t="s">
        <v>1724</v>
      </c>
      <c r="B1268" s="155"/>
      <c r="C1268" s="155"/>
      <c r="D1268" s="309"/>
      <c r="E1268" s="291"/>
      <c r="F1268" s="159"/>
      <c r="G1268" s="355"/>
      <c r="H1268" s="159"/>
      <c r="I1268" s="154"/>
    </row>
    <row r="1269" spans="1:9" ht="11.25" customHeight="1">
      <c r="A1269" s="152" t="s">
        <v>1707</v>
      </c>
      <c r="B1269" s="309"/>
      <c r="C1269" s="396" t="s">
        <v>321</v>
      </c>
      <c r="D1269" s="19"/>
      <c r="E1269" s="187" t="s">
        <v>1725</v>
      </c>
      <c r="F1269" s="188"/>
      <c r="G1269" s="187" t="s">
        <v>1726</v>
      </c>
      <c r="H1269" s="188"/>
      <c r="I1269" s="41">
        <v>13</v>
      </c>
    </row>
    <row r="1270" spans="1:9" ht="11.25" customHeight="1">
      <c r="A1270" s="18" t="s">
        <v>744</v>
      </c>
      <c r="B1270" s="19"/>
      <c r="C1270" s="19"/>
      <c r="D1270" s="19"/>
      <c r="E1270" s="25" t="s">
        <v>1727</v>
      </c>
      <c r="F1270" s="188"/>
      <c r="G1270" s="187"/>
      <c r="H1270" s="188"/>
      <c r="I1270" s="41"/>
    </row>
    <row r="1271" spans="1:9" ht="11.25" customHeight="1">
      <c r="A1271" s="245" t="s">
        <v>207</v>
      </c>
      <c r="B1271" s="246"/>
      <c r="C1271" s="246" t="s">
        <v>13</v>
      </c>
      <c r="D1271" s="246"/>
      <c r="E1271" s="196" t="s">
        <v>1152</v>
      </c>
      <c r="F1271" s="195"/>
      <c r="G1271" s="196" t="s">
        <v>1728</v>
      </c>
      <c r="H1271" s="195"/>
      <c r="I1271" s="197">
        <v>21</v>
      </c>
    </row>
    <row r="1272" spans="1:9" ht="11.25" customHeight="1">
      <c r="A1272" s="245" t="s">
        <v>207</v>
      </c>
      <c r="B1272" s="246"/>
      <c r="C1272" s="246" t="s">
        <v>13</v>
      </c>
      <c r="D1272" s="246"/>
      <c r="E1272" s="196" t="s">
        <v>1729</v>
      </c>
      <c r="F1272" s="195"/>
      <c r="G1272" s="196" t="s">
        <v>1730</v>
      </c>
      <c r="H1272" s="195"/>
      <c r="I1272" s="197">
        <v>12</v>
      </c>
    </row>
    <row r="1273" spans="1:9" ht="11.25" customHeight="1">
      <c r="A1273" s="21" t="s">
        <v>207</v>
      </c>
      <c r="B1273" s="22"/>
      <c r="C1273" s="22" t="s">
        <v>13</v>
      </c>
      <c r="D1273" s="22"/>
      <c r="E1273" s="46" t="s">
        <v>921</v>
      </c>
      <c r="F1273" s="156"/>
      <c r="G1273" s="192" t="s">
        <v>386</v>
      </c>
      <c r="H1273" s="156"/>
      <c r="I1273" s="38">
        <v>20</v>
      </c>
    </row>
    <row r="1274" spans="1:9" ht="11.25" customHeight="1">
      <c r="A1274" s="245" t="s">
        <v>207</v>
      </c>
      <c r="B1274" s="246"/>
      <c r="C1274" s="246" t="s">
        <v>13</v>
      </c>
      <c r="D1274" s="246"/>
      <c r="E1274" s="196" t="s">
        <v>1731</v>
      </c>
      <c r="F1274" s="195"/>
      <c r="G1274" s="196" t="s">
        <v>1732</v>
      </c>
      <c r="H1274" s="195"/>
      <c r="I1274" s="197">
        <v>18</v>
      </c>
    </row>
    <row r="1275" spans="1:9" ht="11.25" customHeight="1">
      <c r="A1275" s="21" t="s">
        <v>207</v>
      </c>
      <c r="B1275" s="22"/>
      <c r="C1275" s="22" t="s">
        <v>13</v>
      </c>
      <c r="D1275" s="22"/>
      <c r="E1275" s="192" t="s">
        <v>1733</v>
      </c>
      <c r="F1275" s="156"/>
      <c r="G1275" s="192" t="s">
        <v>691</v>
      </c>
      <c r="H1275" s="156"/>
      <c r="I1275" s="38">
        <v>20</v>
      </c>
    </row>
    <row r="1276" spans="1:9" ht="11.25" customHeight="1">
      <c r="A1276" s="164"/>
      <c r="B1276" s="315"/>
      <c r="C1276" s="315"/>
      <c r="D1276" s="315"/>
      <c r="E1276" s="167" t="s">
        <v>1734</v>
      </c>
      <c r="F1276" s="163"/>
      <c r="G1276" s="157"/>
      <c r="H1276" s="163"/>
      <c r="I1276" s="168"/>
    </row>
    <row r="1277" spans="1:9" ht="11.25" customHeight="1">
      <c r="A1277" s="164" t="s">
        <v>207</v>
      </c>
      <c r="B1277" s="315"/>
      <c r="C1277" s="315" t="s">
        <v>13</v>
      </c>
      <c r="D1277" s="315"/>
      <c r="E1277" s="300" t="s">
        <v>1735</v>
      </c>
      <c r="F1277" s="299"/>
      <c r="G1277" s="300" t="s">
        <v>1736</v>
      </c>
      <c r="H1277" s="299"/>
      <c r="I1277" s="301">
        <v>73</v>
      </c>
    </row>
    <row r="1278" spans="1:9" ht="11.25" customHeight="1">
      <c r="A1278" s="21" t="s">
        <v>207</v>
      </c>
      <c r="B1278" s="22"/>
      <c r="C1278" s="22" t="s">
        <v>13</v>
      </c>
      <c r="D1278" s="22"/>
      <c r="E1278" s="192" t="s">
        <v>1737</v>
      </c>
      <c r="F1278" s="156"/>
      <c r="G1278" s="192" t="s">
        <v>1738</v>
      </c>
      <c r="H1278" s="156"/>
      <c r="I1278" s="38">
        <v>41</v>
      </c>
    </row>
    <row r="1279" spans="1:9" ht="11.25" customHeight="1">
      <c r="A1279" s="245" t="s">
        <v>207</v>
      </c>
      <c r="B1279" s="246"/>
      <c r="C1279" s="246" t="s">
        <v>13</v>
      </c>
      <c r="D1279" s="246"/>
      <c r="E1279" s="196" t="s">
        <v>1739</v>
      </c>
      <c r="F1279" s="195"/>
      <c r="G1279" s="196" t="s">
        <v>1740</v>
      </c>
      <c r="H1279" s="195"/>
      <c r="I1279" s="197">
        <v>21</v>
      </c>
    </row>
    <row r="1280" spans="1:9" ht="11.25" customHeight="1">
      <c r="A1280" s="21" t="s">
        <v>207</v>
      </c>
      <c r="B1280" s="22"/>
      <c r="C1280" s="22" t="s">
        <v>13</v>
      </c>
      <c r="D1280" s="22"/>
      <c r="E1280" s="46" t="s">
        <v>1741</v>
      </c>
      <c r="F1280" s="156"/>
      <c r="G1280" s="192" t="s">
        <v>1742</v>
      </c>
      <c r="H1280" s="156"/>
      <c r="I1280" s="38">
        <v>163</v>
      </c>
    </row>
    <row r="1281" spans="1:9" ht="11.25" customHeight="1">
      <c r="A1281" s="164"/>
      <c r="B1281" s="315"/>
      <c r="C1281" s="315"/>
      <c r="D1281" s="315"/>
      <c r="E1281" s="167" t="s">
        <v>1743</v>
      </c>
      <c r="F1281" s="163"/>
      <c r="G1281" s="157"/>
      <c r="H1281" s="163"/>
      <c r="I1281" s="168"/>
    </row>
    <row r="1282" spans="1:9" ht="11.25" customHeight="1">
      <c r="A1282" s="21" t="s">
        <v>207</v>
      </c>
      <c r="B1282" s="22"/>
      <c r="C1282" s="22" t="s">
        <v>13</v>
      </c>
      <c r="D1282" s="22"/>
      <c r="E1282" s="403" t="s">
        <v>1744</v>
      </c>
      <c r="F1282" s="156"/>
      <c r="G1282" s="192" t="s">
        <v>1742</v>
      </c>
      <c r="H1282" s="156"/>
      <c r="I1282" s="38">
        <v>240</v>
      </c>
    </row>
    <row r="1283" spans="1:9" ht="11.25" customHeight="1">
      <c r="A1283" s="164"/>
      <c r="B1283" s="315"/>
      <c r="C1283" s="315"/>
      <c r="D1283" s="315"/>
      <c r="E1283" s="404" t="s">
        <v>1745</v>
      </c>
      <c r="F1283" s="299"/>
      <c r="G1283" s="157"/>
      <c r="H1283" s="299"/>
      <c r="I1283" s="168"/>
    </row>
    <row r="1284" spans="1:9" ht="11.25" customHeight="1">
      <c r="A1284" s="245" t="s">
        <v>207</v>
      </c>
      <c r="B1284" s="246"/>
      <c r="C1284" s="246" t="s">
        <v>13</v>
      </c>
      <c r="D1284" s="246"/>
      <c r="E1284" s="196" t="s">
        <v>1746</v>
      </c>
      <c r="F1284" s="195"/>
      <c r="G1284" s="196" t="s">
        <v>1747</v>
      </c>
      <c r="H1284" s="195"/>
      <c r="I1284" s="197">
        <v>10</v>
      </c>
    </row>
    <row r="1285" spans="1:9" ht="11.25" customHeight="1">
      <c r="A1285" s="245" t="s">
        <v>207</v>
      </c>
      <c r="B1285" s="246"/>
      <c r="C1285" s="246" t="s">
        <v>13</v>
      </c>
      <c r="D1285" s="246"/>
      <c r="E1285" s="196" t="s">
        <v>1159</v>
      </c>
      <c r="F1285" s="195"/>
      <c r="G1285" s="196" t="s">
        <v>1160</v>
      </c>
      <c r="H1285" s="195"/>
      <c r="I1285" s="197">
        <v>18</v>
      </c>
    </row>
    <row r="1286" spans="1:9" ht="11.25" customHeight="1">
      <c r="A1286" s="245" t="s">
        <v>207</v>
      </c>
      <c r="B1286" s="246"/>
      <c r="C1286" s="246" t="s">
        <v>13</v>
      </c>
      <c r="D1286" s="246"/>
      <c r="E1286" s="196" t="s">
        <v>1161</v>
      </c>
      <c r="F1286" s="195"/>
      <c r="G1286" s="196" t="s">
        <v>1162</v>
      </c>
      <c r="H1286" s="195"/>
      <c r="I1286" s="197">
        <v>58</v>
      </c>
    </row>
    <row r="1287" spans="1:9" ht="11.25" customHeight="1">
      <c r="A1287" s="245" t="s">
        <v>207</v>
      </c>
      <c r="B1287" s="246"/>
      <c r="C1287" s="246" t="s">
        <v>13</v>
      </c>
      <c r="D1287" s="246"/>
      <c r="E1287" s="196" t="s">
        <v>1748</v>
      </c>
      <c r="F1287" s="195"/>
      <c r="G1287" s="196" t="s">
        <v>1749</v>
      </c>
      <c r="H1287" s="195"/>
      <c r="I1287" s="197">
        <v>11</v>
      </c>
    </row>
    <row r="1288" spans="1:9" ht="11.25" customHeight="1">
      <c r="A1288" s="245" t="s">
        <v>207</v>
      </c>
      <c r="B1288" s="246"/>
      <c r="C1288" s="246" t="s">
        <v>13</v>
      </c>
      <c r="D1288" s="246"/>
      <c r="E1288" s="196" t="s">
        <v>1750</v>
      </c>
      <c r="F1288" s="195"/>
      <c r="G1288" s="196" t="s">
        <v>1751</v>
      </c>
      <c r="H1288" s="195"/>
      <c r="I1288" s="197">
        <v>24</v>
      </c>
    </row>
    <row r="1289" spans="1:9" ht="11.25" customHeight="1">
      <c r="A1289" s="21" t="s">
        <v>207</v>
      </c>
      <c r="B1289" s="22"/>
      <c r="C1289" s="22" t="s">
        <v>13</v>
      </c>
      <c r="D1289" s="19"/>
      <c r="E1289" s="187" t="s">
        <v>1752</v>
      </c>
      <c r="F1289" s="188"/>
      <c r="G1289" s="187" t="s">
        <v>549</v>
      </c>
      <c r="H1289" s="188"/>
      <c r="I1289" s="41">
        <v>11</v>
      </c>
    </row>
    <row r="1290" spans="1:9" ht="11.25" customHeight="1">
      <c r="A1290" s="245" t="s">
        <v>207</v>
      </c>
      <c r="B1290" s="246"/>
      <c r="C1290" s="246" t="s">
        <v>13</v>
      </c>
      <c r="D1290" s="246"/>
      <c r="E1290" s="196" t="s">
        <v>1753</v>
      </c>
      <c r="F1290" s="195"/>
      <c r="G1290" s="196" t="s">
        <v>1754</v>
      </c>
      <c r="H1290" s="195"/>
      <c r="I1290" s="197">
        <v>12</v>
      </c>
    </row>
    <row r="1291" spans="1:9" ht="11.25" customHeight="1">
      <c r="A1291" s="245" t="s">
        <v>207</v>
      </c>
      <c r="B1291" s="246"/>
      <c r="C1291" s="246" t="s">
        <v>13</v>
      </c>
      <c r="D1291" s="246"/>
      <c r="E1291" s="196" t="s">
        <v>1755</v>
      </c>
      <c r="F1291" s="195"/>
      <c r="G1291" s="196" t="s">
        <v>1756</v>
      </c>
      <c r="H1291" s="195"/>
      <c r="I1291" s="197">
        <v>20</v>
      </c>
    </row>
    <row r="1292" spans="1:9" ht="11.25" customHeight="1">
      <c r="A1292" s="21" t="s">
        <v>207</v>
      </c>
      <c r="B1292" s="22"/>
      <c r="C1292" s="22" t="s">
        <v>13</v>
      </c>
      <c r="D1292" s="22"/>
      <c r="E1292" s="294" t="s">
        <v>13</v>
      </c>
      <c r="F1292" s="156"/>
      <c r="G1292" s="192" t="s">
        <v>1757</v>
      </c>
      <c r="H1292" s="156"/>
      <c r="I1292" s="38">
        <v>124</v>
      </c>
    </row>
    <row r="1293" spans="1:9" s="44" customFormat="1" ht="11.25" customHeight="1">
      <c r="A1293" s="345" t="s">
        <v>207</v>
      </c>
      <c r="B1293" s="246"/>
      <c r="C1293" s="246" t="s">
        <v>13</v>
      </c>
      <c r="D1293" s="405"/>
      <c r="E1293" s="353" t="s">
        <v>1758</v>
      </c>
      <c r="F1293" s="405"/>
      <c r="G1293" s="353" t="s">
        <v>1759</v>
      </c>
      <c r="H1293" s="405"/>
      <c r="I1293" s="406">
        <v>437</v>
      </c>
    </row>
    <row r="1294" spans="1:9" ht="11.25" customHeight="1">
      <c r="A1294" s="21" t="s">
        <v>207</v>
      </c>
      <c r="B1294" s="22"/>
      <c r="C1294" s="22" t="s">
        <v>13</v>
      </c>
      <c r="D1294" s="22"/>
      <c r="E1294" s="46" t="s">
        <v>1760</v>
      </c>
      <c r="F1294" s="156"/>
      <c r="G1294" s="192" t="s">
        <v>1761</v>
      </c>
      <c r="H1294" s="156"/>
      <c r="I1294" s="38">
        <v>150</v>
      </c>
    </row>
    <row r="1295" spans="1:9" ht="11.25" customHeight="1">
      <c r="A1295" s="345" t="s">
        <v>207</v>
      </c>
      <c r="B1295" s="246"/>
      <c r="C1295" s="246" t="s">
        <v>13</v>
      </c>
      <c r="D1295" s="246"/>
      <c r="E1295" s="293" t="s">
        <v>1762</v>
      </c>
      <c r="F1295" s="195"/>
      <c r="G1295" s="196" t="s">
        <v>1763</v>
      </c>
      <c r="H1295" s="195"/>
      <c r="I1295" s="359">
        <v>10</v>
      </c>
    </row>
    <row r="1296" spans="1:9" ht="11.25" customHeight="1">
      <c r="A1296" s="245" t="s">
        <v>207</v>
      </c>
      <c r="B1296" s="246"/>
      <c r="C1296" s="246" t="s">
        <v>13</v>
      </c>
      <c r="D1296" s="246"/>
      <c r="E1296" s="196" t="s">
        <v>566</v>
      </c>
      <c r="F1296" s="195"/>
      <c r="G1296" s="196" t="s">
        <v>1764</v>
      </c>
      <c r="H1296" s="195"/>
      <c r="I1296" s="197">
        <v>11</v>
      </c>
    </row>
    <row r="1297" spans="1:9" ht="11.25" customHeight="1">
      <c r="A1297" s="245" t="s">
        <v>207</v>
      </c>
      <c r="B1297" s="246"/>
      <c r="C1297" s="246" t="s">
        <v>13</v>
      </c>
      <c r="D1297" s="246"/>
      <c r="E1297" s="242" t="s">
        <v>1765</v>
      </c>
      <c r="F1297" s="195"/>
      <c r="G1297" s="196" t="s">
        <v>1186</v>
      </c>
      <c r="H1297" s="195"/>
      <c r="I1297" s="197">
        <v>46</v>
      </c>
    </row>
    <row r="1298" spans="1:9" ht="11.25" customHeight="1">
      <c r="A1298" s="18" t="s">
        <v>207</v>
      </c>
      <c r="B1298" s="315"/>
      <c r="C1298" s="510" t="s">
        <v>13</v>
      </c>
      <c r="D1298" s="510"/>
      <c r="E1298" s="511" t="s">
        <v>1766</v>
      </c>
      <c r="F1298" s="512"/>
      <c r="G1298" s="511" t="s">
        <v>620</v>
      </c>
      <c r="H1298" s="513"/>
      <c r="I1298" s="514">
        <v>280</v>
      </c>
    </row>
    <row r="1299" spans="1:9" ht="11.25" customHeight="1">
      <c r="A1299" s="150" t="s">
        <v>35</v>
      </c>
      <c r="B1299" s="15"/>
      <c r="C1299" s="15" t="s">
        <v>13</v>
      </c>
      <c r="D1299" s="15"/>
      <c r="E1299" s="53" t="s">
        <v>1174</v>
      </c>
      <c r="F1299" s="11"/>
      <c r="G1299" s="53" t="s">
        <v>1767</v>
      </c>
      <c r="H1299" s="56"/>
      <c r="I1299" s="88">
        <v>550</v>
      </c>
    </row>
    <row r="1300" spans="1:9" ht="11.25" customHeight="1">
      <c r="A1300" s="296" t="s">
        <v>207</v>
      </c>
      <c r="B1300" s="309"/>
      <c r="C1300" s="309" t="s">
        <v>13</v>
      </c>
      <c r="D1300" s="309"/>
      <c r="E1300" s="291" t="s">
        <v>1768</v>
      </c>
      <c r="F1300" s="159"/>
      <c r="G1300" s="291" t="s">
        <v>581</v>
      </c>
      <c r="H1300" s="170"/>
      <c r="I1300" s="342">
        <v>300</v>
      </c>
    </row>
    <row r="1301" spans="1:9" ht="11.25" customHeight="1">
      <c r="A1301" s="20"/>
      <c r="B1301" s="15"/>
      <c r="C1301" s="15"/>
      <c r="D1301" s="15"/>
      <c r="E1301" s="13" t="s">
        <v>1769</v>
      </c>
      <c r="F1301" s="11"/>
      <c r="G1301" s="53"/>
      <c r="H1301" s="56"/>
      <c r="I1301" s="88"/>
    </row>
    <row r="1302" spans="1:9" ht="11.25" customHeight="1">
      <c r="A1302" s="296" t="s">
        <v>207</v>
      </c>
      <c r="B1302" s="309"/>
      <c r="C1302" s="309" t="s">
        <v>13</v>
      </c>
      <c r="D1302" s="309"/>
      <c r="E1302" s="291" t="s">
        <v>940</v>
      </c>
      <c r="F1302" s="159"/>
      <c r="G1302" s="291" t="s">
        <v>1770</v>
      </c>
      <c r="H1302" s="159"/>
      <c r="I1302" s="154">
        <v>230</v>
      </c>
    </row>
    <row r="1303" spans="1:9" ht="11.25" customHeight="1">
      <c r="A1303" s="12"/>
      <c r="B1303" s="16"/>
      <c r="C1303" s="16"/>
      <c r="D1303" s="16"/>
      <c r="E1303" s="13" t="s">
        <v>941</v>
      </c>
      <c r="F1303" s="11"/>
      <c r="G1303" s="11"/>
      <c r="H1303" s="56"/>
      <c r="I1303" s="88"/>
    </row>
    <row r="1304" spans="1:9" ht="11.25" customHeight="1">
      <c r="A1304" s="147" t="s">
        <v>207</v>
      </c>
      <c r="B1304" s="155"/>
      <c r="C1304" s="155" t="s">
        <v>13</v>
      </c>
      <c r="D1304" s="246"/>
      <c r="E1304" s="353" t="s">
        <v>1181</v>
      </c>
      <c r="F1304" s="195"/>
      <c r="G1304" s="353" t="s">
        <v>982</v>
      </c>
      <c r="H1304" s="195"/>
      <c r="I1304" s="402">
        <v>2000</v>
      </c>
    </row>
    <row r="1305" spans="1:9" ht="11.25" customHeight="1">
      <c r="A1305" s="147" t="s">
        <v>207</v>
      </c>
      <c r="B1305" s="155"/>
      <c r="C1305" s="155" t="s">
        <v>13</v>
      </c>
      <c r="D1305" s="155"/>
      <c r="E1305" s="149" t="s">
        <v>1775</v>
      </c>
      <c r="F1305" s="148"/>
      <c r="G1305" s="149" t="s">
        <v>1776</v>
      </c>
      <c r="H1305" s="302"/>
      <c r="I1305" s="341">
        <v>800</v>
      </c>
    </row>
    <row r="1306" spans="1:9" ht="11.25" customHeight="1">
      <c r="A1306" s="147" t="s">
        <v>207</v>
      </c>
      <c r="B1306" s="155"/>
      <c r="C1306" s="155" t="s">
        <v>13</v>
      </c>
      <c r="D1306" s="246"/>
      <c r="E1306" s="289" t="s">
        <v>588</v>
      </c>
      <c r="F1306" s="195"/>
      <c r="G1306" s="545" t="s">
        <v>13</v>
      </c>
      <c r="H1306" s="195"/>
      <c r="I1306" s="402">
        <v>1000</v>
      </c>
    </row>
    <row r="1307" spans="1:9" ht="11.25" customHeight="1">
      <c r="A1307" s="147" t="s">
        <v>207</v>
      </c>
      <c r="B1307" s="155"/>
      <c r="C1307" s="155" t="s">
        <v>13</v>
      </c>
      <c r="D1307" s="246"/>
      <c r="E1307" s="353" t="s">
        <v>1771</v>
      </c>
      <c r="F1307" s="195"/>
      <c r="G1307" s="353" t="s">
        <v>616</v>
      </c>
      <c r="H1307" s="195"/>
      <c r="I1307" s="402">
        <v>350</v>
      </c>
    </row>
    <row r="1308" spans="1:9" ht="11.25" customHeight="1">
      <c r="A1308" s="147" t="s">
        <v>207</v>
      </c>
      <c r="B1308" s="155"/>
      <c r="C1308" s="155" t="s">
        <v>13</v>
      </c>
      <c r="D1308" s="246"/>
      <c r="E1308" s="353" t="s">
        <v>1772</v>
      </c>
      <c r="F1308" s="195"/>
      <c r="G1308" s="353" t="s">
        <v>593</v>
      </c>
      <c r="H1308" s="195"/>
      <c r="I1308" s="402">
        <v>80</v>
      </c>
    </row>
    <row r="1309" spans="1:9" ht="11.25" customHeight="1">
      <c r="A1309" s="147" t="s">
        <v>207</v>
      </c>
      <c r="B1309" s="155"/>
      <c r="C1309" s="155" t="s">
        <v>13</v>
      </c>
      <c r="D1309" s="246"/>
      <c r="E1309" s="353" t="s">
        <v>298</v>
      </c>
      <c r="F1309" s="195"/>
      <c r="G1309" s="353" t="s">
        <v>1773</v>
      </c>
      <c r="H1309" s="195"/>
      <c r="I1309" s="402">
        <v>500</v>
      </c>
    </row>
    <row r="1310" spans="1:9" ht="11.25" customHeight="1">
      <c r="A1310" s="147" t="s">
        <v>207</v>
      </c>
      <c r="B1310" s="155"/>
      <c r="C1310" s="155" t="s">
        <v>13</v>
      </c>
      <c r="D1310" s="246"/>
      <c r="E1310" s="353" t="s">
        <v>541</v>
      </c>
      <c r="F1310" s="195"/>
      <c r="G1310" s="353" t="s">
        <v>595</v>
      </c>
      <c r="H1310" s="195"/>
      <c r="I1310" s="402">
        <v>330</v>
      </c>
    </row>
    <row r="1311" spans="1:9" ht="11.25" customHeight="1">
      <c r="A1311" s="147" t="s">
        <v>207</v>
      </c>
      <c r="B1311" s="155"/>
      <c r="C1311" s="155" t="s">
        <v>13</v>
      </c>
      <c r="D1311" s="15"/>
      <c r="E1311" s="53" t="s">
        <v>1774</v>
      </c>
      <c r="F1311" s="11"/>
      <c r="G1311" s="53" t="s">
        <v>440</v>
      </c>
      <c r="H1311" s="56"/>
      <c r="I1311" s="41">
        <v>600</v>
      </c>
    </row>
    <row r="1312" spans="1:9" ht="11.25" customHeight="1">
      <c r="A1312" s="147" t="s">
        <v>207</v>
      </c>
      <c r="B1312" s="155"/>
      <c r="C1312" s="155" t="s">
        <v>13</v>
      </c>
      <c r="D1312" s="309"/>
      <c r="E1312" s="187" t="s">
        <v>1777</v>
      </c>
      <c r="F1312" s="188"/>
      <c r="G1312" s="187" t="s">
        <v>1778</v>
      </c>
      <c r="H1312" s="170"/>
      <c r="I1312" s="342">
        <v>1600</v>
      </c>
    </row>
    <row r="1313" spans="1:9" ht="11.25" customHeight="1">
      <c r="A1313" s="147" t="s">
        <v>207</v>
      </c>
      <c r="B1313" s="155"/>
      <c r="C1313" s="155" t="s">
        <v>13</v>
      </c>
      <c r="D1313" s="155"/>
      <c r="E1313" s="196" t="s">
        <v>1779</v>
      </c>
      <c r="F1313" s="195"/>
      <c r="G1313" s="353" t="s">
        <v>442</v>
      </c>
      <c r="H1313" s="195"/>
      <c r="I1313" s="197">
        <v>1000</v>
      </c>
    </row>
    <row r="1314" spans="1:9" ht="11.25" customHeight="1">
      <c r="A1314" s="147" t="s">
        <v>207</v>
      </c>
      <c r="B1314" s="155"/>
      <c r="C1314" s="155" t="s">
        <v>13</v>
      </c>
      <c r="D1314" s="309"/>
      <c r="E1314" s="196" t="s">
        <v>923</v>
      </c>
      <c r="F1314" s="195"/>
      <c r="G1314" s="353" t="s">
        <v>1780</v>
      </c>
      <c r="H1314" s="195"/>
      <c r="I1314" s="359">
        <v>510</v>
      </c>
    </row>
    <row r="1315" spans="1:9" ht="11.25" customHeight="1">
      <c r="A1315" s="296" t="s">
        <v>207</v>
      </c>
      <c r="B1315" s="309"/>
      <c r="C1315" s="309" t="s">
        <v>13</v>
      </c>
      <c r="D1315" s="309"/>
      <c r="E1315" s="187" t="s">
        <v>608</v>
      </c>
      <c r="F1315" s="188"/>
      <c r="G1315" s="187" t="s">
        <v>609</v>
      </c>
      <c r="H1315" s="188"/>
      <c r="I1315" s="41">
        <v>600</v>
      </c>
    </row>
    <row r="1316" spans="1:9" ht="11.25" customHeight="1">
      <c r="A1316" s="30"/>
      <c r="B1316" s="17"/>
      <c r="C1316" s="17"/>
      <c r="D1316" s="17"/>
      <c r="E1316" s="25" t="s">
        <v>446</v>
      </c>
      <c r="F1316" s="188"/>
      <c r="G1316" s="188"/>
      <c r="H1316" s="188"/>
      <c r="I1316" s="41"/>
    </row>
    <row r="1317" spans="1:9" ht="11.25" customHeight="1">
      <c r="A1317" s="345" t="s">
        <v>207</v>
      </c>
      <c r="B1317" s="246"/>
      <c r="C1317" s="246" t="s">
        <v>13</v>
      </c>
      <c r="D1317" s="246"/>
      <c r="E1317" s="196" t="s">
        <v>343</v>
      </c>
      <c r="F1317" s="195"/>
      <c r="G1317" s="196" t="s">
        <v>1781</v>
      </c>
      <c r="H1317" s="195"/>
      <c r="I1317" s="197">
        <v>150</v>
      </c>
    </row>
    <row r="1318" spans="1:9" ht="11.25" customHeight="1">
      <c r="A1318" s="345" t="s">
        <v>207</v>
      </c>
      <c r="B1318" s="246"/>
      <c r="C1318" s="246" t="s">
        <v>13</v>
      </c>
      <c r="D1318" s="246"/>
      <c r="E1318" s="196" t="s">
        <v>1782</v>
      </c>
      <c r="F1318" s="195"/>
      <c r="G1318" s="196" t="s">
        <v>990</v>
      </c>
      <c r="H1318" s="195"/>
      <c r="I1318" s="197">
        <v>125</v>
      </c>
    </row>
    <row r="1319" spans="1:9" ht="11.25" customHeight="1">
      <c r="A1319" s="345" t="s">
        <v>207</v>
      </c>
      <c r="B1319" s="246"/>
      <c r="C1319" s="246" t="s">
        <v>13</v>
      </c>
      <c r="D1319" s="246"/>
      <c r="E1319" s="353" t="s">
        <v>989</v>
      </c>
      <c r="F1319" s="195"/>
      <c r="G1319" s="353" t="s">
        <v>1585</v>
      </c>
      <c r="H1319" s="195"/>
      <c r="I1319" s="197">
        <v>300</v>
      </c>
    </row>
    <row r="1320" spans="1:9" ht="11.25" customHeight="1">
      <c r="A1320" s="570" t="s">
        <v>282</v>
      </c>
      <c r="B1320" s="570"/>
      <c r="C1320" s="563"/>
      <c r="D1320" s="563"/>
      <c r="E1320" s="563"/>
      <c r="F1320" s="563"/>
      <c r="G1320" s="563"/>
      <c r="H1320" s="563"/>
      <c r="I1320" s="563"/>
    </row>
    <row r="1321" spans="1:9" ht="11.25" customHeight="1">
      <c r="A1321" s="571"/>
      <c r="B1321" s="571"/>
      <c r="C1321" s="571"/>
      <c r="D1321" s="571"/>
      <c r="E1321" s="571"/>
      <c r="F1321" s="571"/>
      <c r="G1321" s="571"/>
      <c r="H1321" s="571"/>
      <c r="I1321" s="571"/>
    </row>
    <row r="1322" spans="1:9" ht="11.25" customHeight="1">
      <c r="A1322" s="571"/>
      <c r="B1322" s="571"/>
      <c r="C1322" s="571"/>
      <c r="D1322" s="571"/>
      <c r="E1322" s="571"/>
      <c r="F1322" s="571"/>
      <c r="G1322" s="571"/>
      <c r="H1322" s="571"/>
      <c r="I1322" s="571"/>
    </row>
    <row r="1323" spans="1:9" ht="11.25" customHeight="1">
      <c r="A1323" s="562" t="s">
        <v>283</v>
      </c>
      <c r="B1323" s="562"/>
      <c r="C1323" s="562"/>
      <c r="D1323" s="562"/>
      <c r="E1323" s="562"/>
      <c r="F1323" s="562"/>
      <c r="G1323" s="562"/>
      <c r="H1323" s="562"/>
      <c r="I1323" s="562"/>
    </row>
    <row r="1324" spans="1:9" ht="11.25" customHeight="1">
      <c r="A1324" s="562" t="s">
        <v>284</v>
      </c>
      <c r="B1324" s="562"/>
      <c r="C1324" s="562"/>
      <c r="D1324" s="562"/>
      <c r="E1324" s="562"/>
      <c r="F1324" s="562"/>
      <c r="G1324" s="562"/>
      <c r="H1324" s="562"/>
      <c r="I1324" s="562"/>
    </row>
    <row r="1325" spans="1:9" ht="11.25" customHeight="1">
      <c r="A1325" s="564"/>
      <c r="B1325" s="564"/>
      <c r="C1325" s="564"/>
      <c r="D1325" s="564"/>
      <c r="E1325" s="564"/>
      <c r="F1325" s="564"/>
      <c r="G1325" s="564"/>
      <c r="H1325" s="564"/>
      <c r="I1325" s="564"/>
    </row>
    <row r="1326" spans="1:9" ht="11.25" customHeight="1">
      <c r="A1326" s="562" t="s">
        <v>285</v>
      </c>
      <c r="B1326" s="562"/>
      <c r="C1326" s="562"/>
      <c r="D1326" s="562"/>
      <c r="E1326" s="562"/>
      <c r="F1326" s="562"/>
      <c r="G1326" s="562"/>
      <c r="H1326" s="562"/>
      <c r="I1326" s="562"/>
    </row>
    <row r="1327" spans="1:9" ht="11.25" customHeight="1">
      <c r="A1327" s="564"/>
      <c r="B1327" s="564"/>
      <c r="C1327" s="564"/>
      <c r="D1327" s="564"/>
      <c r="E1327" s="564"/>
      <c r="F1327" s="564"/>
      <c r="G1327" s="564"/>
      <c r="H1327" s="564"/>
      <c r="I1327" s="564"/>
    </row>
    <row r="1328" spans="1:9" ht="11.25" customHeight="1">
      <c r="A1328" s="563"/>
      <c r="B1328" s="563"/>
      <c r="C1328" s="563"/>
      <c r="D1328" s="156"/>
      <c r="E1328" s="158" t="s">
        <v>200</v>
      </c>
      <c r="F1328" s="159"/>
      <c r="G1328" s="159"/>
      <c r="H1328" s="159"/>
      <c r="I1328" s="158" t="s">
        <v>201</v>
      </c>
    </row>
    <row r="1329" spans="1:9" ht="12.4" customHeight="1">
      <c r="A1329" s="568" t="s">
        <v>202</v>
      </c>
      <c r="B1329" s="568"/>
      <c r="C1329" s="568"/>
      <c r="D1329" s="347"/>
      <c r="E1329" s="185" t="s">
        <v>203</v>
      </c>
      <c r="F1329" s="11"/>
      <c r="G1329" s="185" t="s">
        <v>204</v>
      </c>
      <c r="H1329" s="11"/>
      <c r="I1329" s="185" t="s">
        <v>205</v>
      </c>
    </row>
    <row r="1330" spans="1:9" ht="11.25" customHeight="1">
      <c r="A1330" s="290" t="s">
        <v>1783</v>
      </c>
      <c r="B1330" s="314"/>
      <c r="C1330" s="314"/>
      <c r="D1330" s="314"/>
      <c r="E1330" s="149" t="s">
        <v>1784</v>
      </c>
      <c r="F1330" s="148"/>
      <c r="G1330" s="149" t="s">
        <v>1238</v>
      </c>
      <c r="H1330" s="148"/>
      <c r="I1330" s="151">
        <v>20</v>
      </c>
    </row>
    <row r="1331" spans="1:9" ht="11.25" customHeight="1">
      <c r="A1331" s="150" t="s">
        <v>207</v>
      </c>
      <c r="B1331" s="314"/>
      <c r="C1331" s="314"/>
      <c r="D1331" s="314"/>
      <c r="E1331" s="149" t="s">
        <v>1785</v>
      </c>
      <c r="F1331" s="148"/>
      <c r="G1331" s="150" t="s">
        <v>13</v>
      </c>
      <c r="H1331" s="148"/>
      <c r="I1331" s="151">
        <v>40</v>
      </c>
    </row>
    <row r="1332" spans="1:9" ht="11.25" customHeight="1">
      <c r="A1332" s="150" t="s">
        <v>207</v>
      </c>
      <c r="B1332" s="314"/>
      <c r="C1332" s="314"/>
      <c r="D1332" s="314"/>
      <c r="E1332" s="149" t="s">
        <v>1786</v>
      </c>
      <c r="F1332" s="148"/>
      <c r="G1332" s="149" t="s">
        <v>1787</v>
      </c>
      <c r="H1332" s="148"/>
      <c r="I1332" s="151">
        <v>2</v>
      </c>
    </row>
    <row r="1333" spans="1:9" ht="11.25" customHeight="1">
      <c r="A1333" s="150" t="s">
        <v>207</v>
      </c>
      <c r="B1333" s="314"/>
      <c r="C1333" s="314"/>
      <c r="D1333" s="314"/>
      <c r="E1333" s="149" t="s">
        <v>1788</v>
      </c>
      <c r="F1333" s="148"/>
      <c r="G1333" s="149" t="s">
        <v>1789</v>
      </c>
      <c r="H1333" s="148"/>
      <c r="I1333" s="151">
        <v>2</v>
      </c>
    </row>
    <row r="1334" spans="1:9" ht="11.25" customHeight="1">
      <c r="A1334" s="150" t="s">
        <v>207</v>
      </c>
      <c r="B1334" s="314"/>
      <c r="C1334" s="314"/>
      <c r="D1334" s="314"/>
      <c r="E1334" s="149" t="s">
        <v>1790</v>
      </c>
      <c r="F1334" s="148"/>
      <c r="G1334" s="290" t="s">
        <v>1791</v>
      </c>
      <c r="H1334" s="148"/>
      <c r="I1334" s="151">
        <v>3</v>
      </c>
    </row>
    <row r="1335" spans="1:9" ht="11.25" customHeight="1">
      <c r="A1335" s="150" t="s">
        <v>207</v>
      </c>
      <c r="B1335" s="314"/>
      <c r="C1335" s="314"/>
      <c r="D1335" s="314"/>
      <c r="E1335" s="149" t="s">
        <v>1792</v>
      </c>
      <c r="F1335" s="148"/>
      <c r="G1335" s="149" t="s">
        <v>1793</v>
      </c>
      <c r="H1335" s="148"/>
      <c r="I1335" s="151">
        <v>3</v>
      </c>
    </row>
    <row r="1336" spans="1:9" ht="11.25" customHeight="1">
      <c r="A1336" s="149" t="s">
        <v>1794</v>
      </c>
      <c r="B1336" s="148"/>
      <c r="C1336" s="148"/>
      <c r="D1336" s="148"/>
      <c r="E1336" s="149" t="s">
        <v>1795</v>
      </c>
      <c r="F1336" s="148"/>
      <c r="G1336" s="149" t="s">
        <v>1796</v>
      </c>
      <c r="H1336" s="148"/>
      <c r="I1336" s="151">
        <v>130</v>
      </c>
    </row>
    <row r="1337" spans="1:9" ht="11.25" customHeight="1">
      <c r="A1337" s="150" t="s">
        <v>207</v>
      </c>
      <c r="B1337" s="148"/>
      <c r="C1337" s="148"/>
      <c r="D1337" s="148"/>
      <c r="E1337" s="150" t="s">
        <v>13</v>
      </c>
      <c r="F1337" s="148"/>
      <c r="G1337" s="149" t="s">
        <v>1329</v>
      </c>
      <c r="H1337" s="148"/>
      <c r="I1337" s="151">
        <v>50</v>
      </c>
    </row>
    <row r="1338" spans="1:9" ht="11.25" customHeight="1">
      <c r="A1338" s="297" t="s">
        <v>1797</v>
      </c>
      <c r="B1338" s="309"/>
      <c r="C1338" s="309" t="s">
        <v>321</v>
      </c>
      <c r="D1338" s="407"/>
      <c r="E1338" s="54" t="s">
        <v>1798</v>
      </c>
      <c r="F1338" s="188"/>
      <c r="G1338" s="187" t="s">
        <v>1106</v>
      </c>
      <c r="H1338" s="188"/>
      <c r="I1338" s="19" t="s">
        <v>306</v>
      </c>
    </row>
    <row r="1339" spans="1:9" ht="11.25" customHeight="1">
      <c r="A1339" s="152" t="s">
        <v>207</v>
      </c>
      <c r="B1339" s="309"/>
      <c r="C1339" s="309" t="s">
        <v>13</v>
      </c>
      <c r="D1339" s="407"/>
      <c r="E1339" s="293" t="s">
        <v>1799</v>
      </c>
      <c r="F1339" s="159"/>
      <c r="G1339" s="291" t="s">
        <v>1800</v>
      </c>
      <c r="H1339" s="159"/>
      <c r="I1339" s="361" t="s">
        <v>306</v>
      </c>
    </row>
    <row r="1340" spans="1:9" ht="11.25" customHeight="1">
      <c r="A1340" s="152" t="s">
        <v>207</v>
      </c>
      <c r="B1340" s="309"/>
      <c r="C1340" s="309" t="s">
        <v>13</v>
      </c>
      <c r="D1340" s="309"/>
      <c r="E1340" s="242" t="s">
        <v>1801</v>
      </c>
      <c r="F1340" s="159"/>
      <c r="G1340" s="291" t="s">
        <v>1802</v>
      </c>
      <c r="H1340" s="159"/>
      <c r="I1340" s="309" t="s">
        <v>306</v>
      </c>
    </row>
    <row r="1341" spans="1:9" ht="11.25" customHeight="1">
      <c r="A1341" s="152" t="s">
        <v>207</v>
      </c>
      <c r="B1341" s="309"/>
      <c r="C1341" s="309" t="s">
        <v>13</v>
      </c>
      <c r="D1341" s="407"/>
      <c r="E1341" s="293" t="s">
        <v>1803</v>
      </c>
      <c r="F1341" s="159"/>
      <c r="G1341" s="291" t="s">
        <v>346</v>
      </c>
      <c r="H1341" s="159"/>
      <c r="I1341" s="361" t="s">
        <v>306</v>
      </c>
    </row>
    <row r="1342" spans="1:9" ht="11.25" customHeight="1">
      <c r="A1342" s="152" t="s">
        <v>207</v>
      </c>
      <c r="B1342" s="309"/>
      <c r="C1342" s="309" t="s">
        <v>13</v>
      </c>
      <c r="D1342" s="407"/>
      <c r="E1342" s="293" t="s">
        <v>1804</v>
      </c>
      <c r="F1342" s="159"/>
      <c r="G1342" s="291" t="s">
        <v>1805</v>
      </c>
      <c r="H1342" s="159"/>
      <c r="I1342" s="361" t="s">
        <v>306</v>
      </c>
    </row>
    <row r="1343" spans="1:9" s="33" customFormat="1" ht="11.25" customHeight="1">
      <c r="A1343" s="152" t="s">
        <v>207</v>
      </c>
      <c r="B1343" s="309"/>
      <c r="C1343" s="309" t="s">
        <v>13</v>
      </c>
      <c r="D1343" s="407"/>
      <c r="E1343" s="192" t="s">
        <v>1806</v>
      </c>
      <c r="F1343" s="159"/>
      <c r="G1343" s="291" t="s">
        <v>468</v>
      </c>
      <c r="H1343" s="159"/>
      <c r="I1343" s="361" t="s">
        <v>306</v>
      </c>
    </row>
    <row r="1344" spans="1:9" ht="11.25" customHeight="1">
      <c r="A1344" s="152" t="s">
        <v>207</v>
      </c>
      <c r="B1344" s="309"/>
      <c r="C1344" s="309" t="s">
        <v>13</v>
      </c>
      <c r="D1344" s="407"/>
      <c r="E1344" s="196" t="s">
        <v>1807</v>
      </c>
      <c r="F1344" s="159"/>
      <c r="G1344" s="291" t="s">
        <v>1808</v>
      </c>
      <c r="H1344" s="159"/>
      <c r="I1344" s="309" t="s">
        <v>306</v>
      </c>
    </row>
    <row r="1345" spans="1:9" ht="11.25" customHeight="1">
      <c r="A1345" s="152" t="s">
        <v>207</v>
      </c>
      <c r="B1345" s="309"/>
      <c r="C1345" s="309" t="s">
        <v>13</v>
      </c>
      <c r="D1345" s="407"/>
      <c r="E1345" s="196" t="s">
        <v>1809</v>
      </c>
      <c r="F1345" s="195"/>
      <c r="G1345" s="291" t="s">
        <v>1810</v>
      </c>
      <c r="H1345" s="159"/>
      <c r="I1345" s="154">
        <v>500</v>
      </c>
    </row>
    <row r="1346" spans="1:9" ht="11.25" customHeight="1">
      <c r="A1346" s="152" t="s">
        <v>207</v>
      </c>
      <c r="B1346" s="309"/>
      <c r="C1346" s="309" t="s">
        <v>13</v>
      </c>
      <c r="D1346" s="408"/>
      <c r="E1346" s="196" t="s">
        <v>1811</v>
      </c>
      <c r="F1346" s="195"/>
      <c r="G1346" s="291" t="s">
        <v>1288</v>
      </c>
      <c r="H1346" s="159"/>
      <c r="I1346" s="309" t="s">
        <v>306</v>
      </c>
    </row>
    <row r="1347" spans="1:9" ht="11.25" customHeight="1">
      <c r="A1347" s="152" t="s">
        <v>207</v>
      </c>
      <c r="B1347" s="309"/>
      <c r="C1347" s="309" t="s">
        <v>13</v>
      </c>
      <c r="D1347" s="407"/>
      <c r="E1347" s="293" t="s">
        <v>1812</v>
      </c>
      <c r="F1347" s="159"/>
      <c r="G1347" s="291" t="s">
        <v>1813</v>
      </c>
      <c r="H1347" s="159"/>
      <c r="I1347" s="309" t="s">
        <v>306</v>
      </c>
    </row>
    <row r="1348" spans="1:9" ht="11.25" customHeight="1">
      <c r="A1348" s="118" t="s">
        <v>207</v>
      </c>
      <c r="B1348" s="246"/>
      <c r="C1348" s="246" t="s">
        <v>13</v>
      </c>
      <c r="D1348" s="409"/>
      <c r="E1348" s="102" t="s">
        <v>1814</v>
      </c>
      <c r="F1348" s="195"/>
      <c r="G1348" s="118" t="s">
        <v>13</v>
      </c>
      <c r="H1348" s="195"/>
      <c r="I1348" s="246" t="s">
        <v>306</v>
      </c>
    </row>
    <row r="1349" spans="1:9" ht="11.25" customHeight="1">
      <c r="A1349" s="152" t="s">
        <v>207</v>
      </c>
      <c r="B1349" s="309"/>
      <c r="C1349" s="309" t="s">
        <v>13</v>
      </c>
      <c r="D1349" s="407"/>
      <c r="E1349" s="293" t="s">
        <v>1815</v>
      </c>
      <c r="F1349" s="159"/>
      <c r="G1349" s="152" t="s">
        <v>13</v>
      </c>
      <c r="H1349" s="159"/>
      <c r="I1349" s="154">
        <v>250</v>
      </c>
    </row>
    <row r="1350" spans="1:9" ht="11.25" customHeight="1">
      <c r="A1350" s="12"/>
      <c r="B1350" s="16"/>
      <c r="C1350" s="16"/>
      <c r="D1350" s="80"/>
      <c r="E1350" s="298" t="s">
        <v>1816</v>
      </c>
      <c r="F1350" s="188"/>
      <c r="G1350" s="11"/>
      <c r="H1350" s="11"/>
      <c r="I1350" s="41"/>
    </row>
    <row r="1351" spans="1:9" ht="11.25" customHeight="1">
      <c r="A1351" s="152" t="s">
        <v>207</v>
      </c>
      <c r="B1351" s="309"/>
      <c r="C1351" s="309" t="s">
        <v>13</v>
      </c>
      <c r="D1351" s="407"/>
      <c r="E1351" s="187" t="s">
        <v>1817</v>
      </c>
      <c r="F1351" s="159"/>
      <c r="G1351" s="152" t="s">
        <v>13</v>
      </c>
      <c r="H1351" s="159"/>
      <c r="I1351" s="309" t="s">
        <v>306</v>
      </c>
    </row>
    <row r="1352" spans="1:9" ht="11.25" customHeight="1">
      <c r="A1352" s="30"/>
      <c r="B1352" s="17"/>
      <c r="C1352" s="17"/>
      <c r="D1352" s="81"/>
      <c r="E1352" s="182" t="s">
        <v>1818</v>
      </c>
      <c r="F1352" s="188"/>
      <c r="G1352" s="188"/>
      <c r="H1352" s="188"/>
      <c r="I1352" s="41"/>
    </row>
    <row r="1353" spans="1:9" ht="11.25" customHeight="1">
      <c r="A1353" s="12"/>
      <c r="B1353" s="16"/>
      <c r="C1353" s="16"/>
      <c r="D1353" s="81"/>
      <c r="E1353" s="326" t="s">
        <v>1819</v>
      </c>
      <c r="F1353" s="163"/>
      <c r="G1353" s="11"/>
      <c r="H1353" s="11"/>
      <c r="I1353" s="37"/>
    </row>
    <row r="1354" spans="1:9" ht="11.25" customHeight="1">
      <c r="A1354" s="152" t="s">
        <v>207</v>
      </c>
      <c r="B1354" s="309"/>
      <c r="C1354" s="309" t="s">
        <v>13</v>
      </c>
      <c r="D1354" s="112"/>
      <c r="E1354" s="187" t="s">
        <v>1820</v>
      </c>
      <c r="F1354" s="188"/>
      <c r="G1354" s="291" t="s">
        <v>905</v>
      </c>
      <c r="H1354" s="159"/>
      <c r="I1354" s="309" t="s">
        <v>306</v>
      </c>
    </row>
    <row r="1355" spans="1:9" ht="11.25" customHeight="1">
      <c r="A1355" s="12"/>
      <c r="B1355" s="16"/>
      <c r="C1355" s="16"/>
      <c r="D1355" s="80"/>
      <c r="E1355" s="25" t="s">
        <v>1821</v>
      </c>
      <c r="F1355" s="188"/>
      <c r="G1355" s="11"/>
      <c r="H1355" s="11"/>
      <c r="I1355" s="37"/>
    </row>
    <row r="1356" spans="1:9" ht="11.25" customHeight="1">
      <c r="A1356" s="369" t="s">
        <v>207</v>
      </c>
      <c r="B1356" s="361"/>
      <c r="C1356" s="361" t="s">
        <v>13</v>
      </c>
      <c r="D1356" s="410"/>
      <c r="E1356" s="196" t="s">
        <v>1822</v>
      </c>
      <c r="F1356" s="304"/>
      <c r="G1356" s="363" t="s">
        <v>865</v>
      </c>
      <c r="H1356" s="304"/>
      <c r="I1356" s="361" t="s">
        <v>306</v>
      </c>
    </row>
    <row r="1357" spans="1:9" ht="11.25" customHeight="1">
      <c r="A1357" s="152" t="s">
        <v>207</v>
      </c>
      <c r="B1357" s="309"/>
      <c r="C1357" s="309" t="s">
        <v>13</v>
      </c>
      <c r="D1357" s="407"/>
      <c r="E1357" s="293" t="s">
        <v>1823</v>
      </c>
      <c r="F1357" s="159"/>
      <c r="G1357" s="291" t="s">
        <v>939</v>
      </c>
      <c r="H1357" s="159"/>
      <c r="I1357" s="361" t="s">
        <v>306</v>
      </c>
    </row>
    <row r="1358" spans="1:9" ht="11.25" customHeight="1">
      <c r="A1358" s="369" t="s">
        <v>207</v>
      </c>
      <c r="B1358" s="361"/>
      <c r="C1358" s="361" t="s">
        <v>13</v>
      </c>
      <c r="D1358" s="410"/>
      <c r="E1358" s="196" t="s">
        <v>1824</v>
      </c>
      <c r="F1358" s="304"/>
      <c r="G1358" s="363" t="s">
        <v>1825</v>
      </c>
      <c r="H1358" s="304"/>
      <c r="I1358" s="361" t="s">
        <v>306</v>
      </c>
    </row>
    <row r="1359" spans="1:9" ht="11.25" customHeight="1">
      <c r="A1359" s="369" t="s">
        <v>207</v>
      </c>
      <c r="B1359" s="361"/>
      <c r="C1359" s="361" t="s">
        <v>13</v>
      </c>
      <c r="D1359" s="410"/>
      <c r="E1359" s="196" t="s">
        <v>1826</v>
      </c>
      <c r="F1359" s="304"/>
      <c r="G1359" s="363" t="s">
        <v>1827</v>
      </c>
      <c r="H1359" s="304"/>
      <c r="I1359" s="361" t="s">
        <v>306</v>
      </c>
    </row>
    <row r="1360" spans="1:9" ht="11.25" customHeight="1">
      <c r="A1360" s="152" t="s">
        <v>207</v>
      </c>
      <c r="B1360" s="309"/>
      <c r="C1360" s="309" t="s">
        <v>13</v>
      </c>
      <c r="D1360" s="407"/>
      <c r="E1360" s="293" t="s">
        <v>1828</v>
      </c>
      <c r="F1360" s="159"/>
      <c r="G1360" s="297" t="s">
        <v>1829</v>
      </c>
      <c r="H1360" s="159"/>
      <c r="I1360" s="309" t="s">
        <v>306</v>
      </c>
    </row>
    <row r="1361" spans="1:9" ht="11.25" customHeight="1">
      <c r="A1361" s="46" t="s">
        <v>1830</v>
      </c>
      <c r="B1361" s="411"/>
      <c r="C1361" s="411"/>
      <c r="D1361" s="47"/>
      <c r="E1361" s="47"/>
      <c r="F1361" s="47"/>
      <c r="G1361" s="47"/>
      <c r="H1361" s="47"/>
      <c r="I1361" s="90"/>
    </row>
    <row r="1362" spans="1:9" ht="11.25" customHeight="1">
      <c r="A1362" s="152" t="s">
        <v>15</v>
      </c>
      <c r="B1362" s="15"/>
      <c r="C1362" s="15" t="s">
        <v>13</v>
      </c>
      <c r="D1362" s="82"/>
      <c r="E1362" s="55" t="s">
        <v>541</v>
      </c>
      <c r="F1362" s="11"/>
      <c r="G1362" s="53" t="s">
        <v>1615</v>
      </c>
      <c r="H1362" s="11"/>
      <c r="I1362" s="37">
        <v>70</v>
      </c>
    </row>
    <row r="1363" spans="1:9" ht="11.25" customHeight="1">
      <c r="A1363" s="152" t="s">
        <v>1831</v>
      </c>
      <c r="B1363" s="309"/>
      <c r="C1363" s="309" t="s">
        <v>13</v>
      </c>
      <c r="D1363" s="407"/>
      <c r="E1363" s="291" t="s">
        <v>1832</v>
      </c>
      <c r="F1363" s="159"/>
      <c r="G1363" s="291" t="s">
        <v>299</v>
      </c>
      <c r="H1363" s="159"/>
      <c r="I1363" s="154">
        <v>200</v>
      </c>
    </row>
    <row r="1364" spans="1:9" ht="11.25" customHeight="1">
      <c r="A1364" s="147" t="s">
        <v>207</v>
      </c>
      <c r="B1364" s="309"/>
      <c r="C1364" s="309" t="s">
        <v>13</v>
      </c>
      <c r="D1364" s="407"/>
      <c r="E1364" s="291" t="s">
        <v>1654</v>
      </c>
      <c r="F1364" s="159"/>
      <c r="G1364" s="291" t="s">
        <v>1655</v>
      </c>
      <c r="H1364" s="159"/>
      <c r="I1364" s="154">
        <v>280</v>
      </c>
    </row>
    <row r="1365" spans="1:9" ht="11.25" customHeight="1">
      <c r="A1365" s="363" t="s">
        <v>99</v>
      </c>
      <c r="B1365" s="412"/>
      <c r="C1365" s="412"/>
      <c r="D1365" s="170"/>
      <c r="E1365" s="170"/>
      <c r="F1365" s="170"/>
      <c r="G1365" s="170"/>
      <c r="H1365" s="170"/>
      <c r="I1365" s="342"/>
    </row>
    <row r="1366" spans="1:9" ht="11.25" customHeight="1">
      <c r="A1366" s="13" t="s">
        <v>100</v>
      </c>
      <c r="B1366" s="165"/>
      <c r="C1366" s="165"/>
      <c r="D1366" s="165"/>
      <c r="E1366" s="157" t="s">
        <v>1833</v>
      </c>
      <c r="F1366" s="165"/>
      <c r="G1366" s="157" t="s">
        <v>1834</v>
      </c>
      <c r="H1366" s="165"/>
      <c r="I1366" s="168">
        <v>4</v>
      </c>
    </row>
    <row r="1367" spans="1:9" ht="11.25" customHeight="1">
      <c r="A1367" s="18" t="s">
        <v>207</v>
      </c>
      <c r="B1367" s="40"/>
      <c r="C1367" s="40"/>
      <c r="D1367" s="40"/>
      <c r="E1367" s="187" t="s">
        <v>1835</v>
      </c>
      <c r="F1367" s="40"/>
      <c r="G1367" s="187" t="s">
        <v>1031</v>
      </c>
      <c r="H1367" s="40"/>
      <c r="I1367" s="19" t="s">
        <v>306</v>
      </c>
    </row>
    <row r="1368" spans="1:9" ht="11.25" customHeight="1">
      <c r="A1368" s="296" t="s">
        <v>207</v>
      </c>
      <c r="B1368" s="159"/>
      <c r="C1368" s="159"/>
      <c r="D1368" s="159"/>
      <c r="E1368" s="291" t="s">
        <v>1836</v>
      </c>
      <c r="F1368" s="159"/>
      <c r="G1368" s="291" t="s">
        <v>933</v>
      </c>
      <c r="H1368" s="159"/>
      <c r="I1368" s="154">
        <v>8</v>
      </c>
    </row>
    <row r="1369" spans="1:9" ht="11.25" customHeight="1">
      <c r="A1369" s="20"/>
      <c r="B1369" s="11"/>
      <c r="C1369" s="11"/>
      <c r="D1369" s="11"/>
      <c r="E1369" s="13" t="s">
        <v>1837</v>
      </c>
      <c r="F1369" s="11"/>
      <c r="G1369" s="56"/>
      <c r="H1369" s="56"/>
      <c r="I1369" s="88"/>
    </row>
    <row r="1370" spans="1:9" ht="11.25" customHeight="1">
      <c r="A1370" s="108" t="s">
        <v>207</v>
      </c>
      <c r="B1370" s="47"/>
      <c r="C1370" s="47"/>
      <c r="D1370" s="47"/>
      <c r="E1370" s="192" t="s">
        <v>1838</v>
      </c>
      <c r="F1370" s="47"/>
      <c r="G1370" s="192" t="s">
        <v>678</v>
      </c>
      <c r="H1370" s="47"/>
      <c r="I1370" s="113">
        <v>11</v>
      </c>
    </row>
    <row r="1371" spans="1:9" ht="11.25" customHeight="1">
      <c r="A1371" s="147" t="s">
        <v>207</v>
      </c>
      <c r="B1371" s="148"/>
      <c r="C1371" s="148"/>
      <c r="D1371" s="148"/>
      <c r="E1371" s="149" t="s">
        <v>1839</v>
      </c>
      <c r="F1371" s="148"/>
      <c r="G1371" s="149" t="s">
        <v>299</v>
      </c>
      <c r="H1371" s="148"/>
      <c r="I1371" s="151">
        <v>3</v>
      </c>
    </row>
    <row r="1372" spans="1:9" ht="11.25" customHeight="1">
      <c r="A1372" s="164" t="s">
        <v>207</v>
      </c>
      <c r="B1372" s="299"/>
      <c r="C1372" s="299"/>
      <c r="D1372" s="299"/>
      <c r="E1372" s="300" t="s">
        <v>1840</v>
      </c>
      <c r="F1372" s="299"/>
      <c r="G1372" s="300" t="s">
        <v>1841</v>
      </c>
      <c r="H1372" s="299"/>
      <c r="I1372" s="307" t="s">
        <v>306</v>
      </c>
    </row>
    <row r="1373" spans="1:9" ht="11.25" customHeight="1">
      <c r="A1373" s="20" t="s">
        <v>207</v>
      </c>
      <c r="B1373" s="188"/>
      <c r="C1373" s="188"/>
      <c r="D1373" s="188"/>
      <c r="E1373" s="53" t="s">
        <v>1842</v>
      </c>
      <c r="F1373" s="11"/>
      <c r="G1373" s="53" t="s">
        <v>1040</v>
      </c>
      <c r="H1373" s="11"/>
      <c r="I1373" s="37">
        <v>33</v>
      </c>
    </row>
    <row r="1374" spans="1:9" ht="11.25" customHeight="1">
      <c r="A1374" s="152" t="s">
        <v>1443</v>
      </c>
      <c r="B1374" s="156"/>
      <c r="C1374" s="156"/>
      <c r="D1374" s="159"/>
      <c r="E1374" s="187" t="s">
        <v>1843</v>
      </c>
      <c r="F1374" s="188"/>
      <c r="G1374" s="187" t="s">
        <v>299</v>
      </c>
      <c r="H1374" s="188"/>
      <c r="I1374" s="154">
        <v>20</v>
      </c>
    </row>
    <row r="1375" spans="1:9" ht="11.25" customHeight="1">
      <c r="A1375" s="13"/>
      <c r="B1375" s="11"/>
      <c r="C1375" s="11"/>
      <c r="D1375" s="11"/>
      <c r="E1375" s="13" t="s">
        <v>1844</v>
      </c>
      <c r="F1375" s="11"/>
      <c r="G1375" s="53"/>
      <c r="H1375" s="11"/>
      <c r="I1375" s="37"/>
    </row>
    <row r="1376" spans="1:9" ht="11.25" customHeight="1">
      <c r="A1376" s="147" t="s">
        <v>207</v>
      </c>
      <c r="B1376" s="302"/>
      <c r="C1376" s="302"/>
      <c r="D1376" s="56"/>
      <c r="E1376" s="290" t="s">
        <v>1845</v>
      </c>
      <c r="F1376" s="148"/>
      <c r="G1376" s="149" t="s">
        <v>333</v>
      </c>
      <c r="H1376" s="148"/>
      <c r="I1376" s="155" t="s">
        <v>306</v>
      </c>
    </row>
    <row r="1377" spans="1:9" ht="11.25" customHeight="1">
      <c r="A1377" s="296" t="s">
        <v>207</v>
      </c>
      <c r="B1377" s="170"/>
      <c r="C1377" s="170"/>
      <c r="D1377" s="170"/>
      <c r="E1377" s="297" t="s">
        <v>1846</v>
      </c>
      <c r="F1377" s="159"/>
      <c r="G1377" s="291" t="s">
        <v>1847</v>
      </c>
      <c r="H1377" s="159"/>
      <c r="I1377" s="154">
        <v>8</v>
      </c>
    </row>
    <row r="1378" spans="1:9" ht="11.25" customHeight="1">
      <c r="A1378" s="20"/>
      <c r="B1378" s="56"/>
      <c r="C1378" s="56"/>
      <c r="D1378" s="56"/>
      <c r="E1378" s="13" t="s">
        <v>1848</v>
      </c>
      <c r="F1378" s="11"/>
      <c r="G1378" s="53"/>
      <c r="H1378" s="11"/>
      <c r="I1378" s="37"/>
    </row>
    <row r="1379" spans="1:9" s="83" customFormat="1" ht="11.25" customHeight="1">
      <c r="A1379" s="147" t="s">
        <v>207</v>
      </c>
      <c r="B1379" s="302"/>
      <c r="C1379" s="302"/>
      <c r="D1379" s="56"/>
      <c r="E1379" s="290" t="s">
        <v>1849</v>
      </c>
      <c r="F1379" s="148"/>
      <c r="G1379" s="149" t="s">
        <v>678</v>
      </c>
      <c r="H1379" s="148"/>
      <c r="I1379" s="155" t="s">
        <v>1850</v>
      </c>
    </row>
    <row r="1380" spans="1:9" ht="11.25" customHeight="1">
      <c r="A1380" s="147" t="s">
        <v>207</v>
      </c>
      <c r="B1380" s="302"/>
      <c r="C1380" s="302"/>
      <c r="D1380" s="56"/>
      <c r="E1380" s="290" t="s">
        <v>1851</v>
      </c>
      <c r="F1380" s="148"/>
      <c r="G1380" s="149" t="s">
        <v>1040</v>
      </c>
      <c r="H1380" s="148"/>
      <c r="I1380" s="155" t="s">
        <v>306</v>
      </c>
    </row>
    <row r="1381" spans="1:9" ht="11.25" customHeight="1">
      <c r="A1381" s="147" t="s">
        <v>207</v>
      </c>
      <c r="B1381" s="302"/>
      <c r="C1381" s="302"/>
      <c r="D1381" s="56"/>
      <c r="E1381" s="290" t="s">
        <v>1852</v>
      </c>
      <c r="F1381" s="148"/>
      <c r="G1381" s="150" t="s">
        <v>13</v>
      </c>
      <c r="H1381" s="148"/>
      <c r="I1381" s="155" t="s">
        <v>804</v>
      </c>
    </row>
    <row r="1382" spans="1:9" ht="11.25" customHeight="1">
      <c r="A1382" s="147" t="s">
        <v>207</v>
      </c>
      <c r="B1382" s="302"/>
      <c r="C1382" s="302"/>
      <c r="D1382" s="56"/>
      <c r="E1382" s="290" t="s">
        <v>1853</v>
      </c>
      <c r="F1382" s="148"/>
      <c r="G1382" s="150" t="s">
        <v>13</v>
      </c>
      <c r="H1382" s="148"/>
      <c r="I1382" s="155" t="s">
        <v>1854</v>
      </c>
    </row>
    <row r="1383" spans="1:9" ht="11.25" customHeight="1">
      <c r="A1383" s="147" t="s">
        <v>207</v>
      </c>
      <c r="B1383" s="302"/>
      <c r="C1383" s="302"/>
      <c r="D1383" s="56"/>
      <c r="E1383" s="290" t="s">
        <v>1855</v>
      </c>
      <c r="F1383" s="148"/>
      <c r="G1383" s="150" t="s">
        <v>13</v>
      </c>
      <c r="H1383" s="148"/>
      <c r="I1383" s="155" t="s">
        <v>306</v>
      </c>
    </row>
    <row r="1384" spans="1:9" ht="11.25" customHeight="1">
      <c r="A1384" s="147" t="s">
        <v>207</v>
      </c>
      <c r="B1384" s="302"/>
      <c r="C1384" s="302"/>
      <c r="D1384" s="56"/>
      <c r="E1384" s="290" t="s">
        <v>1856</v>
      </c>
      <c r="F1384" s="148"/>
      <c r="G1384" s="150" t="s">
        <v>13</v>
      </c>
      <c r="H1384" s="148"/>
      <c r="I1384" s="155" t="s">
        <v>306</v>
      </c>
    </row>
    <row r="1385" spans="1:9" ht="11.25" customHeight="1">
      <c r="A1385" s="566" t="s">
        <v>282</v>
      </c>
      <c r="B1385" s="566"/>
      <c r="C1385" s="567"/>
      <c r="D1385" s="567"/>
      <c r="E1385" s="567"/>
      <c r="F1385" s="567"/>
      <c r="G1385" s="567"/>
      <c r="H1385" s="567"/>
      <c r="I1385" s="567"/>
    </row>
    <row r="1386" spans="1:9" ht="11.25" customHeight="1">
      <c r="A1386" s="562" t="s">
        <v>283</v>
      </c>
      <c r="B1386" s="562"/>
      <c r="C1386" s="564"/>
      <c r="D1386" s="564"/>
      <c r="E1386" s="564"/>
      <c r="F1386" s="564"/>
      <c r="G1386" s="564"/>
      <c r="H1386" s="564"/>
      <c r="I1386" s="564"/>
    </row>
    <row r="1387" spans="1:9" ht="11.25" customHeight="1">
      <c r="A1387" s="562" t="s">
        <v>284</v>
      </c>
      <c r="B1387" s="562"/>
      <c r="C1387" s="564"/>
      <c r="D1387" s="564"/>
      <c r="E1387" s="564"/>
      <c r="F1387" s="564"/>
      <c r="G1387" s="564"/>
      <c r="H1387" s="564"/>
      <c r="I1387" s="564"/>
    </row>
    <row r="1388" spans="1:9" ht="11.25" customHeight="1">
      <c r="A1388" s="564"/>
      <c r="B1388" s="564"/>
      <c r="C1388" s="564"/>
      <c r="D1388" s="564"/>
      <c r="E1388" s="564"/>
      <c r="F1388" s="564"/>
      <c r="G1388" s="564"/>
      <c r="H1388" s="564"/>
      <c r="I1388" s="564"/>
    </row>
    <row r="1389" spans="1:9" ht="11.25" customHeight="1">
      <c r="A1389" s="562" t="s">
        <v>285</v>
      </c>
      <c r="B1389" s="562"/>
      <c r="C1389" s="564"/>
      <c r="D1389" s="564"/>
      <c r="E1389" s="564"/>
      <c r="F1389" s="564"/>
      <c r="G1389" s="564"/>
      <c r="H1389" s="564"/>
      <c r="I1389" s="564"/>
    </row>
    <row r="1390" spans="1:9" ht="11.25" customHeight="1">
      <c r="A1390" s="184"/>
      <c r="B1390" s="184"/>
      <c r="C1390" s="184"/>
      <c r="D1390" s="184"/>
      <c r="E1390" s="184"/>
      <c r="F1390" s="184"/>
      <c r="G1390" s="184"/>
      <c r="H1390" s="184"/>
      <c r="I1390" s="86"/>
    </row>
    <row r="1391" spans="1:9" ht="11.25" customHeight="1">
      <c r="A1391" s="565"/>
      <c r="B1391" s="565"/>
      <c r="C1391" s="565"/>
      <c r="D1391" s="156"/>
      <c r="E1391" s="158" t="s">
        <v>200</v>
      </c>
      <c r="F1391" s="159"/>
      <c r="G1391" s="159"/>
      <c r="H1391" s="159"/>
      <c r="I1391" s="158" t="s">
        <v>201</v>
      </c>
    </row>
    <row r="1392" spans="1:9" ht="12.4" customHeight="1">
      <c r="A1392" s="568" t="s">
        <v>202</v>
      </c>
      <c r="B1392" s="568"/>
      <c r="C1392" s="568"/>
      <c r="D1392" s="184"/>
      <c r="E1392" s="183" t="s">
        <v>203</v>
      </c>
      <c r="F1392" s="188"/>
      <c r="G1392" s="183" t="s">
        <v>204</v>
      </c>
      <c r="H1392" s="188"/>
      <c r="I1392" s="183" t="s">
        <v>205</v>
      </c>
    </row>
    <row r="1393" spans="1:12" ht="11.25" customHeight="1">
      <c r="A1393" s="363" t="s">
        <v>1857</v>
      </c>
      <c r="B1393" s="412"/>
      <c r="C1393" s="412"/>
      <c r="D1393" s="170"/>
      <c r="E1393" s="170"/>
      <c r="F1393" s="170"/>
      <c r="G1393" s="170"/>
      <c r="H1393" s="170"/>
      <c r="I1393" s="342"/>
    </row>
    <row r="1394" spans="1:12" ht="11.25" customHeight="1">
      <c r="A1394" s="152" t="s">
        <v>1858</v>
      </c>
      <c r="B1394" s="148"/>
      <c r="C1394" s="148"/>
      <c r="D1394" s="11"/>
      <c r="E1394" s="53" t="s">
        <v>1859</v>
      </c>
      <c r="F1394" s="56"/>
      <c r="G1394" s="53" t="s">
        <v>1860</v>
      </c>
      <c r="H1394" s="56"/>
      <c r="I1394" s="37">
        <v>20</v>
      </c>
    </row>
    <row r="1395" spans="1:12" ht="11.25" customHeight="1">
      <c r="A1395" s="147" t="s">
        <v>207</v>
      </c>
      <c r="B1395" s="302"/>
      <c r="C1395" s="302"/>
      <c r="D1395" s="56"/>
      <c r="E1395" s="290" t="s">
        <v>1861</v>
      </c>
      <c r="F1395" s="148"/>
      <c r="G1395" s="149" t="s">
        <v>1862</v>
      </c>
      <c r="H1395" s="148"/>
      <c r="I1395" s="155" t="s">
        <v>306</v>
      </c>
    </row>
    <row r="1396" spans="1:12" s="34" customFormat="1" ht="11.25" customHeight="1">
      <c r="A1396" s="147" t="s">
        <v>207</v>
      </c>
      <c r="B1396" s="302"/>
      <c r="C1396" s="302"/>
      <c r="D1396" s="56"/>
      <c r="E1396" s="290" t="s">
        <v>1863</v>
      </c>
      <c r="F1396" s="148"/>
      <c r="G1396" s="149" t="s">
        <v>678</v>
      </c>
      <c r="H1396" s="148"/>
      <c r="I1396" s="155" t="s">
        <v>1850</v>
      </c>
    </row>
    <row r="1397" spans="1:12" ht="11.25" customHeight="1">
      <c r="A1397" s="147" t="s">
        <v>207</v>
      </c>
      <c r="B1397" s="302"/>
      <c r="C1397" s="302"/>
      <c r="D1397" s="56"/>
      <c r="E1397" s="290" t="s">
        <v>1864</v>
      </c>
      <c r="F1397" s="148"/>
      <c r="G1397" s="149" t="s">
        <v>1865</v>
      </c>
      <c r="H1397" s="148"/>
      <c r="I1397" s="155" t="s">
        <v>306</v>
      </c>
    </row>
    <row r="1398" spans="1:12" ht="11.25" customHeight="1">
      <c r="A1398" s="147" t="s">
        <v>207</v>
      </c>
      <c r="B1398" s="148"/>
      <c r="C1398" s="148"/>
      <c r="D1398" s="148"/>
      <c r="E1398" s="149" t="s">
        <v>1866</v>
      </c>
      <c r="F1398" s="148"/>
      <c r="G1398" s="149" t="s">
        <v>1577</v>
      </c>
      <c r="H1398" s="148"/>
      <c r="I1398" s="155" t="s">
        <v>306</v>
      </c>
    </row>
    <row r="1399" spans="1:12" ht="11.25" customHeight="1">
      <c r="A1399" s="147" t="s">
        <v>207</v>
      </c>
      <c r="B1399" s="302"/>
      <c r="C1399" s="302"/>
      <c r="D1399" s="56"/>
      <c r="E1399" s="290" t="s">
        <v>1867</v>
      </c>
      <c r="F1399" s="148"/>
      <c r="G1399" s="149" t="s">
        <v>1862</v>
      </c>
      <c r="H1399" s="148"/>
      <c r="I1399" s="155" t="s">
        <v>306</v>
      </c>
    </row>
    <row r="1400" spans="1:12" ht="11.25" customHeight="1">
      <c r="A1400" s="147" t="s">
        <v>207</v>
      </c>
      <c r="B1400" s="148"/>
      <c r="C1400" s="148"/>
      <c r="D1400" s="148"/>
      <c r="E1400" s="149" t="s">
        <v>1868</v>
      </c>
      <c r="F1400" s="148"/>
      <c r="G1400" s="149" t="s">
        <v>1054</v>
      </c>
      <c r="H1400" s="148"/>
      <c r="I1400" s="155" t="s">
        <v>306</v>
      </c>
    </row>
    <row r="1401" spans="1:12" ht="11.25" customHeight="1">
      <c r="A1401" s="147" t="s">
        <v>207</v>
      </c>
      <c r="B1401" s="148"/>
      <c r="C1401" s="148"/>
      <c r="D1401" s="148"/>
      <c r="E1401" s="149" t="s">
        <v>1869</v>
      </c>
      <c r="F1401" s="148"/>
      <c r="G1401" s="149" t="s">
        <v>1577</v>
      </c>
      <c r="H1401" s="148"/>
      <c r="I1401" s="151">
        <v>10</v>
      </c>
    </row>
    <row r="1402" spans="1:12" ht="11.25" customHeight="1">
      <c r="A1402" s="147" t="s">
        <v>207</v>
      </c>
      <c r="B1402" s="148"/>
      <c r="C1402" s="148"/>
      <c r="D1402" s="148"/>
      <c r="E1402" s="187" t="s">
        <v>1039</v>
      </c>
      <c r="F1402" s="40"/>
      <c r="G1402" s="187" t="s">
        <v>1040</v>
      </c>
      <c r="H1402" s="40"/>
      <c r="I1402" s="41">
        <v>20</v>
      </c>
    </row>
    <row r="1403" spans="1:12" ht="11.25" customHeight="1">
      <c r="A1403" s="147" t="s">
        <v>207</v>
      </c>
      <c r="B1403" s="148"/>
      <c r="C1403" s="148"/>
      <c r="D1403" s="148"/>
      <c r="E1403" s="149" t="s">
        <v>1842</v>
      </c>
      <c r="F1403" s="148"/>
      <c r="G1403" s="150" t="s">
        <v>13</v>
      </c>
      <c r="H1403" s="148"/>
      <c r="I1403" s="151">
        <v>80</v>
      </c>
    </row>
    <row r="1404" spans="1:12" ht="11.25" customHeight="1">
      <c r="A1404" s="147" t="s">
        <v>207</v>
      </c>
      <c r="B1404" s="148"/>
      <c r="C1404" s="148"/>
      <c r="D1404" s="148"/>
      <c r="E1404" s="149" t="s">
        <v>1870</v>
      </c>
      <c r="F1404" s="148"/>
      <c r="G1404" s="150" t="s">
        <v>13</v>
      </c>
      <c r="H1404" s="11"/>
      <c r="I1404" s="155" t="s">
        <v>807</v>
      </c>
    </row>
    <row r="1405" spans="1:12" ht="11.25" customHeight="1">
      <c r="A1405" s="247" t="s">
        <v>1871</v>
      </c>
      <c r="B1405" s="248"/>
      <c r="C1405" s="248"/>
      <c r="D1405" s="249"/>
      <c r="E1405" s="250"/>
      <c r="F1405" s="251"/>
      <c r="G1405" s="250"/>
      <c r="H1405" s="251"/>
      <c r="I1405" s="252"/>
    </row>
    <row r="1406" spans="1:12" s="36" customFormat="1" ht="11.25" customHeight="1">
      <c r="A1406" s="253" t="s">
        <v>84</v>
      </c>
      <c r="B1406" s="249"/>
      <c r="C1406" s="249"/>
      <c r="D1406" s="239"/>
      <c r="E1406" s="232" t="s">
        <v>832</v>
      </c>
      <c r="F1406" s="254"/>
      <c r="G1406" s="232" t="s">
        <v>833</v>
      </c>
      <c r="H1406" s="254"/>
      <c r="I1406" s="240">
        <v>1000</v>
      </c>
      <c r="J1406" s="124"/>
      <c r="K1406" s="124"/>
      <c r="L1406" s="124"/>
    </row>
    <row r="1407" spans="1:12" s="36" customFormat="1" ht="11.25" customHeight="1">
      <c r="A1407" s="255"/>
      <c r="B1407" s="220"/>
      <c r="C1407" s="220"/>
      <c r="D1407" s="220"/>
      <c r="E1407" s="221" t="s">
        <v>1872</v>
      </c>
      <c r="F1407" s="256"/>
      <c r="G1407" s="219"/>
      <c r="H1407" s="256"/>
      <c r="I1407" s="257"/>
      <c r="J1407" s="124"/>
      <c r="K1407" s="124"/>
      <c r="L1407" s="124"/>
    </row>
    <row r="1408" spans="1:12" s="36" customFormat="1" ht="11.25" customHeight="1">
      <c r="A1408" s="258" t="s">
        <v>207</v>
      </c>
      <c r="B1408" s="239"/>
      <c r="C1408" s="239"/>
      <c r="D1408" s="239"/>
      <c r="E1408" s="236" t="s">
        <v>1873</v>
      </c>
      <c r="F1408" s="254"/>
      <c r="G1408" s="232" t="s">
        <v>2177</v>
      </c>
      <c r="H1408" s="254"/>
      <c r="I1408" s="240">
        <v>950</v>
      </c>
      <c r="J1408" s="124"/>
      <c r="K1408" s="124"/>
      <c r="L1408" s="124"/>
    </row>
    <row r="1409" spans="1:9" ht="11.25" customHeight="1">
      <c r="A1409" s="237"/>
      <c r="B1409" s="239"/>
      <c r="C1409" s="239"/>
      <c r="D1409" s="239"/>
      <c r="E1409" s="182" t="s">
        <v>1874</v>
      </c>
      <c r="F1409" s="254"/>
      <c r="G1409" s="259"/>
      <c r="H1409" s="259"/>
      <c r="I1409" s="259"/>
    </row>
    <row r="1410" spans="1:9" ht="11.25" customHeight="1">
      <c r="A1410" s="260" t="s">
        <v>207</v>
      </c>
      <c r="B1410" s="248"/>
      <c r="C1410" s="248"/>
      <c r="D1410" s="248"/>
      <c r="E1410" s="261" t="s">
        <v>13</v>
      </c>
      <c r="F1410" s="262"/>
      <c r="G1410" s="263" t="s">
        <v>1875</v>
      </c>
      <c r="H1410" s="262"/>
      <c r="I1410" s="264">
        <v>40</v>
      </c>
    </row>
    <row r="1411" spans="1:9" ht="11.25" customHeight="1">
      <c r="A1411" s="147" t="s">
        <v>207</v>
      </c>
      <c r="B1411" s="148"/>
      <c r="C1411" s="148"/>
      <c r="D1411" s="148"/>
      <c r="E1411" s="149" t="s">
        <v>1876</v>
      </c>
      <c r="F1411" s="302"/>
      <c r="G1411" s="290" t="s">
        <v>1877</v>
      </c>
      <c r="H1411" s="302"/>
      <c r="I1411" s="151">
        <v>540</v>
      </c>
    </row>
    <row r="1412" spans="1:9" s="36" customFormat="1" ht="11.25" customHeight="1">
      <c r="A1412" s="147" t="s">
        <v>207</v>
      </c>
      <c r="B1412" s="148"/>
      <c r="C1412" s="148"/>
      <c r="D1412" s="148"/>
      <c r="E1412" s="53" t="s">
        <v>1878</v>
      </c>
      <c r="F1412" s="56"/>
      <c r="G1412" s="53" t="s">
        <v>1879</v>
      </c>
      <c r="H1412" s="56"/>
      <c r="I1412" s="37">
        <v>600</v>
      </c>
    </row>
    <row r="1413" spans="1:9" ht="11.25" customHeight="1">
      <c r="A1413" s="152" t="s">
        <v>104</v>
      </c>
      <c r="B1413" s="159"/>
      <c r="C1413" s="153"/>
      <c r="D1413" s="188"/>
      <c r="E1413" s="187" t="s">
        <v>1880</v>
      </c>
      <c r="F1413" s="188"/>
      <c r="G1413" s="187" t="s">
        <v>1881</v>
      </c>
      <c r="H1413" s="188"/>
      <c r="I1413" s="41">
        <v>8</v>
      </c>
    </row>
    <row r="1414" spans="1:9" ht="11.25" customHeight="1">
      <c r="A1414" s="13"/>
      <c r="B1414" s="11"/>
      <c r="C1414" s="11"/>
      <c r="D1414" s="11"/>
      <c r="E1414" s="13" t="s">
        <v>1882</v>
      </c>
      <c r="F1414" s="11"/>
      <c r="G1414" s="53"/>
      <c r="H1414" s="11"/>
      <c r="I1414" s="37"/>
    </row>
    <row r="1415" spans="1:9" ht="11.25" customHeight="1">
      <c r="A1415" s="147" t="s">
        <v>207</v>
      </c>
      <c r="B1415" s="302"/>
      <c r="C1415" s="314"/>
      <c r="D1415" s="302"/>
      <c r="E1415" s="149" t="s">
        <v>1883</v>
      </c>
      <c r="F1415" s="302"/>
      <c r="G1415" s="290" t="s">
        <v>1884</v>
      </c>
      <c r="H1415" s="302"/>
      <c r="I1415" s="151">
        <v>3</v>
      </c>
    </row>
    <row r="1416" spans="1:9" ht="11.25" customHeight="1">
      <c r="A1416" s="296" t="s">
        <v>207</v>
      </c>
      <c r="B1416" s="156"/>
      <c r="C1416" s="153"/>
      <c r="D1416" s="156"/>
      <c r="E1416" s="291" t="s">
        <v>1885</v>
      </c>
      <c r="F1416" s="159"/>
      <c r="G1416" s="291" t="s">
        <v>675</v>
      </c>
      <c r="H1416" s="159"/>
      <c r="I1416" s="154">
        <v>10</v>
      </c>
    </row>
    <row r="1417" spans="1:9" ht="11.25" customHeight="1">
      <c r="A1417" s="164"/>
      <c r="B1417" s="163"/>
      <c r="C1417" s="163"/>
      <c r="D1417" s="163"/>
      <c r="E1417" s="13" t="s">
        <v>1886</v>
      </c>
      <c r="F1417" s="11"/>
      <c r="G1417" s="53"/>
      <c r="H1417" s="11"/>
      <c r="I1417" s="37"/>
    </row>
    <row r="1418" spans="1:9" ht="11.25" customHeight="1">
      <c r="A1418" s="147" t="s">
        <v>207</v>
      </c>
      <c r="B1418" s="148"/>
      <c r="C1418" s="314"/>
      <c r="D1418" s="148"/>
      <c r="E1418" s="149" t="s">
        <v>1887</v>
      </c>
      <c r="F1418" s="148"/>
      <c r="G1418" s="149" t="s">
        <v>709</v>
      </c>
      <c r="H1418" s="148"/>
      <c r="I1418" s="151">
        <v>15</v>
      </c>
    </row>
    <row r="1419" spans="1:9" ht="11.25" customHeight="1">
      <c r="A1419" s="147" t="s">
        <v>207</v>
      </c>
      <c r="B1419" s="302"/>
      <c r="C1419" s="314"/>
      <c r="D1419" s="302"/>
      <c r="E1419" s="149" t="s">
        <v>1888</v>
      </c>
      <c r="F1419" s="302"/>
      <c r="G1419" s="150" t="s">
        <v>13</v>
      </c>
      <c r="H1419" s="302"/>
      <c r="I1419" s="151">
        <v>16</v>
      </c>
    </row>
    <row r="1420" spans="1:9" ht="11.25" customHeight="1">
      <c r="A1420" s="147" t="s">
        <v>207</v>
      </c>
      <c r="B1420" s="195"/>
      <c r="C1420" s="314"/>
      <c r="D1420" s="195"/>
      <c r="E1420" s="196" t="s">
        <v>1889</v>
      </c>
      <c r="F1420" s="195"/>
      <c r="G1420" s="196" t="s">
        <v>675</v>
      </c>
      <c r="H1420" s="195"/>
      <c r="I1420" s="197">
        <v>2</v>
      </c>
    </row>
    <row r="1421" spans="1:9" ht="11.25" customHeight="1">
      <c r="A1421" s="18" t="s">
        <v>207</v>
      </c>
      <c r="B1421" s="188"/>
      <c r="C1421" s="188"/>
      <c r="D1421" s="188"/>
      <c r="E1421" s="187" t="s">
        <v>1890</v>
      </c>
      <c r="F1421" s="188"/>
      <c r="G1421" s="187" t="s">
        <v>440</v>
      </c>
      <c r="H1421" s="188"/>
      <c r="I1421" s="41">
        <v>15</v>
      </c>
    </row>
    <row r="1422" spans="1:9" ht="11.25" customHeight="1">
      <c r="A1422" s="296" t="s">
        <v>207</v>
      </c>
      <c r="B1422" s="156"/>
      <c r="C1422" s="153"/>
      <c r="D1422" s="156"/>
      <c r="E1422" s="46" t="s">
        <v>1891</v>
      </c>
      <c r="F1422" s="156"/>
      <c r="G1422" s="192" t="s">
        <v>1892</v>
      </c>
      <c r="H1422" s="156"/>
      <c r="I1422" s="38">
        <v>10</v>
      </c>
    </row>
    <row r="1423" spans="1:9" ht="11.25" customHeight="1">
      <c r="A1423" s="20"/>
      <c r="B1423" s="11"/>
      <c r="C1423" s="11"/>
      <c r="D1423" s="11"/>
      <c r="E1423" s="13" t="s">
        <v>1893</v>
      </c>
      <c r="F1423" s="11"/>
      <c r="G1423" s="53"/>
      <c r="H1423" s="11"/>
      <c r="I1423" s="37"/>
    </row>
    <row r="1424" spans="1:9" ht="11.25" customHeight="1">
      <c r="A1424" s="147" t="s">
        <v>207</v>
      </c>
      <c r="B1424" s="148"/>
      <c r="C1424" s="314"/>
      <c r="D1424" s="148"/>
      <c r="E1424" s="149" t="s">
        <v>1894</v>
      </c>
      <c r="F1424" s="148"/>
      <c r="G1424" s="149" t="s">
        <v>236</v>
      </c>
      <c r="H1424" s="148"/>
      <c r="I1424" s="151">
        <v>16</v>
      </c>
    </row>
    <row r="1425" spans="1:9" ht="11.25" customHeight="1">
      <c r="A1425" s="147" t="s">
        <v>207</v>
      </c>
      <c r="B1425" s="148"/>
      <c r="C1425" s="148"/>
      <c r="D1425" s="148"/>
      <c r="E1425" s="149" t="s">
        <v>1895</v>
      </c>
      <c r="F1425" s="148"/>
      <c r="G1425" s="149" t="s">
        <v>1896</v>
      </c>
      <c r="H1425" s="148"/>
      <c r="I1425" s="151">
        <v>1</v>
      </c>
    </row>
    <row r="1426" spans="1:9" ht="11.25" customHeight="1">
      <c r="A1426" s="147" t="s">
        <v>207</v>
      </c>
      <c r="B1426" s="148"/>
      <c r="C1426" s="314"/>
      <c r="D1426" s="148"/>
      <c r="E1426" s="149" t="s">
        <v>1897</v>
      </c>
      <c r="F1426" s="148"/>
      <c r="G1426" s="149" t="s">
        <v>833</v>
      </c>
      <c r="H1426" s="148"/>
      <c r="I1426" s="151">
        <v>23</v>
      </c>
    </row>
    <row r="1427" spans="1:9" ht="11.25" customHeight="1">
      <c r="A1427" s="147" t="s">
        <v>207</v>
      </c>
      <c r="B1427" s="11"/>
      <c r="C1427" s="314"/>
      <c r="D1427" s="11"/>
      <c r="E1427" s="149" t="s">
        <v>1898</v>
      </c>
      <c r="F1427" s="302"/>
      <c r="G1427" s="149" t="s">
        <v>1899</v>
      </c>
      <c r="H1427" s="302"/>
      <c r="I1427" s="341">
        <v>5</v>
      </c>
    </row>
    <row r="1428" spans="1:9" ht="11.25" customHeight="1">
      <c r="A1428" s="147" t="s">
        <v>207</v>
      </c>
      <c r="B1428" s="11"/>
      <c r="C1428" s="314"/>
      <c r="D1428" s="11"/>
      <c r="E1428" s="149" t="s">
        <v>1900</v>
      </c>
      <c r="F1428" s="148"/>
      <c r="G1428" s="149" t="s">
        <v>902</v>
      </c>
      <c r="H1428" s="148"/>
      <c r="I1428" s="151">
        <v>15</v>
      </c>
    </row>
    <row r="1429" spans="1:9" ht="11.25" customHeight="1">
      <c r="A1429" s="147" t="s">
        <v>207</v>
      </c>
      <c r="B1429" s="148"/>
      <c r="C1429" s="148"/>
      <c r="D1429" s="11"/>
      <c r="E1429" s="149" t="s">
        <v>1901</v>
      </c>
      <c r="F1429" s="148"/>
      <c r="G1429" s="149" t="s">
        <v>1902</v>
      </c>
      <c r="H1429" s="148"/>
      <c r="I1429" s="151">
        <v>10</v>
      </c>
    </row>
    <row r="1430" spans="1:9" ht="11.25" customHeight="1">
      <c r="A1430" s="147" t="s">
        <v>207</v>
      </c>
      <c r="B1430" s="148"/>
      <c r="C1430" s="314"/>
      <c r="D1430" s="148"/>
      <c r="E1430" s="149" t="s">
        <v>1903</v>
      </c>
      <c r="F1430" s="148"/>
      <c r="G1430" s="149" t="s">
        <v>1904</v>
      </c>
      <c r="H1430" s="148"/>
      <c r="I1430" s="151">
        <v>15</v>
      </c>
    </row>
    <row r="1431" spans="1:9" ht="11.25" customHeight="1">
      <c r="A1431" s="55" t="s">
        <v>1905</v>
      </c>
      <c r="B1431" s="40"/>
      <c r="C1431" s="40"/>
      <c r="D1431" s="40"/>
      <c r="E1431" s="40"/>
      <c r="F1431" s="40"/>
      <c r="G1431" s="40"/>
      <c r="H1431" s="40"/>
      <c r="I1431" s="87"/>
    </row>
    <row r="1432" spans="1:9" ht="11.25" customHeight="1">
      <c r="A1432" s="25" t="s">
        <v>1906</v>
      </c>
      <c r="B1432" s="195"/>
      <c r="C1432" s="195"/>
      <c r="D1432" s="299"/>
      <c r="E1432" s="157" t="s">
        <v>1907</v>
      </c>
      <c r="F1432" s="299"/>
      <c r="G1432" s="157" t="s">
        <v>1908</v>
      </c>
      <c r="H1432" s="165"/>
      <c r="I1432" s="168">
        <v>8</v>
      </c>
    </row>
    <row r="1433" spans="1:9" ht="11.25" customHeight="1">
      <c r="A1433" s="21" t="s">
        <v>207</v>
      </c>
      <c r="B1433" s="156"/>
      <c r="C1433" s="47"/>
      <c r="D1433" s="47"/>
      <c r="E1433" s="218" t="s">
        <v>1909</v>
      </c>
      <c r="F1433" s="47"/>
      <c r="G1433" s="192" t="s">
        <v>1910</v>
      </c>
      <c r="H1433" s="47"/>
      <c r="I1433" s="90">
        <v>4</v>
      </c>
    </row>
    <row r="1434" spans="1:9" ht="11.25" customHeight="1">
      <c r="A1434" s="18"/>
      <c r="B1434" s="188"/>
      <c r="C1434" s="40"/>
      <c r="D1434" s="40"/>
      <c r="E1434" s="25" t="s">
        <v>290</v>
      </c>
      <c r="F1434" s="40"/>
      <c r="G1434" s="40"/>
      <c r="H1434" s="40"/>
      <c r="I1434" s="87"/>
    </row>
    <row r="1435" spans="1:9" ht="11.25" customHeight="1">
      <c r="A1435" s="345" t="s">
        <v>207</v>
      </c>
      <c r="B1435" s="195"/>
      <c r="C1435" s="346"/>
      <c r="D1435" s="346"/>
      <c r="E1435" s="118" t="s">
        <v>13</v>
      </c>
      <c r="F1435" s="346"/>
      <c r="G1435" s="358" t="s">
        <v>1773</v>
      </c>
      <c r="H1435" s="195"/>
      <c r="I1435" s="197">
        <v>1</v>
      </c>
    </row>
    <row r="1436" spans="1:9" ht="11.25" customHeight="1">
      <c r="A1436" s="345" t="s">
        <v>207</v>
      </c>
      <c r="B1436" s="195"/>
      <c r="C1436" s="195"/>
      <c r="D1436" s="195"/>
      <c r="E1436" s="196" t="s">
        <v>1911</v>
      </c>
      <c r="F1436" s="195"/>
      <c r="G1436" s="242" t="s">
        <v>1912</v>
      </c>
      <c r="H1436" s="346"/>
      <c r="I1436" s="334">
        <v>1</v>
      </c>
    </row>
    <row r="1437" spans="1:9" ht="11.25" customHeight="1">
      <c r="A1437" s="164" t="s">
        <v>207</v>
      </c>
      <c r="B1437" s="188"/>
      <c r="C1437" s="188"/>
      <c r="D1437" s="299"/>
      <c r="E1437" s="53" t="s">
        <v>1913</v>
      </c>
      <c r="F1437" s="11"/>
      <c r="G1437" s="53" t="s">
        <v>917</v>
      </c>
      <c r="H1437" s="56"/>
      <c r="I1437" s="37">
        <v>2</v>
      </c>
    </row>
    <row r="1438" spans="1:9" ht="11.25" customHeight="1">
      <c r="A1438" s="413" t="s">
        <v>207</v>
      </c>
      <c r="B1438" s="195"/>
      <c r="C1438" s="195"/>
      <c r="D1438" s="163"/>
      <c r="E1438" s="149" t="s">
        <v>1914</v>
      </c>
      <c r="F1438" s="148"/>
      <c r="G1438" s="149" t="s">
        <v>1915</v>
      </c>
      <c r="H1438" s="148"/>
      <c r="I1438" s="151">
        <v>3</v>
      </c>
    </row>
    <row r="1439" spans="1:9" ht="11.25" customHeight="1">
      <c r="A1439" s="413" t="s">
        <v>207</v>
      </c>
      <c r="B1439" s="188"/>
      <c r="C1439" s="188"/>
      <c r="D1439" s="195"/>
      <c r="E1439" s="149" t="s">
        <v>1916</v>
      </c>
      <c r="F1439" s="148"/>
      <c r="G1439" s="149" t="s">
        <v>1577</v>
      </c>
      <c r="H1439" s="148"/>
      <c r="I1439" s="151">
        <v>7</v>
      </c>
    </row>
    <row r="1440" spans="1:9" ht="11.25" customHeight="1">
      <c r="A1440" s="147" t="s">
        <v>207</v>
      </c>
      <c r="B1440" s="148"/>
      <c r="C1440" s="148"/>
      <c r="D1440" s="11"/>
      <c r="E1440" s="149" t="s">
        <v>1917</v>
      </c>
      <c r="F1440" s="148"/>
      <c r="G1440" s="150" t="s">
        <v>13</v>
      </c>
      <c r="H1440" s="148"/>
      <c r="I1440" s="151">
        <v>15</v>
      </c>
    </row>
    <row r="1441" spans="1:9" ht="11.25" customHeight="1">
      <c r="A1441" s="296" t="s">
        <v>207</v>
      </c>
      <c r="B1441" s="159"/>
      <c r="C1441" s="159"/>
      <c r="D1441" s="159"/>
      <c r="E1441" s="291" t="s">
        <v>2178</v>
      </c>
      <c r="F1441" s="159"/>
      <c r="G1441" s="291" t="s">
        <v>2173</v>
      </c>
      <c r="H1441" s="159"/>
      <c r="I1441" s="154"/>
    </row>
    <row r="1442" spans="1:9" ht="11.25" customHeight="1">
      <c r="A1442" s="18"/>
      <c r="B1442" s="188"/>
      <c r="C1442" s="188"/>
      <c r="D1442" s="188"/>
      <c r="E1442" s="129" t="s">
        <v>1918</v>
      </c>
      <c r="F1442" s="188"/>
      <c r="G1442" s="25" t="s">
        <v>1919</v>
      </c>
      <c r="H1442" s="188"/>
      <c r="I1442" s="41">
        <v>2</v>
      </c>
    </row>
    <row r="1443" spans="1:9" ht="11.25" customHeight="1">
      <c r="A1443" s="345" t="s">
        <v>207</v>
      </c>
      <c r="B1443" s="148"/>
      <c r="C1443" s="148"/>
      <c r="D1443" s="148"/>
      <c r="E1443" s="150" t="s">
        <v>1920</v>
      </c>
      <c r="F1443" s="148"/>
      <c r="G1443" s="150" t="s">
        <v>1921</v>
      </c>
      <c r="H1443" s="148"/>
      <c r="I1443" s="151">
        <v>9</v>
      </c>
    </row>
    <row r="1444" spans="1:9" ht="11.25" customHeight="1">
      <c r="A1444" s="345" t="s">
        <v>207</v>
      </c>
      <c r="B1444" s="148"/>
      <c r="C1444" s="148"/>
      <c r="D1444" s="148"/>
      <c r="E1444" s="150" t="s">
        <v>1922</v>
      </c>
      <c r="F1444" s="148"/>
      <c r="G1444" s="150" t="s">
        <v>1923</v>
      </c>
      <c r="H1444" s="148"/>
      <c r="I1444" s="151">
        <v>1</v>
      </c>
    </row>
    <row r="1445" spans="1:9" ht="11.25" customHeight="1">
      <c r="A1445" s="345" t="s">
        <v>207</v>
      </c>
      <c r="B1445" s="148"/>
      <c r="C1445" s="148"/>
      <c r="D1445" s="148"/>
      <c r="E1445" s="534" t="s">
        <v>1924</v>
      </c>
      <c r="F1445" s="148"/>
      <c r="G1445" s="150" t="s">
        <v>1925</v>
      </c>
      <c r="H1445" s="148"/>
      <c r="I1445" s="151">
        <v>1</v>
      </c>
    </row>
    <row r="1446" spans="1:9" ht="11.25" customHeight="1">
      <c r="A1446" s="345" t="s">
        <v>207</v>
      </c>
      <c r="B1446" s="148"/>
      <c r="C1446" s="148"/>
      <c r="D1446" s="148"/>
      <c r="E1446" s="150" t="s">
        <v>1926</v>
      </c>
      <c r="F1446" s="148"/>
      <c r="G1446" s="150" t="s">
        <v>1927</v>
      </c>
      <c r="H1446" s="148"/>
      <c r="I1446" s="151">
        <v>1</v>
      </c>
    </row>
    <row r="1447" spans="1:9" ht="11.25" customHeight="1">
      <c r="A1447" s="345" t="s">
        <v>207</v>
      </c>
      <c r="B1447" s="148"/>
      <c r="C1447" s="148"/>
      <c r="D1447" s="148"/>
      <c r="E1447" s="534" t="s">
        <v>1928</v>
      </c>
      <c r="F1447" s="148"/>
      <c r="G1447" s="150" t="s">
        <v>1929</v>
      </c>
      <c r="H1447" s="148"/>
      <c r="I1447" s="151">
        <v>7</v>
      </c>
    </row>
    <row r="1448" spans="1:9" ht="11.25" customHeight="1">
      <c r="A1448" s="566" t="s">
        <v>282</v>
      </c>
      <c r="B1448" s="566"/>
      <c r="C1448" s="567"/>
      <c r="D1448" s="567"/>
      <c r="E1448" s="567"/>
      <c r="F1448" s="567"/>
      <c r="G1448" s="567"/>
      <c r="H1448" s="567"/>
      <c r="I1448" s="567"/>
    </row>
    <row r="1449" spans="1:9" ht="11.25" customHeight="1">
      <c r="A1449" s="562" t="s">
        <v>283</v>
      </c>
      <c r="B1449" s="562"/>
      <c r="C1449" s="564"/>
      <c r="D1449" s="564"/>
      <c r="E1449" s="564"/>
      <c r="F1449" s="564"/>
      <c r="G1449" s="564"/>
      <c r="H1449" s="564"/>
      <c r="I1449" s="564"/>
    </row>
    <row r="1450" spans="1:9" ht="11.25" customHeight="1">
      <c r="A1450" s="562" t="s">
        <v>284</v>
      </c>
      <c r="B1450" s="562"/>
      <c r="C1450" s="564"/>
      <c r="D1450" s="564"/>
      <c r="E1450" s="564"/>
      <c r="F1450" s="564"/>
      <c r="G1450" s="564"/>
      <c r="H1450" s="564"/>
      <c r="I1450" s="564"/>
    </row>
    <row r="1451" spans="1:9" ht="11.25" customHeight="1">
      <c r="A1451" s="564"/>
      <c r="B1451" s="564"/>
      <c r="C1451" s="564"/>
      <c r="D1451" s="564"/>
      <c r="E1451" s="564"/>
      <c r="F1451" s="564"/>
      <c r="G1451" s="564"/>
      <c r="H1451" s="564"/>
      <c r="I1451" s="564"/>
    </row>
    <row r="1452" spans="1:9" ht="11.25" customHeight="1">
      <c r="A1452" s="562" t="s">
        <v>285</v>
      </c>
      <c r="B1452" s="562"/>
      <c r="C1452" s="564"/>
      <c r="D1452" s="564"/>
      <c r="E1452" s="564"/>
      <c r="F1452" s="564"/>
      <c r="G1452" s="564"/>
      <c r="H1452" s="564"/>
      <c r="I1452" s="564"/>
    </row>
    <row r="1453" spans="1:9" ht="11.25" customHeight="1">
      <c r="A1453" s="184"/>
      <c r="B1453" s="184"/>
      <c r="C1453" s="184"/>
      <c r="D1453" s="184"/>
      <c r="E1453" s="184"/>
      <c r="F1453" s="184"/>
      <c r="G1453" s="184"/>
      <c r="H1453" s="184"/>
      <c r="I1453" s="86"/>
    </row>
    <row r="1454" spans="1:9" ht="11.25" customHeight="1">
      <c r="A1454" s="565"/>
      <c r="B1454" s="565"/>
      <c r="C1454" s="565"/>
      <c r="D1454" s="156"/>
      <c r="E1454" s="158" t="s">
        <v>200</v>
      </c>
      <c r="F1454" s="159"/>
      <c r="G1454" s="159"/>
      <c r="H1454" s="159"/>
      <c r="I1454" s="158" t="s">
        <v>201</v>
      </c>
    </row>
    <row r="1455" spans="1:9" ht="12.4" customHeight="1">
      <c r="A1455" s="586" t="s">
        <v>202</v>
      </c>
      <c r="B1455" s="586"/>
      <c r="C1455" s="586"/>
      <c r="D1455" s="347"/>
      <c r="E1455" s="348" t="s">
        <v>203</v>
      </c>
      <c r="F1455" s="163"/>
      <c r="G1455" s="348" t="s">
        <v>204</v>
      </c>
      <c r="H1455" s="163"/>
      <c r="I1455" s="348" t="s">
        <v>205</v>
      </c>
    </row>
    <row r="1456" spans="1:9" ht="11.25" customHeight="1">
      <c r="A1456" s="54" t="s">
        <v>1930</v>
      </c>
      <c r="B1456" s="40"/>
      <c r="C1456" s="40"/>
      <c r="D1456" s="40"/>
      <c r="E1456" s="40"/>
      <c r="F1456" s="40"/>
      <c r="G1456" s="40"/>
      <c r="H1456" s="40"/>
      <c r="I1456" s="87"/>
    </row>
    <row r="1457" spans="1:9" ht="11.25" customHeight="1">
      <c r="A1457" s="294" t="s">
        <v>1931</v>
      </c>
      <c r="B1457" s="156"/>
      <c r="C1457" s="156"/>
      <c r="D1457" s="188"/>
      <c r="E1457" s="187" t="s">
        <v>1932</v>
      </c>
      <c r="F1457" s="40"/>
      <c r="G1457" s="187" t="s">
        <v>1933</v>
      </c>
      <c r="H1457" s="40"/>
      <c r="I1457" s="41">
        <v>5</v>
      </c>
    </row>
    <row r="1458" spans="1:9" ht="11.25" customHeight="1">
      <c r="A1458" s="39"/>
      <c r="B1458" s="188"/>
      <c r="C1458" s="188"/>
      <c r="D1458" s="188"/>
      <c r="E1458" s="25" t="s">
        <v>1934</v>
      </c>
      <c r="F1458" s="40"/>
      <c r="G1458" s="188"/>
      <c r="H1458" s="40"/>
      <c r="I1458" s="41"/>
    </row>
    <row r="1459" spans="1:9" ht="11.25" customHeight="1">
      <c r="A1459" s="296" t="s">
        <v>207</v>
      </c>
      <c r="B1459" s="159"/>
      <c r="C1459" s="159"/>
      <c r="D1459" s="159"/>
      <c r="E1459" s="291" t="s">
        <v>1935</v>
      </c>
      <c r="F1459" s="159"/>
      <c r="G1459" s="291" t="s">
        <v>1767</v>
      </c>
      <c r="H1459" s="159"/>
      <c r="I1459" s="154">
        <v>5</v>
      </c>
    </row>
    <row r="1460" spans="1:9" ht="11.25" customHeight="1">
      <c r="A1460" s="20"/>
      <c r="B1460" s="11"/>
      <c r="C1460" s="11"/>
      <c r="D1460" s="11"/>
      <c r="E1460" s="13" t="s">
        <v>1936</v>
      </c>
      <c r="F1460" s="11"/>
      <c r="G1460" s="53"/>
      <c r="H1460" s="11"/>
      <c r="I1460" s="37"/>
    </row>
    <row r="1461" spans="1:9" ht="11.25" customHeight="1">
      <c r="A1461" s="296" t="s">
        <v>207</v>
      </c>
      <c r="B1461" s="159"/>
      <c r="C1461" s="159"/>
      <c r="D1461" s="159"/>
      <c r="E1461" s="291" t="s">
        <v>1937</v>
      </c>
      <c r="F1461" s="159"/>
      <c r="G1461" s="291" t="s">
        <v>1938</v>
      </c>
      <c r="H1461" s="159"/>
      <c r="I1461" s="154">
        <v>2</v>
      </c>
    </row>
    <row r="1462" spans="1:9" ht="11.25" customHeight="1">
      <c r="A1462" s="20"/>
      <c r="B1462" s="11"/>
      <c r="C1462" s="11"/>
      <c r="D1462" s="11"/>
      <c r="E1462" s="13" t="s">
        <v>446</v>
      </c>
      <c r="F1462" s="11"/>
      <c r="G1462" s="53"/>
      <c r="H1462" s="11"/>
      <c r="I1462" s="37"/>
    </row>
    <row r="1463" spans="1:9" ht="11.25" customHeight="1">
      <c r="A1463" s="25" t="s">
        <v>1939</v>
      </c>
      <c r="B1463" s="188"/>
      <c r="C1463" s="188"/>
      <c r="D1463" s="188"/>
      <c r="E1463" s="187" t="s">
        <v>1940</v>
      </c>
      <c r="F1463" s="188"/>
      <c r="G1463" s="187" t="s">
        <v>1813</v>
      </c>
      <c r="H1463" s="188"/>
      <c r="I1463" s="307" t="s">
        <v>306</v>
      </c>
    </row>
    <row r="1464" spans="1:9" ht="11.25" customHeight="1">
      <c r="A1464" s="345" t="s">
        <v>207</v>
      </c>
      <c r="B1464" s="195"/>
      <c r="C1464" s="103"/>
      <c r="D1464" s="103"/>
      <c r="E1464" s="102" t="s">
        <v>1941</v>
      </c>
      <c r="F1464" s="103"/>
      <c r="G1464" s="102" t="s">
        <v>346</v>
      </c>
      <c r="H1464" s="103"/>
      <c r="I1464" s="246" t="s">
        <v>306</v>
      </c>
    </row>
    <row r="1465" spans="1:9" ht="11.25" customHeight="1">
      <c r="A1465" s="18" t="s">
        <v>207</v>
      </c>
      <c r="B1465" s="188"/>
      <c r="C1465" s="188"/>
      <c r="D1465" s="188"/>
      <c r="E1465" s="187" t="s">
        <v>1942</v>
      </c>
      <c r="F1465" s="188"/>
      <c r="G1465" s="291" t="s">
        <v>1943</v>
      </c>
      <c r="H1465" s="170"/>
      <c r="I1465" s="154">
        <v>5</v>
      </c>
    </row>
    <row r="1466" spans="1:9" ht="11.25" customHeight="1">
      <c r="A1466" s="296" t="s">
        <v>207</v>
      </c>
      <c r="B1466" s="364"/>
      <c r="C1466" s="364"/>
      <c r="D1466" s="364"/>
      <c r="E1466" s="291" t="s">
        <v>1944</v>
      </c>
      <c r="F1466" s="159"/>
      <c r="G1466" s="250" t="s">
        <v>1767</v>
      </c>
      <c r="H1466" s="159"/>
      <c r="I1466" s="309" t="s">
        <v>306</v>
      </c>
    </row>
    <row r="1467" spans="1:9" ht="11.25" customHeight="1">
      <c r="A1467" s="74"/>
      <c r="B1467" s="31"/>
      <c r="C1467" s="31"/>
      <c r="D1467" s="31"/>
      <c r="E1467" s="13" t="s">
        <v>1945</v>
      </c>
      <c r="F1467" s="11"/>
      <c r="G1467" s="53"/>
      <c r="H1467" s="11"/>
      <c r="I1467" s="37"/>
    </row>
    <row r="1468" spans="1:9" ht="11.25" customHeight="1">
      <c r="A1468" s="109" t="s">
        <v>207</v>
      </c>
      <c r="B1468" s="103"/>
      <c r="C1468" s="103"/>
      <c r="D1468" s="103"/>
      <c r="E1468" s="102" t="s">
        <v>1911</v>
      </c>
      <c r="F1468" s="103"/>
      <c r="G1468" s="102" t="s">
        <v>1912</v>
      </c>
      <c r="H1468" s="103"/>
      <c r="I1468" s="104">
        <v>10</v>
      </c>
    </row>
    <row r="1469" spans="1:9" ht="11.25" customHeight="1">
      <c r="A1469" s="20" t="s">
        <v>207</v>
      </c>
      <c r="B1469" s="103"/>
      <c r="C1469" s="195"/>
      <c r="D1469" s="195"/>
      <c r="E1469" s="102" t="s">
        <v>1946</v>
      </c>
      <c r="F1469" s="195"/>
      <c r="G1469" s="102" t="s">
        <v>711</v>
      </c>
      <c r="H1469" s="195"/>
      <c r="I1469" s="246" t="s">
        <v>1947</v>
      </c>
    </row>
    <row r="1470" spans="1:9" ht="11.25" customHeight="1">
      <c r="A1470" s="296" t="s">
        <v>207</v>
      </c>
      <c r="B1470" s="159"/>
      <c r="C1470" s="159"/>
      <c r="D1470" s="159"/>
      <c r="E1470" s="291" t="s">
        <v>1948</v>
      </c>
      <c r="F1470" s="159"/>
      <c r="G1470" s="291" t="s">
        <v>1949</v>
      </c>
      <c r="H1470" s="159"/>
      <c r="I1470" s="154">
        <v>12</v>
      </c>
    </row>
    <row r="1471" spans="1:9" ht="11.25" customHeight="1">
      <c r="A1471" s="18"/>
      <c r="B1471" s="188"/>
      <c r="C1471" s="188"/>
      <c r="D1471" s="188"/>
      <c r="E1471" s="25" t="s">
        <v>1950</v>
      </c>
      <c r="F1471" s="188"/>
      <c r="G1471" s="187"/>
      <c r="H1471" s="188"/>
      <c r="I1471" s="41"/>
    </row>
    <row r="1472" spans="1:9" ht="11.25" customHeight="1">
      <c r="A1472" s="20"/>
      <c r="B1472" s="11"/>
      <c r="C1472" s="11"/>
      <c r="D1472" s="11"/>
      <c r="E1472" s="13" t="s">
        <v>1951</v>
      </c>
      <c r="F1472" s="11"/>
      <c r="G1472" s="53"/>
      <c r="H1472" s="11"/>
      <c r="I1472" s="37"/>
    </row>
    <row r="1473" spans="1:9" ht="11.25" customHeight="1">
      <c r="A1473" s="147" t="s">
        <v>207</v>
      </c>
      <c r="B1473" s="148"/>
      <c r="C1473" s="148"/>
      <c r="D1473" s="148"/>
      <c r="E1473" s="290" t="s">
        <v>1952</v>
      </c>
      <c r="F1473" s="148"/>
      <c r="G1473" s="149" t="s">
        <v>1925</v>
      </c>
      <c r="H1473" s="148"/>
      <c r="I1473" s="151">
        <v>5</v>
      </c>
    </row>
    <row r="1474" spans="1:9" ht="11.25" customHeight="1">
      <c r="A1474" s="18" t="s">
        <v>207</v>
      </c>
      <c r="B1474" s="188"/>
      <c r="C1474" s="188"/>
      <c r="D1474" s="188"/>
      <c r="E1474" s="54" t="s">
        <v>1953</v>
      </c>
      <c r="F1474" s="188"/>
      <c r="G1474" s="187" t="s">
        <v>1577</v>
      </c>
      <c r="H1474" s="188"/>
      <c r="I1474" s="41">
        <v>3</v>
      </c>
    </row>
    <row r="1475" spans="1:9" ht="11.25" customHeight="1">
      <c r="A1475" s="296" t="s">
        <v>207</v>
      </c>
      <c r="B1475" s="159"/>
      <c r="C1475" s="159"/>
      <c r="D1475" s="159"/>
      <c r="E1475" s="291" t="s">
        <v>1954</v>
      </c>
      <c r="F1475" s="159"/>
      <c r="G1475" s="152" t="s">
        <v>13</v>
      </c>
      <c r="H1475" s="159"/>
      <c r="I1475" s="309" t="s">
        <v>306</v>
      </c>
    </row>
    <row r="1476" spans="1:9" ht="11.25" customHeight="1">
      <c r="A1476" s="20"/>
      <c r="B1476" s="11"/>
      <c r="C1476" s="11"/>
      <c r="D1476" s="11"/>
      <c r="E1476" s="13" t="s">
        <v>1955</v>
      </c>
      <c r="F1476" s="11"/>
      <c r="G1476" s="53"/>
      <c r="H1476" s="11"/>
      <c r="I1476" s="37"/>
    </row>
    <row r="1477" spans="1:9" ht="11.25" customHeight="1">
      <c r="A1477" s="296" t="s">
        <v>207</v>
      </c>
      <c r="B1477" s="159"/>
      <c r="C1477" s="159"/>
      <c r="D1477" s="159"/>
      <c r="E1477" s="291" t="s">
        <v>1956</v>
      </c>
      <c r="F1477" s="170"/>
      <c r="G1477" s="291" t="s">
        <v>1957</v>
      </c>
      <c r="H1477" s="170"/>
      <c r="I1477" s="154">
        <v>5</v>
      </c>
    </row>
    <row r="1478" spans="1:9" ht="11.25" customHeight="1">
      <c r="A1478" s="21" t="s">
        <v>207</v>
      </c>
      <c r="B1478" s="156"/>
      <c r="C1478" s="156"/>
      <c r="D1478" s="156"/>
      <c r="E1478" s="192" t="s">
        <v>1958</v>
      </c>
      <c r="F1478" s="47"/>
      <c r="G1478" s="192" t="s">
        <v>1943</v>
      </c>
      <c r="H1478" s="47"/>
      <c r="I1478" s="38">
        <v>5</v>
      </c>
    </row>
    <row r="1479" spans="1:9" ht="11.25" customHeight="1">
      <c r="A1479" s="164"/>
      <c r="B1479" s="163"/>
      <c r="C1479" s="163"/>
      <c r="D1479" s="163"/>
      <c r="E1479" s="167" t="s">
        <v>1959</v>
      </c>
      <c r="F1479" s="308"/>
      <c r="G1479" s="300"/>
      <c r="H1479" s="308"/>
      <c r="I1479" s="301"/>
    </row>
    <row r="1480" spans="1:9" ht="11.25" customHeight="1">
      <c r="A1480" s="18" t="s">
        <v>207</v>
      </c>
      <c r="B1480" s="188"/>
      <c r="C1480" s="188"/>
      <c r="D1480" s="188"/>
      <c r="E1480" s="54" t="s">
        <v>1960</v>
      </c>
      <c r="F1480" s="188"/>
      <c r="G1480" s="187" t="s">
        <v>1961</v>
      </c>
      <c r="H1480" s="188"/>
      <c r="I1480" s="41">
        <v>6</v>
      </c>
    </row>
    <row r="1481" spans="1:9" ht="11.25" customHeight="1">
      <c r="A1481" s="18"/>
      <c r="B1481" s="188"/>
      <c r="C1481" s="188"/>
      <c r="D1481" s="188"/>
      <c r="E1481" s="25" t="s">
        <v>1962</v>
      </c>
      <c r="F1481" s="188"/>
      <c r="G1481" s="187"/>
      <c r="H1481" s="188"/>
      <c r="I1481" s="41"/>
    </row>
    <row r="1482" spans="1:9" ht="11.25" customHeight="1">
      <c r="A1482" s="20"/>
      <c r="B1482" s="11"/>
      <c r="C1482" s="11"/>
      <c r="D1482" s="11"/>
      <c r="E1482" s="13" t="s">
        <v>1963</v>
      </c>
      <c r="F1482" s="11"/>
      <c r="G1482" s="53"/>
      <c r="H1482" s="11"/>
      <c r="I1482" s="37"/>
    </row>
    <row r="1483" spans="1:9" ht="11.25" customHeight="1">
      <c r="A1483" s="20" t="s">
        <v>207</v>
      </c>
      <c r="B1483" s="11"/>
      <c r="C1483" s="11"/>
      <c r="D1483" s="11"/>
      <c r="E1483" s="55" t="s">
        <v>1964</v>
      </c>
      <c r="F1483" s="11"/>
      <c r="G1483" s="53" t="s">
        <v>1965</v>
      </c>
      <c r="H1483" s="11"/>
      <c r="I1483" s="15" t="s">
        <v>306</v>
      </c>
    </row>
    <row r="1484" spans="1:9" ht="11.25" customHeight="1">
      <c r="A1484" s="20" t="s">
        <v>207</v>
      </c>
      <c r="B1484" s="11"/>
      <c r="C1484" s="11"/>
      <c r="D1484" s="11"/>
      <c r="E1484" s="55" t="s">
        <v>1966</v>
      </c>
      <c r="F1484" s="11"/>
      <c r="G1484" s="53" t="s">
        <v>1967</v>
      </c>
      <c r="H1484" s="11"/>
      <c r="I1484" s="15" t="s">
        <v>306</v>
      </c>
    </row>
    <row r="1485" spans="1:9" ht="11.25" customHeight="1">
      <c r="A1485" s="147" t="s">
        <v>207</v>
      </c>
      <c r="B1485" s="148"/>
      <c r="C1485" s="148"/>
      <c r="D1485" s="148"/>
      <c r="E1485" s="149" t="s">
        <v>1968</v>
      </c>
      <c r="F1485" s="148"/>
      <c r="G1485" s="149" t="s">
        <v>951</v>
      </c>
      <c r="H1485" s="148"/>
      <c r="I1485" s="151">
        <v>5</v>
      </c>
    </row>
    <row r="1486" spans="1:9" ht="11.25" customHeight="1">
      <c r="A1486" s="147" t="s">
        <v>207</v>
      </c>
      <c r="B1486" s="148"/>
      <c r="C1486" s="148"/>
      <c r="D1486" s="148"/>
      <c r="E1486" s="149" t="s">
        <v>1969</v>
      </c>
      <c r="F1486" s="302"/>
      <c r="G1486" s="149" t="s">
        <v>1805</v>
      </c>
      <c r="H1486" s="302"/>
      <c r="I1486" s="151">
        <v>8</v>
      </c>
    </row>
    <row r="1487" spans="1:9" ht="11.25" customHeight="1">
      <c r="A1487" s="18" t="s">
        <v>207</v>
      </c>
      <c r="B1487" s="156"/>
      <c r="C1487" s="156"/>
      <c r="D1487" s="156"/>
      <c r="E1487" s="192" t="s">
        <v>1970</v>
      </c>
      <c r="F1487" s="156"/>
      <c r="G1487" s="192" t="s">
        <v>299</v>
      </c>
      <c r="H1487" s="156"/>
      <c r="I1487" s="22" t="s">
        <v>1971</v>
      </c>
    </row>
    <row r="1488" spans="1:9" ht="11.25" customHeight="1">
      <c r="A1488" s="20"/>
      <c r="B1488" s="188"/>
      <c r="C1488" s="163"/>
      <c r="D1488" s="163"/>
      <c r="E1488" s="298" t="s">
        <v>1972</v>
      </c>
      <c r="F1488" s="163"/>
      <c r="G1488" s="157"/>
      <c r="H1488" s="163"/>
      <c r="I1488" s="168"/>
    </row>
    <row r="1489" spans="1:9" ht="11.25" customHeight="1">
      <c r="A1489" s="147" t="s">
        <v>207</v>
      </c>
      <c r="B1489" s="148"/>
      <c r="C1489" s="188"/>
      <c r="D1489" s="188"/>
      <c r="E1489" s="54" t="s">
        <v>1973</v>
      </c>
      <c r="F1489" s="188"/>
      <c r="G1489" s="187" t="s">
        <v>1974</v>
      </c>
      <c r="H1489" s="188"/>
      <c r="I1489" s="19" t="s">
        <v>306</v>
      </c>
    </row>
    <row r="1490" spans="1:9" ht="11.25" customHeight="1">
      <c r="A1490" s="296" t="s">
        <v>207</v>
      </c>
      <c r="B1490" s="159"/>
      <c r="C1490" s="159"/>
      <c r="D1490" s="159"/>
      <c r="E1490" s="297" t="s">
        <v>1975</v>
      </c>
      <c r="F1490" s="159"/>
      <c r="G1490" s="291" t="s">
        <v>2173</v>
      </c>
      <c r="H1490" s="159"/>
      <c r="I1490" s="154"/>
    </row>
    <row r="1491" spans="1:9" ht="11.25" customHeight="1">
      <c r="A1491" s="18"/>
      <c r="B1491" s="188"/>
      <c r="C1491" s="188"/>
      <c r="D1491" s="188"/>
      <c r="E1491" s="25" t="s">
        <v>1976</v>
      </c>
      <c r="F1491" s="188"/>
      <c r="G1491" s="25" t="s">
        <v>1288</v>
      </c>
      <c r="H1491" s="188"/>
      <c r="I1491" s="19" t="s">
        <v>306</v>
      </c>
    </row>
    <row r="1492" spans="1:9" ht="11.25" customHeight="1">
      <c r="A1492" s="147" t="s">
        <v>207</v>
      </c>
      <c r="B1492" s="148"/>
      <c r="C1492" s="148"/>
      <c r="D1492" s="148"/>
      <c r="E1492" s="150" t="s">
        <v>1977</v>
      </c>
      <c r="F1492" s="148"/>
      <c r="G1492" s="150" t="s">
        <v>1601</v>
      </c>
      <c r="H1492" s="148"/>
      <c r="I1492" s="151">
        <v>12</v>
      </c>
    </row>
    <row r="1493" spans="1:9" s="33" customFormat="1" ht="11.25" customHeight="1">
      <c r="A1493" s="296" t="s">
        <v>207</v>
      </c>
      <c r="B1493" s="188"/>
      <c r="C1493" s="188"/>
      <c r="D1493" s="188"/>
      <c r="E1493" s="54" t="s">
        <v>1978</v>
      </c>
      <c r="F1493" s="188"/>
      <c r="G1493" s="187" t="s">
        <v>1925</v>
      </c>
      <c r="H1493" s="188"/>
      <c r="I1493" s="19" t="s">
        <v>306</v>
      </c>
    </row>
    <row r="1494" spans="1:9" ht="11.25" customHeight="1">
      <c r="A1494" s="147" t="s">
        <v>207</v>
      </c>
      <c r="B1494" s="148"/>
      <c r="C1494" s="148"/>
      <c r="D1494" s="148"/>
      <c r="E1494" s="149" t="s">
        <v>1979</v>
      </c>
      <c r="F1494" s="148"/>
      <c r="G1494" s="149" t="s">
        <v>1912</v>
      </c>
      <c r="H1494" s="148"/>
      <c r="I1494" s="151">
        <v>9</v>
      </c>
    </row>
    <row r="1495" spans="1:9" ht="11.25" customHeight="1">
      <c r="A1495" s="147" t="s">
        <v>207</v>
      </c>
      <c r="B1495" s="11"/>
      <c r="C1495" s="11"/>
      <c r="D1495" s="11"/>
      <c r="E1495" s="53" t="s">
        <v>1980</v>
      </c>
      <c r="F1495" s="11"/>
      <c r="G1495" s="290" t="s">
        <v>726</v>
      </c>
      <c r="H1495" s="11"/>
      <c r="I1495" s="151">
        <v>1</v>
      </c>
    </row>
    <row r="1496" spans="1:9" ht="11.25" customHeight="1">
      <c r="A1496" s="147" t="s">
        <v>207</v>
      </c>
      <c r="B1496" s="11"/>
      <c r="C1496" s="11"/>
      <c r="D1496" s="11"/>
      <c r="E1496" s="53" t="s">
        <v>1981</v>
      </c>
      <c r="F1496" s="11"/>
      <c r="G1496" s="290" t="s">
        <v>1982</v>
      </c>
      <c r="H1496" s="11"/>
      <c r="I1496" s="155" t="s">
        <v>306</v>
      </c>
    </row>
    <row r="1497" spans="1:9" ht="11.25" customHeight="1">
      <c r="A1497" s="147" t="s">
        <v>207</v>
      </c>
      <c r="B1497" s="11"/>
      <c r="C1497" s="11"/>
      <c r="D1497" s="11"/>
      <c r="E1497" s="53" t="s">
        <v>1983</v>
      </c>
      <c r="F1497" s="11"/>
      <c r="G1497" s="149" t="s">
        <v>1984</v>
      </c>
      <c r="H1497" s="11"/>
      <c r="I1497" s="155" t="s">
        <v>306</v>
      </c>
    </row>
    <row r="1498" spans="1:9" ht="11.25" customHeight="1">
      <c r="A1498" s="296" t="s">
        <v>207</v>
      </c>
      <c r="B1498" s="159"/>
      <c r="C1498" s="159"/>
      <c r="D1498" s="159"/>
      <c r="E1498" s="291" t="s">
        <v>1985</v>
      </c>
      <c r="F1498" s="159"/>
      <c r="G1498" s="291" t="s">
        <v>1986</v>
      </c>
      <c r="H1498" s="159"/>
      <c r="I1498" s="309" t="s">
        <v>306</v>
      </c>
    </row>
    <row r="1499" spans="1:9" ht="11.25" customHeight="1">
      <c r="A1499" s="20"/>
      <c r="B1499" s="11"/>
      <c r="C1499" s="11"/>
      <c r="D1499" s="11"/>
      <c r="E1499" s="13" t="s">
        <v>1987</v>
      </c>
      <c r="F1499" s="11"/>
      <c r="G1499" s="53"/>
      <c r="H1499" s="11"/>
      <c r="I1499" s="37"/>
    </row>
    <row r="1500" spans="1:9" ht="11.25" customHeight="1">
      <c r="A1500" s="296" t="s">
        <v>207</v>
      </c>
      <c r="B1500" s="159"/>
      <c r="C1500" s="159"/>
      <c r="D1500" s="159"/>
      <c r="E1500" s="291" t="s">
        <v>1988</v>
      </c>
      <c r="F1500" s="159"/>
      <c r="G1500" s="291" t="s">
        <v>1989</v>
      </c>
      <c r="H1500" s="159"/>
      <c r="I1500" s="309" t="s">
        <v>809</v>
      </c>
    </row>
    <row r="1501" spans="1:9" ht="11.25" customHeight="1">
      <c r="A1501" s="20"/>
      <c r="B1501" s="11"/>
      <c r="C1501" s="11"/>
      <c r="D1501" s="11"/>
      <c r="E1501" s="13" t="s">
        <v>1990</v>
      </c>
      <c r="F1501" s="11"/>
      <c r="G1501" s="53"/>
      <c r="H1501" s="11"/>
      <c r="I1501" s="37"/>
    </row>
    <row r="1502" spans="1:9" ht="11.25" customHeight="1">
      <c r="A1502" s="147" t="s">
        <v>207</v>
      </c>
      <c r="B1502" s="159"/>
      <c r="C1502" s="159"/>
      <c r="D1502" s="159"/>
      <c r="E1502" s="291" t="s">
        <v>1991</v>
      </c>
      <c r="F1502" s="159"/>
      <c r="G1502" s="149" t="s">
        <v>299</v>
      </c>
      <c r="H1502" s="159"/>
      <c r="I1502" s="309" t="s">
        <v>306</v>
      </c>
    </row>
    <row r="1503" spans="1:9" ht="11.25" customHeight="1">
      <c r="A1503" s="303" t="s">
        <v>1992</v>
      </c>
      <c r="B1503" s="306"/>
      <c r="C1503" s="306" t="s">
        <v>321</v>
      </c>
      <c r="D1503" s="306"/>
      <c r="E1503" s="293" t="s">
        <v>2179</v>
      </c>
      <c r="F1503" s="156"/>
      <c r="G1503" s="293" t="s">
        <v>2173</v>
      </c>
      <c r="H1503" s="156"/>
      <c r="I1503" s="295"/>
    </row>
    <row r="1504" spans="1:9" ht="11.25" customHeight="1">
      <c r="A1504" s="54"/>
      <c r="B1504" s="19"/>
      <c r="C1504" s="19"/>
      <c r="D1504" s="19"/>
      <c r="E1504" s="25" t="s">
        <v>1993</v>
      </c>
      <c r="F1504" s="188"/>
      <c r="G1504" s="25" t="s">
        <v>1994</v>
      </c>
      <c r="H1504" s="188"/>
      <c r="I1504" s="41">
        <v>500</v>
      </c>
    </row>
    <row r="1505" spans="1:9" ht="11.25" customHeight="1">
      <c r="A1505" s="150" t="s">
        <v>207</v>
      </c>
      <c r="B1505" s="510"/>
      <c r="C1505" s="510" t="s">
        <v>13</v>
      </c>
      <c r="D1505" s="510"/>
      <c r="E1505" s="516" t="s">
        <v>1995</v>
      </c>
      <c r="F1505" s="512"/>
      <c r="G1505" s="516" t="s">
        <v>1996</v>
      </c>
      <c r="H1505" s="512"/>
      <c r="I1505" s="517">
        <v>300</v>
      </c>
    </row>
    <row r="1506" spans="1:9" ht="11.25" customHeight="1">
      <c r="A1506" s="150" t="s">
        <v>207</v>
      </c>
      <c r="B1506" s="510"/>
      <c r="C1506" s="510" t="s">
        <v>13</v>
      </c>
      <c r="D1506" s="510"/>
      <c r="E1506" s="516" t="s">
        <v>1997</v>
      </c>
      <c r="F1506" s="512"/>
      <c r="G1506" s="516" t="s">
        <v>1056</v>
      </c>
      <c r="H1506" s="512"/>
      <c r="I1506" s="517">
        <v>120</v>
      </c>
    </row>
    <row r="1507" spans="1:9" ht="11.25" customHeight="1">
      <c r="A1507" s="150" t="s">
        <v>207</v>
      </c>
      <c r="B1507" s="510"/>
      <c r="C1507" s="510" t="s">
        <v>13</v>
      </c>
      <c r="D1507" s="510"/>
      <c r="E1507" s="535" t="s">
        <v>13</v>
      </c>
      <c r="F1507" s="512"/>
      <c r="G1507" s="516" t="s">
        <v>1998</v>
      </c>
      <c r="H1507" s="512"/>
      <c r="I1507" s="517">
        <v>200</v>
      </c>
    </row>
    <row r="1508" spans="1:9" ht="11.25" customHeight="1">
      <c r="A1508" s="150" t="s">
        <v>207</v>
      </c>
      <c r="B1508" s="510"/>
      <c r="C1508" s="510" t="s">
        <v>13</v>
      </c>
      <c r="D1508" s="536"/>
      <c r="E1508" s="516" t="s">
        <v>1999</v>
      </c>
      <c r="F1508" s="512"/>
      <c r="G1508" s="516" t="s">
        <v>408</v>
      </c>
      <c r="H1508" s="512"/>
      <c r="I1508" s="517">
        <v>300</v>
      </c>
    </row>
    <row r="1509" spans="1:9" ht="11.25" customHeight="1">
      <c r="A1509" s="150" t="s">
        <v>207</v>
      </c>
      <c r="B1509" s="510"/>
      <c r="C1509" s="510" t="s">
        <v>13</v>
      </c>
      <c r="D1509" s="510"/>
      <c r="E1509" s="516" t="s">
        <v>2000</v>
      </c>
      <c r="F1509" s="512"/>
      <c r="G1509" s="516" t="s">
        <v>1698</v>
      </c>
      <c r="H1509" s="512"/>
      <c r="I1509" s="517">
        <v>800</v>
      </c>
    </row>
    <row r="1510" spans="1:9" ht="11.25" customHeight="1">
      <c r="A1510" s="150" t="s">
        <v>207</v>
      </c>
      <c r="B1510" s="510"/>
      <c r="C1510" s="510" t="s">
        <v>13</v>
      </c>
      <c r="D1510" s="510"/>
      <c r="E1510" s="516" t="s">
        <v>2001</v>
      </c>
      <c r="F1510" s="512"/>
      <c r="G1510" s="516" t="s">
        <v>2002</v>
      </c>
      <c r="H1510" s="512"/>
      <c r="I1510" s="517">
        <v>100</v>
      </c>
    </row>
    <row r="1511" spans="1:9" ht="11.25" customHeight="1">
      <c r="A1511" s="580" t="s">
        <v>282</v>
      </c>
      <c r="B1511" s="580"/>
      <c r="C1511" s="565"/>
      <c r="D1511" s="565"/>
      <c r="E1511" s="565"/>
      <c r="F1511" s="565"/>
      <c r="G1511" s="565"/>
      <c r="H1511" s="565"/>
      <c r="I1511" s="565"/>
    </row>
    <row r="1512" spans="1:9" ht="11.25" customHeight="1">
      <c r="A1512" s="562" t="s">
        <v>283</v>
      </c>
      <c r="B1512" s="562"/>
      <c r="C1512" s="564"/>
      <c r="D1512" s="564"/>
      <c r="E1512" s="564"/>
      <c r="F1512" s="564"/>
      <c r="G1512" s="564"/>
      <c r="H1512" s="564"/>
      <c r="I1512" s="564"/>
    </row>
    <row r="1513" spans="1:9" ht="11.25" customHeight="1">
      <c r="A1513" s="562" t="s">
        <v>284</v>
      </c>
      <c r="B1513" s="562"/>
      <c r="C1513" s="564"/>
      <c r="D1513" s="564"/>
      <c r="E1513" s="564"/>
      <c r="F1513" s="564"/>
      <c r="G1513" s="564"/>
      <c r="H1513" s="564"/>
      <c r="I1513" s="564"/>
    </row>
    <row r="1514" spans="1:9" ht="11.25" customHeight="1">
      <c r="A1514" s="564"/>
      <c r="B1514" s="564"/>
      <c r="C1514" s="564"/>
      <c r="D1514" s="564"/>
      <c r="E1514" s="564"/>
      <c r="F1514" s="564"/>
      <c r="G1514" s="564"/>
      <c r="H1514" s="564"/>
      <c r="I1514" s="564"/>
    </row>
    <row r="1515" spans="1:9" ht="11.25" customHeight="1">
      <c r="A1515" s="562" t="s">
        <v>285</v>
      </c>
      <c r="B1515" s="562"/>
      <c r="C1515" s="564"/>
      <c r="D1515" s="564"/>
      <c r="E1515" s="564"/>
      <c r="F1515" s="564"/>
      <c r="G1515" s="564"/>
      <c r="H1515" s="564"/>
      <c r="I1515" s="564"/>
    </row>
    <row r="1516" spans="1:9" ht="11.25" customHeight="1">
      <c r="A1516" s="184"/>
      <c r="B1516" s="184"/>
      <c r="C1516" s="184"/>
      <c r="D1516" s="184"/>
      <c r="E1516" s="184"/>
      <c r="F1516" s="184"/>
      <c r="G1516" s="184"/>
      <c r="H1516" s="184"/>
      <c r="I1516" s="86"/>
    </row>
    <row r="1517" spans="1:9" ht="11.25" customHeight="1">
      <c r="A1517" s="565"/>
      <c r="B1517" s="565"/>
      <c r="C1517" s="565"/>
      <c r="D1517" s="156"/>
      <c r="E1517" s="158" t="s">
        <v>200</v>
      </c>
      <c r="F1517" s="159"/>
      <c r="G1517" s="159"/>
      <c r="H1517" s="159"/>
      <c r="I1517" s="158" t="s">
        <v>201</v>
      </c>
    </row>
    <row r="1518" spans="1:9" ht="12.4" customHeight="1">
      <c r="A1518" s="586" t="s">
        <v>202</v>
      </c>
      <c r="B1518" s="586"/>
      <c r="C1518" s="586"/>
      <c r="D1518" s="347"/>
      <c r="E1518" s="185" t="s">
        <v>203</v>
      </c>
      <c r="F1518" s="11"/>
      <c r="G1518" s="185" t="s">
        <v>204</v>
      </c>
      <c r="H1518" s="11"/>
      <c r="I1518" s="185" t="s">
        <v>205</v>
      </c>
    </row>
    <row r="1519" spans="1:9" ht="11.25" customHeight="1">
      <c r="A1519" s="196" t="s">
        <v>2003</v>
      </c>
      <c r="B1519" s="265"/>
      <c r="C1519" s="266" t="s">
        <v>321</v>
      </c>
      <c r="D1519" s="265"/>
      <c r="E1519" s="196" t="s">
        <v>2004</v>
      </c>
      <c r="F1519" s="195"/>
      <c r="G1519" s="196" t="s">
        <v>821</v>
      </c>
      <c r="H1519" s="195"/>
      <c r="I1519" s="197">
        <v>6300</v>
      </c>
    </row>
    <row r="1520" spans="1:9" ht="11.25" customHeight="1">
      <c r="A1520" s="194" t="s">
        <v>207</v>
      </c>
      <c r="B1520" s="267"/>
      <c r="C1520" s="266" t="s">
        <v>13</v>
      </c>
      <c r="D1520" s="267"/>
      <c r="E1520" s="196" t="s">
        <v>1094</v>
      </c>
      <c r="F1520" s="195"/>
      <c r="G1520" s="196" t="s">
        <v>667</v>
      </c>
      <c r="H1520" s="195"/>
      <c r="I1520" s="197">
        <v>9300</v>
      </c>
    </row>
    <row r="1521" spans="1:9" ht="11.25" customHeight="1">
      <c r="A1521" s="194" t="s">
        <v>207</v>
      </c>
      <c r="B1521" s="267"/>
      <c r="C1521" s="266" t="s">
        <v>13</v>
      </c>
      <c r="D1521" s="267"/>
      <c r="E1521" s="196" t="s">
        <v>1889</v>
      </c>
      <c r="F1521" s="195"/>
      <c r="G1521" s="196" t="s">
        <v>718</v>
      </c>
      <c r="H1521" s="195"/>
      <c r="I1521" s="197">
        <v>12000</v>
      </c>
    </row>
    <row r="1522" spans="1:9" ht="11.25" customHeight="1">
      <c r="A1522" s="194" t="s">
        <v>207</v>
      </c>
      <c r="B1522" s="265"/>
      <c r="C1522" s="266" t="s">
        <v>13</v>
      </c>
      <c r="D1522" s="265"/>
      <c r="E1522" s="196" t="s">
        <v>2005</v>
      </c>
      <c r="F1522" s="195"/>
      <c r="G1522" s="196" t="s">
        <v>821</v>
      </c>
      <c r="H1522" s="195"/>
      <c r="I1522" s="197">
        <v>22000</v>
      </c>
    </row>
    <row r="1523" spans="1:9" ht="11.25" customHeight="1">
      <c r="A1523" s="194" t="s">
        <v>207</v>
      </c>
      <c r="B1523" s="267"/>
      <c r="C1523" s="266" t="s">
        <v>13</v>
      </c>
      <c r="D1523" s="267"/>
      <c r="E1523" s="196" t="s">
        <v>2006</v>
      </c>
      <c r="F1523" s="195"/>
      <c r="G1523" s="196" t="s">
        <v>2007</v>
      </c>
      <c r="H1523" s="195"/>
      <c r="I1523" s="197">
        <v>5600</v>
      </c>
    </row>
    <row r="1524" spans="1:9" ht="11.25" customHeight="1">
      <c r="A1524" s="194" t="s">
        <v>207</v>
      </c>
      <c r="B1524" s="265"/>
      <c r="C1524" s="246" t="s">
        <v>13</v>
      </c>
      <c r="D1524" s="265"/>
      <c r="E1524" s="196" t="s">
        <v>2008</v>
      </c>
      <c r="F1524" s="195"/>
      <c r="G1524" s="196" t="s">
        <v>2009</v>
      </c>
      <c r="H1524" s="195"/>
      <c r="I1524" s="197">
        <v>1800</v>
      </c>
    </row>
    <row r="1525" spans="1:9" ht="11.25" customHeight="1">
      <c r="A1525" s="194" t="s">
        <v>207</v>
      </c>
      <c r="B1525" s="265"/>
      <c r="C1525" s="246" t="s">
        <v>13</v>
      </c>
      <c r="D1525" s="265"/>
      <c r="E1525" s="196" t="s">
        <v>832</v>
      </c>
      <c r="F1525" s="195"/>
      <c r="G1525" s="196" t="s">
        <v>833</v>
      </c>
      <c r="H1525" s="195"/>
      <c r="I1525" s="197">
        <v>47000</v>
      </c>
    </row>
    <row r="1526" spans="1:9" ht="11.25" customHeight="1">
      <c r="A1526" s="194" t="s">
        <v>207</v>
      </c>
      <c r="B1526" s="265"/>
      <c r="C1526" s="246" t="s">
        <v>13</v>
      </c>
      <c r="D1526" s="265"/>
      <c r="E1526" s="196" t="s">
        <v>2010</v>
      </c>
      <c r="F1526" s="195"/>
      <c r="G1526" s="196" t="s">
        <v>835</v>
      </c>
      <c r="H1526" s="195"/>
      <c r="I1526" s="197">
        <v>19000</v>
      </c>
    </row>
    <row r="1527" spans="1:9" ht="11.25" customHeight="1">
      <c r="A1527" s="194" t="s">
        <v>207</v>
      </c>
      <c r="B1527" s="267"/>
      <c r="C1527" s="246" t="s">
        <v>13</v>
      </c>
      <c r="D1527" s="267"/>
      <c r="E1527" s="196" t="s">
        <v>2011</v>
      </c>
      <c r="F1527" s="195"/>
      <c r="G1527" s="196" t="s">
        <v>2012</v>
      </c>
      <c r="H1527" s="195"/>
      <c r="I1527" s="197">
        <v>6700</v>
      </c>
    </row>
    <row r="1528" spans="1:9" ht="11.25" customHeight="1">
      <c r="A1528" s="194" t="s">
        <v>207</v>
      </c>
      <c r="B1528" s="267"/>
      <c r="C1528" s="246" t="s">
        <v>13</v>
      </c>
      <c r="D1528" s="267"/>
      <c r="E1528" s="196" t="s">
        <v>2013</v>
      </c>
      <c r="F1528" s="195"/>
      <c r="G1528" s="196" t="s">
        <v>2014</v>
      </c>
      <c r="H1528" s="195"/>
      <c r="I1528" s="197">
        <v>24000</v>
      </c>
    </row>
    <row r="1529" spans="1:9" ht="11.25" customHeight="1">
      <c r="A1529" s="290" t="s">
        <v>2015</v>
      </c>
      <c r="B1529" s="314"/>
      <c r="C1529" s="314"/>
      <c r="D1529" s="314"/>
      <c r="E1529" s="149" t="s">
        <v>2016</v>
      </c>
      <c r="F1529" s="148"/>
      <c r="G1529" s="149" t="s">
        <v>2017</v>
      </c>
      <c r="H1529" s="148"/>
      <c r="I1529" s="151">
        <v>120</v>
      </c>
    </row>
    <row r="1530" spans="1:9" ht="11.25" customHeight="1">
      <c r="A1530" s="196" t="s">
        <v>2018</v>
      </c>
      <c r="B1530" s="265"/>
      <c r="C1530" s="266"/>
      <c r="D1530" s="265"/>
      <c r="E1530" s="196" t="s">
        <v>2019</v>
      </c>
      <c r="F1530" s="195"/>
      <c r="G1530" s="196" t="s">
        <v>2020</v>
      </c>
      <c r="H1530" s="195"/>
      <c r="I1530" s="246" t="s">
        <v>306</v>
      </c>
    </row>
    <row r="1531" spans="1:9" ht="11.25" customHeight="1">
      <c r="A1531" s="196" t="s">
        <v>107</v>
      </c>
      <c r="B1531" s="414"/>
      <c r="C1531" s="374"/>
      <c r="D1531" s="169"/>
      <c r="E1531" s="183"/>
      <c r="F1531" s="188"/>
      <c r="G1531" s="183"/>
      <c r="H1531" s="188"/>
      <c r="I1531" s="86"/>
    </row>
    <row r="1532" spans="1:9" ht="11.25" customHeight="1">
      <c r="A1532" s="194" t="s">
        <v>2021</v>
      </c>
      <c r="B1532" s="156"/>
      <c r="C1532" s="156"/>
      <c r="D1532" s="188"/>
      <c r="E1532" s="187" t="s">
        <v>1129</v>
      </c>
      <c r="F1532" s="188"/>
      <c r="G1532" s="187" t="s">
        <v>525</v>
      </c>
      <c r="H1532" s="188"/>
      <c r="I1532" s="41">
        <v>53</v>
      </c>
    </row>
    <row r="1533" spans="1:9" ht="11.25" customHeight="1">
      <c r="A1533" s="164" t="s">
        <v>207</v>
      </c>
      <c r="B1533" s="195"/>
      <c r="C1533" s="195"/>
      <c r="D1533" s="195"/>
      <c r="E1533" s="194" t="s">
        <v>13</v>
      </c>
      <c r="F1533" s="195"/>
      <c r="G1533" s="332" t="s">
        <v>1130</v>
      </c>
      <c r="H1533" s="195"/>
      <c r="I1533" s="197">
        <v>120</v>
      </c>
    </row>
    <row r="1534" spans="1:9" s="34" customFormat="1" ht="11.25" customHeight="1">
      <c r="A1534" s="164" t="s">
        <v>207</v>
      </c>
      <c r="B1534" s="195"/>
      <c r="C1534" s="195"/>
      <c r="D1534" s="195"/>
      <c r="E1534" s="332" t="s">
        <v>527</v>
      </c>
      <c r="F1534" s="163"/>
      <c r="G1534" s="319" t="s">
        <v>1132</v>
      </c>
      <c r="H1534" s="163"/>
      <c r="I1534" s="168">
        <v>34</v>
      </c>
    </row>
    <row r="1535" spans="1:9" ht="11.25" customHeight="1">
      <c r="A1535" s="164" t="s">
        <v>207</v>
      </c>
      <c r="B1535" s="195"/>
      <c r="C1535" s="195"/>
      <c r="D1535" s="195"/>
      <c r="E1535" s="332" t="s">
        <v>1133</v>
      </c>
      <c r="F1535" s="163"/>
      <c r="G1535" s="319" t="s">
        <v>1134</v>
      </c>
      <c r="H1535" s="163"/>
      <c r="I1535" s="168">
        <v>50</v>
      </c>
    </row>
    <row r="1536" spans="1:9" ht="11.25" customHeight="1">
      <c r="A1536" s="21" t="s">
        <v>207</v>
      </c>
      <c r="B1536" s="156"/>
      <c r="C1536" s="156"/>
      <c r="D1536" s="156"/>
      <c r="E1536" s="192" t="s">
        <v>2022</v>
      </c>
      <c r="F1536" s="156"/>
      <c r="G1536" s="192" t="s">
        <v>408</v>
      </c>
      <c r="H1536" s="156"/>
      <c r="I1536" s="22" t="s">
        <v>306</v>
      </c>
    </row>
    <row r="1537" spans="1:9" ht="11.25" customHeight="1">
      <c r="A1537" s="164"/>
      <c r="B1537" s="163"/>
      <c r="C1537" s="163"/>
      <c r="D1537" s="163"/>
      <c r="E1537" s="326" t="s">
        <v>2023</v>
      </c>
      <c r="F1537" s="163"/>
      <c r="G1537" s="157"/>
      <c r="H1537" s="163"/>
      <c r="I1537" s="168"/>
    </row>
    <row r="1538" spans="1:9" ht="11.25" customHeight="1">
      <c r="A1538" s="21" t="s">
        <v>207</v>
      </c>
      <c r="B1538" s="156"/>
      <c r="C1538" s="156"/>
      <c r="D1538" s="156"/>
      <c r="E1538" s="192" t="s">
        <v>1140</v>
      </c>
      <c r="F1538" s="47"/>
      <c r="G1538" s="192" t="s">
        <v>1141</v>
      </c>
      <c r="H1538" s="156"/>
      <c r="I1538" s="38">
        <v>15</v>
      </c>
    </row>
    <row r="1539" spans="1:9" ht="11.25" customHeight="1">
      <c r="A1539" s="164"/>
      <c r="B1539" s="163"/>
      <c r="C1539" s="163"/>
      <c r="D1539" s="163"/>
      <c r="E1539" s="298" t="s">
        <v>1142</v>
      </c>
      <c r="F1539" s="308"/>
      <c r="G1539" s="157"/>
      <c r="H1539" s="163"/>
      <c r="I1539" s="168"/>
    </row>
    <row r="1540" spans="1:9" ht="11.25" customHeight="1">
      <c r="A1540" s="245" t="s">
        <v>207</v>
      </c>
      <c r="B1540" s="163"/>
      <c r="C1540" s="163"/>
      <c r="D1540" s="163"/>
      <c r="E1540" s="319" t="s">
        <v>1143</v>
      </c>
      <c r="F1540" s="163"/>
      <c r="G1540" s="187" t="s">
        <v>1144</v>
      </c>
      <c r="H1540" s="163"/>
      <c r="I1540" s="315" t="s">
        <v>306</v>
      </c>
    </row>
    <row r="1541" spans="1:9" ht="11.25" customHeight="1">
      <c r="A1541" s="245" t="s">
        <v>207</v>
      </c>
      <c r="B1541" s="163"/>
      <c r="C1541" s="163"/>
      <c r="D1541" s="163"/>
      <c r="E1541" s="319" t="s">
        <v>2024</v>
      </c>
      <c r="F1541" s="308"/>
      <c r="G1541" s="196" t="s">
        <v>2025</v>
      </c>
      <c r="H1541" s="163"/>
      <c r="I1541" s="168">
        <v>43</v>
      </c>
    </row>
    <row r="1542" spans="1:9" ht="11.25" customHeight="1">
      <c r="A1542" s="164" t="s">
        <v>207</v>
      </c>
      <c r="B1542" s="163"/>
      <c r="C1542" s="163"/>
      <c r="D1542" s="163"/>
      <c r="E1542" s="319" t="s">
        <v>1145</v>
      </c>
      <c r="F1542" s="163"/>
      <c r="G1542" s="157" t="s">
        <v>1146</v>
      </c>
      <c r="H1542" s="163"/>
      <c r="I1542" s="168">
        <v>20</v>
      </c>
    </row>
    <row r="1543" spans="1:9" ht="11.25" customHeight="1">
      <c r="A1543" s="21" t="s">
        <v>207</v>
      </c>
      <c r="B1543" s="156"/>
      <c r="C1543" s="156"/>
      <c r="D1543" s="156"/>
      <c r="E1543" s="46" t="s">
        <v>325</v>
      </c>
      <c r="F1543" s="156"/>
      <c r="G1543" s="192" t="s">
        <v>1147</v>
      </c>
      <c r="H1543" s="156"/>
      <c r="I1543" s="38">
        <v>20</v>
      </c>
    </row>
    <row r="1544" spans="1:9" ht="11.25" customHeight="1">
      <c r="A1544" s="164"/>
      <c r="B1544" s="163"/>
      <c r="C1544" s="163"/>
      <c r="D1544" s="163"/>
      <c r="E1544" s="298" t="s">
        <v>1148</v>
      </c>
      <c r="F1544" s="163"/>
      <c r="G1544" s="157"/>
      <c r="H1544" s="163"/>
      <c r="I1544" s="168"/>
    </row>
    <row r="1545" spans="1:9" ht="11.25" customHeight="1">
      <c r="A1545" s="245" t="s">
        <v>207</v>
      </c>
      <c r="B1545" s="163"/>
      <c r="C1545" s="163"/>
      <c r="D1545" s="163"/>
      <c r="E1545" s="298" t="s">
        <v>13</v>
      </c>
      <c r="F1545" s="163"/>
      <c r="G1545" s="157" t="s">
        <v>1149</v>
      </c>
      <c r="H1545" s="163"/>
      <c r="I1545" s="168">
        <v>21</v>
      </c>
    </row>
    <row r="1546" spans="1:9" ht="11.25" customHeight="1">
      <c r="A1546" s="245" t="s">
        <v>207</v>
      </c>
      <c r="B1546" s="195"/>
      <c r="C1546" s="195"/>
      <c r="D1546" s="195"/>
      <c r="E1546" s="196" t="s">
        <v>2026</v>
      </c>
      <c r="F1546" s="195"/>
      <c r="G1546" s="196" t="s">
        <v>2027</v>
      </c>
      <c r="H1546" s="195"/>
      <c r="I1546" s="197">
        <v>30</v>
      </c>
    </row>
    <row r="1547" spans="1:9" ht="11.25" customHeight="1">
      <c r="A1547" s="245" t="s">
        <v>207</v>
      </c>
      <c r="B1547" s="195"/>
      <c r="C1547" s="195"/>
      <c r="D1547" s="195"/>
      <c r="E1547" s="196" t="s">
        <v>2028</v>
      </c>
      <c r="F1547" s="195"/>
      <c r="G1547" s="196" t="s">
        <v>2029</v>
      </c>
      <c r="H1547" s="195"/>
      <c r="I1547" s="246" t="s">
        <v>306</v>
      </c>
    </row>
    <row r="1548" spans="1:9" ht="11.25" customHeight="1">
      <c r="A1548" s="245" t="s">
        <v>207</v>
      </c>
      <c r="B1548" s="195"/>
      <c r="C1548" s="195"/>
      <c r="D1548" s="195"/>
      <c r="E1548" s="196" t="s">
        <v>1150</v>
      </c>
      <c r="F1548" s="195"/>
      <c r="G1548" s="196" t="s">
        <v>1151</v>
      </c>
      <c r="H1548" s="195"/>
      <c r="I1548" s="197">
        <v>30</v>
      </c>
    </row>
    <row r="1549" spans="1:9" ht="11.25" customHeight="1">
      <c r="A1549" s="245" t="s">
        <v>207</v>
      </c>
      <c r="B1549" s="195"/>
      <c r="C1549" s="195"/>
      <c r="D1549" s="195"/>
      <c r="E1549" s="196" t="s">
        <v>2030</v>
      </c>
      <c r="F1549" s="195"/>
      <c r="G1549" s="196" t="s">
        <v>1615</v>
      </c>
      <c r="H1549" s="195"/>
      <c r="I1549" s="246" t="s">
        <v>306</v>
      </c>
    </row>
    <row r="1550" spans="1:9" ht="11.25" customHeight="1">
      <c r="A1550" s="245" t="s">
        <v>207</v>
      </c>
      <c r="B1550" s="195"/>
      <c r="C1550" s="195"/>
      <c r="D1550" s="195"/>
      <c r="E1550" s="332" t="s">
        <v>1152</v>
      </c>
      <c r="F1550" s="265"/>
      <c r="G1550" s="196" t="s">
        <v>1153</v>
      </c>
      <c r="H1550" s="195"/>
      <c r="I1550" s="197">
        <v>65</v>
      </c>
    </row>
    <row r="1551" spans="1:9" ht="11.25" customHeight="1">
      <c r="A1551" s="164" t="s">
        <v>207</v>
      </c>
      <c r="B1551" s="163"/>
      <c r="C1551" s="163"/>
      <c r="D1551" s="163"/>
      <c r="E1551" s="157" t="s">
        <v>1156</v>
      </c>
      <c r="F1551" s="163"/>
      <c r="G1551" s="157" t="s">
        <v>967</v>
      </c>
      <c r="H1551" s="163"/>
      <c r="I1551" s="168">
        <v>190</v>
      </c>
    </row>
    <row r="1552" spans="1:9" ht="11.25" customHeight="1">
      <c r="A1552" s="164" t="s">
        <v>207</v>
      </c>
      <c r="B1552" s="163"/>
      <c r="C1552" s="163"/>
      <c r="D1552" s="163"/>
      <c r="E1552" s="319" t="s">
        <v>1157</v>
      </c>
      <c r="F1552" s="163"/>
      <c r="G1552" s="157" t="s">
        <v>1158</v>
      </c>
      <c r="H1552" s="163"/>
      <c r="I1552" s="168">
        <v>40</v>
      </c>
    </row>
    <row r="1553" spans="1:9" ht="11.25" customHeight="1">
      <c r="A1553" s="245" t="s">
        <v>207</v>
      </c>
      <c r="B1553" s="246"/>
      <c r="C1553" s="246"/>
      <c r="D1553" s="246"/>
      <c r="E1553" s="196" t="s">
        <v>1159</v>
      </c>
      <c r="F1553" s="195"/>
      <c r="G1553" s="196" t="s">
        <v>1160</v>
      </c>
      <c r="H1553" s="195"/>
      <c r="I1553" s="197">
        <v>22</v>
      </c>
    </row>
    <row r="1554" spans="1:9" ht="11.25" customHeight="1">
      <c r="A1554" s="245" t="s">
        <v>207</v>
      </c>
      <c r="B1554" s="246"/>
      <c r="C1554" s="246"/>
      <c r="D1554" s="246"/>
      <c r="E1554" s="196" t="s">
        <v>1161</v>
      </c>
      <c r="F1554" s="195"/>
      <c r="G1554" s="196" t="s">
        <v>1162</v>
      </c>
      <c r="H1554" s="195"/>
      <c r="I1554" s="197">
        <v>20</v>
      </c>
    </row>
    <row r="1555" spans="1:9" ht="11.25" customHeight="1">
      <c r="A1555" s="245" t="s">
        <v>207</v>
      </c>
      <c r="B1555" s="195"/>
      <c r="C1555" s="195"/>
      <c r="D1555" s="195"/>
      <c r="E1555" s="196" t="s">
        <v>550</v>
      </c>
      <c r="F1555" s="195"/>
      <c r="G1555" s="196" t="s">
        <v>551</v>
      </c>
      <c r="H1555" s="195"/>
      <c r="I1555" s="197">
        <v>70</v>
      </c>
    </row>
    <row r="1556" spans="1:9" ht="11.25" customHeight="1">
      <c r="A1556" s="245" t="s">
        <v>207</v>
      </c>
      <c r="B1556" s="195"/>
      <c r="C1556" s="195"/>
      <c r="D1556" s="195"/>
      <c r="E1556" s="196" t="s">
        <v>443</v>
      </c>
      <c r="F1556" s="195"/>
      <c r="G1556" s="196" t="s">
        <v>323</v>
      </c>
      <c r="H1556" s="195"/>
      <c r="I1556" s="197">
        <v>40</v>
      </c>
    </row>
    <row r="1557" spans="1:9" ht="11.25" customHeight="1">
      <c r="A1557" s="245" t="s">
        <v>207</v>
      </c>
      <c r="B1557" s="195"/>
      <c r="C1557" s="195"/>
      <c r="D1557" s="195"/>
      <c r="E1557" s="196" t="s">
        <v>343</v>
      </c>
      <c r="F1557" s="195"/>
      <c r="G1557" s="196" t="s">
        <v>1164</v>
      </c>
      <c r="H1557" s="195"/>
      <c r="I1557" s="197">
        <v>300</v>
      </c>
    </row>
    <row r="1558" spans="1:9" ht="11.25" customHeight="1">
      <c r="A1558" s="245" t="s">
        <v>207</v>
      </c>
      <c r="B1558" s="195"/>
      <c r="C1558" s="195"/>
      <c r="D1558" s="195"/>
      <c r="E1558" s="196" t="s">
        <v>1840</v>
      </c>
      <c r="F1558" s="265"/>
      <c r="G1558" s="196" t="s">
        <v>1841</v>
      </c>
      <c r="H1558" s="265"/>
      <c r="I1558" s="246" t="s">
        <v>306</v>
      </c>
    </row>
    <row r="1559" spans="1:9" ht="11.25" customHeight="1">
      <c r="A1559" s="21" t="s">
        <v>207</v>
      </c>
      <c r="B1559" s="156"/>
      <c r="C1559" s="156"/>
      <c r="D1559" s="156"/>
      <c r="E1559" s="192" t="s">
        <v>1165</v>
      </c>
      <c r="F1559" s="156"/>
      <c r="G1559" s="192" t="s">
        <v>2031</v>
      </c>
      <c r="H1559" s="156"/>
      <c r="I1559" s="38">
        <v>200</v>
      </c>
    </row>
    <row r="1560" spans="1:9" ht="11.25" customHeight="1">
      <c r="A1560" s="164"/>
      <c r="B1560" s="163"/>
      <c r="C1560" s="163"/>
      <c r="D1560" s="163"/>
      <c r="E1560" s="298" t="s">
        <v>446</v>
      </c>
      <c r="F1560" s="163"/>
      <c r="G1560" s="157"/>
      <c r="H1560" s="163"/>
      <c r="I1560" s="168"/>
    </row>
    <row r="1561" spans="1:9" ht="11.25" customHeight="1">
      <c r="A1561" s="21" t="s">
        <v>207</v>
      </c>
      <c r="B1561" s="62"/>
      <c r="C1561" s="62"/>
      <c r="D1561" s="62"/>
      <c r="E1561" s="319" t="s">
        <v>568</v>
      </c>
      <c r="F1561" s="62"/>
      <c r="G1561" s="54" t="s">
        <v>1167</v>
      </c>
      <c r="H1561" s="62"/>
      <c r="I1561" s="38">
        <v>50</v>
      </c>
    </row>
    <row r="1562" spans="1:9" ht="11.25" customHeight="1">
      <c r="A1562" s="245" t="s">
        <v>207</v>
      </c>
      <c r="B1562" s="195"/>
      <c r="C1562" s="195"/>
      <c r="D1562" s="195"/>
      <c r="E1562" s="194" t="s">
        <v>13</v>
      </c>
      <c r="F1562" s="195"/>
      <c r="G1562" s="196" t="s">
        <v>555</v>
      </c>
      <c r="H1562" s="195"/>
      <c r="I1562" s="197">
        <v>12</v>
      </c>
    </row>
    <row r="1563" spans="1:9" ht="11.25" customHeight="1">
      <c r="A1563" s="245" t="s">
        <v>207</v>
      </c>
      <c r="B1563" s="195"/>
      <c r="C1563" s="195"/>
      <c r="D1563" s="195"/>
      <c r="E1563" s="194" t="s">
        <v>13</v>
      </c>
      <c r="F1563" s="195"/>
      <c r="G1563" s="196" t="s">
        <v>1168</v>
      </c>
      <c r="H1563" s="195"/>
      <c r="I1563" s="197">
        <v>140</v>
      </c>
    </row>
    <row r="1564" spans="1:9" ht="11.25" customHeight="1">
      <c r="A1564" s="294" t="s">
        <v>34</v>
      </c>
      <c r="B1564" s="156"/>
      <c r="C1564" s="156"/>
      <c r="D1564" s="156"/>
      <c r="E1564" s="46"/>
      <c r="F1564" s="156"/>
      <c r="G1564" s="192"/>
      <c r="H1564" s="156"/>
      <c r="I1564" s="38"/>
    </row>
    <row r="1565" spans="1:9" ht="11.25" customHeight="1">
      <c r="A1565" s="21" t="s">
        <v>15</v>
      </c>
      <c r="B1565" s="156"/>
      <c r="C1565" s="156"/>
      <c r="D1565" s="188"/>
      <c r="E1565" s="236" t="s">
        <v>2032</v>
      </c>
      <c r="F1565" s="188"/>
      <c r="G1565" s="187" t="s">
        <v>1170</v>
      </c>
      <c r="H1565" s="188"/>
      <c r="I1565" s="41">
        <v>150</v>
      </c>
    </row>
    <row r="1566" spans="1:9" ht="11.25" customHeight="1">
      <c r="A1566" s="318" t="s">
        <v>207</v>
      </c>
      <c r="B1566" s="195"/>
      <c r="C1566" s="195"/>
      <c r="D1566" s="195"/>
      <c r="E1566" s="196" t="s">
        <v>2033</v>
      </c>
      <c r="F1566" s="195"/>
      <c r="G1566" s="196" t="s">
        <v>525</v>
      </c>
      <c r="H1566" s="195"/>
      <c r="I1566" s="197">
        <v>250</v>
      </c>
    </row>
    <row r="1567" spans="1:9" ht="11.25" customHeight="1">
      <c r="A1567" s="318" t="s">
        <v>207</v>
      </c>
      <c r="B1567" s="195"/>
      <c r="C1567" s="195"/>
      <c r="D1567" s="195"/>
      <c r="E1567" s="196" t="s">
        <v>1173</v>
      </c>
      <c r="F1567" s="195"/>
      <c r="G1567" s="196" t="s">
        <v>1167</v>
      </c>
      <c r="H1567" s="195"/>
      <c r="I1567" s="197">
        <v>190</v>
      </c>
    </row>
    <row r="1568" spans="1:9" ht="11.25" customHeight="1">
      <c r="A1568" s="64" t="s">
        <v>207</v>
      </c>
      <c r="B1568" s="188"/>
      <c r="C1568" s="188"/>
      <c r="D1568" s="188"/>
      <c r="E1568" s="54" t="s">
        <v>2034</v>
      </c>
      <c r="F1568" s="188"/>
      <c r="G1568" s="187" t="s">
        <v>333</v>
      </c>
      <c r="H1568" s="188"/>
      <c r="I1568" s="41">
        <v>210</v>
      </c>
    </row>
    <row r="1569" spans="1:9" ht="11.25" customHeight="1">
      <c r="A1569" s="12"/>
      <c r="B1569" s="11"/>
      <c r="C1569" s="11"/>
      <c r="D1569" s="11"/>
      <c r="E1569" s="13" t="s">
        <v>2035</v>
      </c>
      <c r="F1569" s="11"/>
      <c r="G1569" s="11"/>
      <c r="H1569" s="11"/>
      <c r="I1569" s="37"/>
    </row>
    <row r="1570" spans="1:9" ht="11.25" customHeight="1">
      <c r="A1570" s="377" t="s">
        <v>207</v>
      </c>
      <c r="B1570" s="148"/>
      <c r="C1570" s="148"/>
      <c r="D1570" s="148"/>
      <c r="E1570" s="149" t="s">
        <v>2036</v>
      </c>
      <c r="F1570" s="302"/>
      <c r="G1570" s="149" t="s">
        <v>2037</v>
      </c>
      <c r="H1570" s="148"/>
      <c r="I1570" s="151">
        <v>90</v>
      </c>
    </row>
    <row r="1571" spans="1:9" ht="11.25" customHeight="1">
      <c r="A1571" s="377" t="s">
        <v>207</v>
      </c>
      <c r="B1571" s="148"/>
      <c r="C1571" s="148"/>
      <c r="D1571" s="148"/>
      <c r="E1571" s="149" t="s">
        <v>2038</v>
      </c>
      <c r="F1571" s="302"/>
      <c r="G1571" s="149" t="s">
        <v>2039</v>
      </c>
      <c r="H1571" s="148"/>
      <c r="I1571" s="151">
        <v>100</v>
      </c>
    </row>
    <row r="1572" spans="1:9" ht="11.25" customHeight="1">
      <c r="A1572" s="377" t="s">
        <v>207</v>
      </c>
      <c r="B1572" s="148"/>
      <c r="C1572" s="148"/>
      <c r="D1572" s="148"/>
      <c r="E1572" s="149" t="s">
        <v>2040</v>
      </c>
      <c r="F1572" s="302"/>
      <c r="G1572" s="149" t="s">
        <v>678</v>
      </c>
      <c r="H1572" s="148"/>
      <c r="I1572" s="151">
        <v>50</v>
      </c>
    </row>
    <row r="1573" spans="1:9" ht="11.25" customHeight="1">
      <c r="A1573" s="377" t="s">
        <v>207</v>
      </c>
      <c r="B1573" s="148"/>
      <c r="C1573" s="148"/>
      <c r="D1573" s="148"/>
      <c r="E1573" s="53" t="s">
        <v>2041</v>
      </c>
      <c r="F1573" s="56"/>
      <c r="G1573" s="53" t="s">
        <v>2042</v>
      </c>
      <c r="H1573" s="11"/>
      <c r="I1573" s="37">
        <v>60</v>
      </c>
    </row>
    <row r="1574" spans="1:9" ht="11.25" customHeight="1">
      <c r="A1574" s="566" t="s">
        <v>282</v>
      </c>
      <c r="B1574" s="566"/>
      <c r="C1574" s="567"/>
      <c r="D1574" s="567"/>
      <c r="E1574" s="567"/>
      <c r="F1574" s="567"/>
      <c r="G1574" s="567"/>
      <c r="H1574" s="567"/>
      <c r="I1574" s="567"/>
    </row>
    <row r="1575" spans="1:9" ht="11.25" customHeight="1">
      <c r="A1575" s="562" t="s">
        <v>283</v>
      </c>
      <c r="B1575" s="562"/>
      <c r="C1575" s="564"/>
      <c r="D1575" s="564"/>
      <c r="E1575" s="564"/>
      <c r="F1575" s="564"/>
      <c r="G1575" s="564"/>
      <c r="H1575" s="564"/>
      <c r="I1575" s="564"/>
    </row>
    <row r="1576" spans="1:9" ht="11.25" customHeight="1">
      <c r="A1576" s="562" t="s">
        <v>284</v>
      </c>
      <c r="B1576" s="562"/>
      <c r="C1576" s="564"/>
      <c r="D1576" s="564"/>
      <c r="E1576" s="564"/>
      <c r="F1576" s="564"/>
      <c r="G1576" s="564"/>
      <c r="H1576" s="564"/>
      <c r="I1576" s="564"/>
    </row>
    <row r="1577" spans="1:9" ht="11.25" customHeight="1">
      <c r="A1577" s="564"/>
      <c r="B1577" s="564"/>
      <c r="C1577" s="564"/>
      <c r="D1577" s="564"/>
      <c r="E1577" s="564"/>
      <c r="F1577" s="564"/>
      <c r="G1577" s="564"/>
      <c r="H1577" s="564"/>
      <c r="I1577" s="564"/>
    </row>
    <row r="1578" spans="1:9" ht="11.25" customHeight="1">
      <c r="A1578" s="562" t="s">
        <v>285</v>
      </c>
      <c r="B1578" s="562"/>
      <c r="C1578" s="564"/>
      <c r="D1578" s="564"/>
      <c r="E1578" s="564"/>
      <c r="F1578" s="564"/>
      <c r="G1578" s="564"/>
      <c r="H1578" s="564"/>
      <c r="I1578" s="564"/>
    </row>
    <row r="1579" spans="1:9" ht="11.25" customHeight="1">
      <c r="A1579" s="184"/>
      <c r="B1579" s="184"/>
      <c r="C1579" s="184"/>
      <c r="D1579" s="184"/>
      <c r="E1579" s="184"/>
      <c r="F1579" s="184"/>
      <c r="G1579" s="184"/>
      <c r="H1579" s="184"/>
      <c r="I1579" s="86"/>
    </row>
    <row r="1580" spans="1:9" ht="11.25" customHeight="1">
      <c r="A1580" s="565"/>
      <c r="B1580" s="565"/>
      <c r="C1580" s="565"/>
      <c r="D1580" s="156"/>
      <c r="E1580" s="158" t="s">
        <v>200</v>
      </c>
      <c r="F1580" s="159"/>
      <c r="G1580" s="159"/>
      <c r="H1580" s="159"/>
      <c r="I1580" s="158" t="s">
        <v>201</v>
      </c>
    </row>
    <row r="1581" spans="1:9" ht="12.4" customHeight="1">
      <c r="A1581" s="586" t="s">
        <v>202</v>
      </c>
      <c r="B1581" s="586"/>
      <c r="C1581" s="586"/>
      <c r="D1581" s="347"/>
      <c r="E1581" s="185" t="s">
        <v>203</v>
      </c>
      <c r="F1581" s="11"/>
      <c r="G1581" s="185" t="s">
        <v>204</v>
      </c>
      <c r="H1581" s="11"/>
      <c r="I1581" s="185" t="s">
        <v>205</v>
      </c>
    </row>
    <row r="1582" spans="1:9" ht="11.25" customHeight="1">
      <c r="A1582" s="196" t="s">
        <v>2043</v>
      </c>
      <c r="B1582" s="415"/>
      <c r="C1582" s="416"/>
      <c r="D1582" s="60"/>
      <c r="E1582" s="183"/>
      <c r="F1582" s="188"/>
      <c r="G1582" s="183"/>
      <c r="H1582" s="188"/>
      <c r="I1582" s="86"/>
    </row>
    <row r="1583" spans="1:9" ht="11.25" customHeight="1">
      <c r="A1583" s="294" t="s">
        <v>1195</v>
      </c>
      <c r="B1583" s="183"/>
      <c r="C1583" s="184"/>
      <c r="D1583" s="184"/>
      <c r="E1583" s="183"/>
      <c r="F1583" s="188"/>
      <c r="G1583" s="183"/>
      <c r="H1583" s="188"/>
      <c r="I1583" s="86"/>
    </row>
    <row r="1584" spans="1:9" ht="11.25" customHeight="1">
      <c r="A1584" s="21" t="s">
        <v>474</v>
      </c>
      <c r="B1584" s="148"/>
      <c r="C1584" s="148"/>
      <c r="D1584" s="11"/>
      <c r="E1584" s="53" t="s">
        <v>1176</v>
      </c>
      <c r="F1584" s="11"/>
      <c r="G1584" s="53" t="s">
        <v>296</v>
      </c>
      <c r="H1584" s="11"/>
      <c r="I1584" s="37">
        <v>300</v>
      </c>
    </row>
    <row r="1585" spans="1:9" ht="11.25" customHeight="1">
      <c r="A1585" s="377" t="s">
        <v>207</v>
      </c>
      <c r="B1585" s="148"/>
      <c r="C1585" s="148"/>
      <c r="D1585" s="148"/>
      <c r="E1585" s="149" t="s">
        <v>1179</v>
      </c>
      <c r="F1585" s="302"/>
      <c r="G1585" s="149" t="s">
        <v>1180</v>
      </c>
      <c r="H1585" s="148"/>
      <c r="I1585" s="151">
        <v>360</v>
      </c>
    </row>
    <row r="1586" spans="1:9" ht="11.25" customHeight="1">
      <c r="A1586" s="394" t="s">
        <v>207</v>
      </c>
      <c r="B1586" s="159"/>
      <c r="C1586" s="159"/>
      <c r="D1586" s="159"/>
      <c r="E1586" s="291" t="s">
        <v>2044</v>
      </c>
      <c r="F1586" s="159"/>
      <c r="G1586" s="291" t="s">
        <v>823</v>
      </c>
      <c r="H1586" s="159"/>
      <c r="I1586" s="154">
        <v>390</v>
      </c>
    </row>
    <row r="1587" spans="1:9" ht="11.25" customHeight="1">
      <c r="A1587" s="27"/>
      <c r="B1587" s="11"/>
      <c r="C1587" s="11"/>
      <c r="D1587" s="11"/>
      <c r="E1587" s="13" t="s">
        <v>446</v>
      </c>
      <c r="F1587" s="11"/>
      <c r="G1587" s="11"/>
      <c r="H1587" s="11"/>
      <c r="I1587" s="37"/>
    </row>
    <row r="1588" spans="1:9" ht="11.25" customHeight="1">
      <c r="A1588" s="377" t="s">
        <v>207</v>
      </c>
      <c r="B1588" s="148"/>
      <c r="C1588" s="148"/>
      <c r="D1588" s="148"/>
      <c r="E1588" s="149" t="s">
        <v>2045</v>
      </c>
      <c r="F1588" s="148"/>
      <c r="G1588" s="149" t="s">
        <v>2046</v>
      </c>
      <c r="H1588" s="148"/>
      <c r="I1588" s="151">
        <v>140</v>
      </c>
    </row>
    <row r="1589" spans="1:9" ht="11.25" customHeight="1">
      <c r="A1589" s="546" t="s">
        <v>207</v>
      </c>
      <c r="B1589" s="539"/>
      <c r="C1589" s="539"/>
      <c r="D1589" s="539"/>
      <c r="E1589" s="547" t="s">
        <v>325</v>
      </c>
      <c r="F1589" s="539"/>
      <c r="G1589" s="548" t="s">
        <v>1184</v>
      </c>
      <c r="H1589" s="539"/>
      <c r="I1589" s="542">
        <v>150</v>
      </c>
    </row>
    <row r="1590" spans="1:9" ht="11.25" customHeight="1">
      <c r="A1590" s="63" t="s">
        <v>207</v>
      </c>
      <c r="B1590" s="11"/>
      <c r="C1590" s="11"/>
      <c r="D1590" s="11"/>
      <c r="E1590" s="53" t="s">
        <v>954</v>
      </c>
      <c r="F1590" s="11"/>
      <c r="G1590" s="53" t="s">
        <v>1615</v>
      </c>
      <c r="H1590" s="11"/>
      <c r="I1590" s="37">
        <v>200</v>
      </c>
    </row>
    <row r="1591" spans="1:9" ht="11.25" customHeight="1">
      <c r="A1591" s="63" t="s">
        <v>207</v>
      </c>
      <c r="B1591" s="11"/>
      <c r="C1591" s="11"/>
      <c r="D1591" s="11"/>
      <c r="E1591" s="53" t="s">
        <v>1838</v>
      </c>
      <c r="F1591" s="11"/>
      <c r="G1591" s="53" t="s">
        <v>2047</v>
      </c>
      <c r="H1591" s="11"/>
      <c r="I1591" s="37">
        <v>60</v>
      </c>
    </row>
    <row r="1592" spans="1:9" ht="11.25" customHeight="1">
      <c r="A1592" s="377" t="s">
        <v>207</v>
      </c>
      <c r="B1592" s="11"/>
      <c r="C1592" s="11"/>
      <c r="D1592" s="11"/>
      <c r="E1592" s="53" t="s">
        <v>2048</v>
      </c>
      <c r="F1592" s="11"/>
      <c r="G1592" s="53" t="s">
        <v>1026</v>
      </c>
      <c r="H1592" s="11"/>
      <c r="I1592" s="37">
        <v>90</v>
      </c>
    </row>
    <row r="1593" spans="1:9" ht="11.25" customHeight="1">
      <c r="A1593" s="394" t="s">
        <v>207</v>
      </c>
      <c r="B1593" s="159"/>
      <c r="C1593" s="159"/>
      <c r="D1593" s="159"/>
      <c r="E1593" s="54" t="s">
        <v>2049</v>
      </c>
      <c r="F1593" s="159"/>
      <c r="G1593" s="152" t="s">
        <v>13</v>
      </c>
      <c r="H1593" s="159"/>
      <c r="I1593" s="154">
        <v>30</v>
      </c>
    </row>
    <row r="1594" spans="1:9" ht="11.25" customHeight="1">
      <c r="A1594" s="27"/>
      <c r="B1594" s="11"/>
      <c r="C1594" s="11"/>
      <c r="D1594" s="11"/>
      <c r="E1594" s="13" t="s">
        <v>2035</v>
      </c>
      <c r="F1594" s="11"/>
      <c r="G1594" s="11"/>
      <c r="H1594" s="11"/>
      <c r="I1594" s="37"/>
    </row>
    <row r="1595" spans="1:9" ht="11.25" customHeight="1">
      <c r="A1595" s="377" t="s">
        <v>207</v>
      </c>
      <c r="B1595" s="11"/>
      <c r="C1595" s="11"/>
      <c r="D1595" s="11"/>
      <c r="E1595" s="53" t="s">
        <v>2050</v>
      </c>
      <c r="F1595" s="11"/>
      <c r="G1595" s="53" t="s">
        <v>905</v>
      </c>
      <c r="H1595" s="11"/>
      <c r="I1595" s="37">
        <v>40</v>
      </c>
    </row>
    <row r="1596" spans="1:9" ht="11.25" customHeight="1">
      <c r="A1596" s="63" t="s">
        <v>207</v>
      </c>
      <c r="B1596" s="11"/>
      <c r="C1596" s="11"/>
      <c r="D1596" s="11"/>
      <c r="E1596" s="53" t="s">
        <v>2051</v>
      </c>
      <c r="F1596" s="11"/>
      <c r="G1596" s="53" t="s">
        <v>2052</v>
      </c>
      <c r="H1596" s="11"/>
      <c r="I1596" s="37">
        <v>250</v>
      </c>
    </row>
    <row r="1597" spans="1:9" ht="11.25" customHeight="1">
      <c r="A1597" s="63" t="s">
        <v>207</v>
      </c>
      <c r="B1597" s="188"/>
      <c r="C1597" s="188"/>
      <c r="D1597" s="188"/>
      <c r="E1597" s="187" t="s">
        <v>1207</v>
      </c>
      <c r="F1597" s="188"/>
      <c r="G1597" s="187" t="s">
        <v>408</v>
      </c>
      <c r="H1597" s="188"/>
      <c r="I1597" s="41">
        <v>100</v>
      </c>
    </row>
    <row r="1598" spans="1:9" ht="11.25" customHeight="1">
      <c r="A1598" s="318" t="s">
        <v>207</v>
      </c>
      <c r="B1598" s="195"/>
      <c r="C1598" s="195"/>
      <c r="D1598" s="195"/>
      <c r="E1598" s="196" t="s">
        <v>2053</v>
      </c>
      <c r="F1598" s="195"/>
      <c r="G1598" s="196" t="s">
        <v>667</v>
      </c>
      <c r="H1598" s="195"/>
      <c r="I1598" s="197">
        <v>100</v>
      </c>
    </row>
    <row r="1599" spans="1:9" ht="11.25" customHeight="1">
      <c r="A1599" s="318" t="s">
        <v>207</v>
      </c>
      <c r="B1599" s="195"/>
      <c r="C1599" s="195"/>
      <c r="D1599" s="195"/>
      <c r="E1599" s="196" t="s">
        <v>2054</v>
      </c>
      <c r="F1599" s="195"/>
      <c r="G1599" s="196" t="s">
        <v>591</v>
      </c>
      <c r="H1599" s="195"/>
      <c r="I1599" s="197">
        <v>200</v>
      </c>
    </row>
    <row r="1600" spans="1:9" ht="11.25" customHeight="1">
      <c r="A1600" s="318" t="s">
        <v>207</v>
      </c>
      <c r="B1600" s="195"/>
      <c r="C1600" s="195"/>
      <c r="D1600" s="195"/>
      <c r="E1600" s="196" t="s">
        <v>2055</v>
      </c>
      <c r="F1600" s="195"/>
      <c r="G1600" s="196" t="s">
        <v>2056</v>
      </c>
      <c r="H1600" s="195"/>
      <c r="I1600" s="197">
        <v>120</v>
      </c>
    </row>
    <row r="1601" spans="1:9" ht="11.25" customHeight="1">
      <c r="A1601" s="318" t="s">
        <v>207</v>
      </c>
      <c r="B1601" s="195"/>
      <c r="C1601" s="195"/>
      <c r="D1601" s="195"/>
      <c r="E1601" s="196" t="s">
        <v>550</v>
      </c>
      <c r="F1601" s="195"/>
      <c r="G1601" s="196" t="s">
        <v>551</v>
      </c>
      <c r="H1601" s="195"/>
      <c r="I1601" s="197">
        <v>100</v>
      </c>
    </row>
    <row r="1602" spans="1:9" ht="11.25" customHeight="1">
      <c r="A1602" s="417" t="s">
        <v>207</v>
      </c>
      <c r="B1602" s="107"/>
      <c r="C1602" s="107"/>
      <c r="D1602" s="107"/>
      <c r="E1602" s="418" t="s">
        <v>2057</v>
      </c>
      <c r="F1602" s="107"/>
      <c r="G1602" s="310" t="s">
        <v>2058</v>
      </c>
      <c r="H1602" s="107"/>
      <c r="I1602" s="313">
        <v>125</v>
      </c>
    </row>
    <row r="1603" spans="1:9" ht="11.25" customHeight="1">
      <c r="A1603" s="49" t="s">
        <v>207</v>
      </c>
      <c r="B1603" s="156"/>
      <c r="C1603" s="156"/>
      <c r="D1603" s="156"/>
      <c r="E1603" s="192" t="s">
        <v>2059</v>
      </c>
      <c r="F1603" s="156"/>
      <c r="G1603" s="192" t="s">
        <v>1168</v>
      </c>
      <c r="H1603" s="156"/>
      <c r="I1603" s="38">
        <v>100</v>
      </c>
    </row>
    <row r="1604" spans="1:9" ht="11.25" customHeight="1">
      <c r="A1604" s="317"/>
      <c r="B1604" s="163"/>
      <c r="C1604" s="163"/>
      <c r="D1604" s="163"/>
      <c r="E1604" s="167" t="s">
        <v>2060</v>
      </c>
      <c r="F1604" s="163"/>
      <c r="G1604" s="157"/>
      <c r="H1604" s="163"/>
      <c r="I1604" s="168"/>
    </row>
    <row r="1605" spans="1:9" ht="11.25" customHeight="1">
      <c r="A1605" s="417" t="s">
        <v>207</v>
      </c>
      <c r="B1605" s="148"/>
      <c r="C1605" s="148"/>
      <c r="D1605" s="11"/>
      <c r="E1605" s="53" t="s">
        <v>1038</v>
      </c>
      <c r="F1605" s="11"/>
      <c r="G1605" s="53" t="s">
        <v>945</v>
      </c>
      <c r="H1605" s="11"/>
      <c r="I1605" s="37">
        <v>300</v>
      </c>
    </row>
    <row r="1606" spans="1:9" ht="11.25" customHeight="1">
      <c r="A1606" s="419" t="s">
        <v>207</v>
      </c>
      <c r="B1606" s="148"/>
      <c r="C1606" s="148"/>
      <c r="D1606" s="148"/>
      <c r="E1606" s="149" t="s">
        <v>2061</v>
      </c>
      <c r="F1606" s="302"/>
      <c r="G1606" s="150" t="s">
        <v>13</v>
      </c>
      <c r="H1606" s="148"/>
      <c r="I1606" s="151">
        <v>250</v>
      </c>
    </row>
    <row r="1607" spans="1:9" ht="11.25" customHeight="1">
      <c r="A1607" s="419" t="s">
        <v>207</v>
      </c>
      <c r="B1607" s="84"/>
      <c r="C1607" s="304"/>
      <c r="D1607" s="304"/>
      <c r="E1607" s="363" t="s">
        <v>343</v>
      </c>
      <c r="F1607" s="304"/>
      <c r="G1607" s="363" t="s">
        <v>344</v>
      </c>
      <c r="H1607" s="304"/>
      <c r="I1607" s="362">
        <v>300</v>
      </c>
    </row>
    <row r="1608" spans="1:9" ht="11.25" customHeight="1">
      <c r="A1608" s="63" t="s">
        <v>207</v>
      </c>
      <c r="B1608" s="11"/>
      <c r="C1608" s="11"/>
      <c r="D1608" s="11"/>
      <c r="E1608" s="219" t="s">
        <v>2062</v>
      </c>
      <c r="F1608" s="11"/>
      <c r="G1608" s="53" t="s">
        <v>1166</v>
      </c>
      <c r="H1608" s="11"/>
      <c r="I1608" s="37">
        <v>140</v>
      </c>
    </row>
    <row r="1609" spans="1:9" ht="11.25" customHeight="1">
      <c r="A1609" s="377" t="s">
        <v>207</v>
      </c>
      <c r="B1609" s="195"/>
      <c r="C1609" s="195"/>
      <c r="D1609" s="195"/>
      <c r="E1609" s="196" t="s">
        <v>2063</v>
      </c>
      <c r="F1609" s="195"/>
      <c r="G1609" s="196" t="s">
        <v>2064</v>
      </c>
      <c r="H1609" s="195"/>
      <c r="I1609" s="197">
        <v>100</v>
      </c>
    </row>
    <row r="1610" spans="1:9" ht="11.25" customHeight="1">
      <c r="A1610" s="377" t="s">
        <v>207</v>
      </c>
      <c r="B1610" s="11"/>
      <c r="C1610" s="11"/>
      <c r="D1610" s="11"/>
      <c r="E1610" s="53" t="s">
        <v>2065</v>
      </c>
      <c r="F1610" s="11"/>
      <c r="G1610" s="53" t="s">
        <v>2066</v>
      </c>
      <c r="H1610" s="11"/>
      <c r="I1610" s="37">
        <v>120</v>
      </c>
    </row>
    <row r="1611" spans="1:9" ht="11.25" customHeight="1">
      <c r="A1611" s="394" t="s">
        <v>207</v>
      </c>
      <c r="B1611" s="156"/>
      <c r="C1611" s="156"/>
      <c r="D1611" s="156"/>
      <c r="E1611" s="54" t="s">
        <v>1234</v>
      </c>
      <c r="F1611" s="188"/>
      <c r="G1611" s="187" t="s">
        <v>2067</v>
      </c>
      <c r="H1611" s="188"/>
      <c r="I1611" s="41">
        <v>180</v>
      </c>
    </row>
    <row r="1612" spans="1:9" ht="11.25" customHeight="1">
      <c r="A1612" s="377" t="s">
        <v>207</v>
      </c>
      <c r="B1612" s="148"/>
      <c r="C1612" s="148"/>
      <c r="D1612" s="148"/>
      <c r="E1612" s="149" t="s">
        <v>2068</v>
      </c>
      <c r="F1612" s="148"/>
      <c r="G1612" s="149" t="s">
        <v>215</v>
      </c>
      <c r="H1612" s="148"/>
      <c r="I1612" s="151">
        <v>110</v>
      </c>
    </row>
    <row r="1613" spans="1:9" ht="11.25" customHeight="1">
      <c r="A1613" s="377" t="s">
        <v>207</v>
      </c>
      <c r="B1613" s="11"/>
      <c r="C1613" s="11"/>
      <c r="D1613" s="11"/>
      <c r="E1613" s="53" t="s">
        <v>2069</v>
      </c>
      <c r="F1613" s="11"/>
      <c r="G1613" s="150" t="s">
        <v>13</v>
      </c>
      <c r="H1613" s="11"/>
      <c r="I1613" s="37">
        <v>100</v>
      </c>
    </row>
    <row r="1614" spans="1:9" ht="11.25" customHeight="1">
      <c r="A1614" s="377" t="s">
        <v>207</v>
      </c>
      <c r="B1614" s="11"/>
      <c r="C1614" s="11"/>
      <c r="D1614" s="11"/>
      <c r="E1614" s="53" t="s">
        <v>2070</v>
      </c>
      <c r="F1614" s="11"/>
      <c r="G1614" s="53" t="s">
        <v>408</v>
      </c>
      <c r="H1614" s="11"/>
      <c r="I1614" s="37">
        <v>247</v>
      </c>
    </row>
    <row r="1615" spans="1:9" ht="11.25" customHeight="1">
      <c r="A1615" s="419" t="s">
        <v>207</v>
      </c>
      <c r="B1615" s="361"/>
      <c r="C1615" s="361"/>
      <c r="D1615" s="361"/>
      <c r="E1615" s="157" t="s">
        <v>345</v>
      </c>
      <c r="F1615" s="163"/>
      <c r="G1615" s="157" t="s">
        <v>346</v>
      </c>
      <c r="H1615" s="163"/>
      <c r="I1615" s="333">
        <v>560</v>
      </c>
    </row>
    <row r="1616" spans="1:9" ht="11.25" customHeight="1">
      <c r="A1616" s="292" t="s">
        <v>16</v>
      </c>
      <c r="B1616" s="156"/>
      <c r="C1616" s="156"/>
      <c r="D1616" s="148"/>
      <c r="E1616" s="290" t="s">
        <v>2071</v>
      </c>
      <c r="F1616" s="148"/>
      <c r="G1616" s="149" t="s">
        <v>2072</v>
      </c>
      <c r="H1616" s="148"/>
      <c r="I1616" s="151">
        <v>100</v>
      </c>
    </row>
    <row r="1617" spans="1:9" ht="11.25" customHeight="1">
      <c r="A1617" s="419" t="s">
        <v>207</v>
      </c>
      <c r="B1617" s="361"/>
      <c r="C1617" s="361"/>
      <c r="D1617" s="315"/>
      <c r="E1617" s="157" t="s">
        <v>2073</v>
      </c>
      <c r="F1617" s="163"/>
      <c r="G1617" s="150" t="s">
        <v>13</v>
      </c>
      <c r="H1617" s="163"/>
      <c r="I1617" s="333">
        <v>80</v>
      </c>
    </row>
    <row r="1618" spans="1:9" ht="11.25" customHeight="1">
      <c r="A1618" s="420" t="s">
        <v>2074</v>
      </c>
      <c r="B1618" s="361"/>
      <c r="C1618" s="361"/>
      <c r="D1618" s="315"/>
      <c r="E1618" s="157" t="s">
        <v>2075</v>
      </c>
      <c r="F1618" s="163"/>
      <c r="G1618" s="290" t="s">
        <v>2076</v>
      </c>
      <c r="H1618" s="163"/>
      <c r="I1618" s="333">
        <v>120</v>
      </c>
    </row>
    <row r="1619" spans="1:9" ht="12" customHeight="1">
      <c r="A1619" s="572" t="s">
        <v>2077</v>
      </c>
      <c r="B1619" s="572"/>
      <c r="C1619" s="581"/>
      <c r="D1619" s="581"/>
      <c r="E1619" s="581"/>
      <c r="F1619" s="581"/>
      <c r="G1619" s="581"/>
      <c r="H1619" s="581"/>
      <c r="I1619" s="581"/>
    </row>
    <row r="1620" spans="1:9" ht="22.9" customHeight="1">
      <c r="A1620" s="582" t="s">
        <v>2078</v>
      </c>
      <c r="B1620" s="582"/>
      <c r="C1620" s="583"/>
      <c r="D1620" s="583"/>
      <c r="E1620" s="583"/>
      <c r="F1620" s="583"/>
      <c r="G1620" s="583"/>
      <c r="H1620" s="583"/>
      <c r="I1620" s="583"/>
    </row>
    <row r="1621" spans="1:9" ht="22.9" customHeight="1">
      <c r="A1621" s="584" t="s">
        <v>2079</v>
      </c>
      <c r="B1621" s="584"/>
      <c r="C1621" s="585"/>
      <c r="D1621" s="585"/>
      <c r="E1621" s="585"/>
      <c r="F1621" s="585"/>
      <c r="G1621" s="585"/>
      <c r="H1621" s="585"/>
      <c r="I1621" s="585"/>
    </row>
    <row r="1622" spans="1:9" ht="12.4" customHeight="1">
      <c r="A1622" s="572" t="s">
        <v>2080</v>
      </c>
      <c r="B1622" s="573"/>
      <c r="C1622" s="573"/>
      <c r="D1622" s="573"/>
      <c r="E1622" s="573"/>
      <c r="F1622" s="573"/>
      <c r="G1622" s="573"/>
      <c r="H1622" s="573"/>
      <c r="I1622" s="573"/>
    </row>
    <row r="1623" spans="1:9" ht="11.25" customHeight="1"/>
    <row r="1624" spans="1:9" ht="11.25" customHeight="1"/>
    <row r="1625" spans="1:9" ht="11.25" customHeight="1"/>
    <row r="1626" spans="1:9" ht="11.25" customHeight="1"/>
    <row r="1627" spans="1:9" ht="11.25" customHeight="1"/>
    <row r="1628" spans="1:9" ht="11.25" customHeight="1"/>
    <row r="1629" spans="1:9" ht="11.25" customHeight="1"/>
    <row r="1630" spans="1:9" ht="11.25" customHeight="1"/>
    <row r="1631" spans="1:9" ht="11.25" customHeight="1"/>
    <row r="1632" spans="1:9" ht="11.25" customHeight="1"/>
    <row r="1633" ht="11.25" customHeight="1"/>
    <row r="1634" ht="11.25" customHeight="1"/>
    <row r="1635" ht="11.25" customHeight="1"/>
    <row r="1636" ht="11.25" customHeight="1"/>
    <row r="1637" ht="11.25" customHeight="1"/>
    <row r="1638" ht="11.25" customHeight="1"/>
    <row r="1639" ht="11.25" customHeight="1"/>
    <row r="1640" ht="11.25" customHeight="1"/>
    <row r="1641" ht="11.25" customHeight="1"/>
    <row r="1642" ht="11.25" customHeight="1"/>
    <row r="1643" ht="11.25" customHeight="1"/>
    <row r="1644" ht="11.25" customHeight="1"/>
    <row r="1645" ht="11.25" customHeight="1"/>
    <row r="1646" ht="11.25" customHeight="1"/>
    <row r="1647" ht="11.25" customHeight="1"/>
    <row r="1648" ht="11.25" customHeight="1"/>
    <row r="1649" ht="11.25" customHeight="1"/>
    <row r="1650" ht="11.25" customHeight="1"/>
    <row r="1651" ht="11.25" customHeight="1"/>
    <row r="1652" ht="11.25" customHeight="1"/>
    <row r="1653" ht="11.25" customHeight="1"/>
    <row r="1654" ht="11.25" customHeight="1"/>
    <row r="1655" ht="11.25" customHeight="1"/>
  </sheetData>
  <mergeCells count="202">
    <mergeCell ref="A630:I630"/>
    <mergeCell ref="A1518:C1518"/>
    <mergeCell ref="A1455:C1455"/>
    <mergeCell ref="A1581:C1581"/>
    <mergeCell ref="A1392:C1392"/>
    <mergeCell ref="A1329:C1329"/>
    <mergeCell ref="A1259:I1259"/>
    <mergeCell ref="A1260:I1260"/>
    <mergeCell ref="A1128:I1128"/>
    <mergeCell ref="A1129:I1129"/>
    <mergeCell ref="A1130:I1130"/>
    <mergeCell ref="A1131:I1131"/>
    <mergeCell ref="A1132:I1132"/>
    <mergeCell ref="A1133:I1133"/>
    <mergeCell ref="A1134:I1134"/>
    <mergeCell ref="A1071:I1071"/>
    <mergeCell ref="A1007:I1007"/>
    <mergeCell ref="A1008:I1008"/>
    <mergeCell ref="A1078:C1078"/>
    <mergeCell ref="A758:I758"/>
    <mergeCell ref="A759:I759"/>
    <mergeCell ref="A760:I760"/>
    <mergeCell ref="A761:I761"/>
    <mergeCell ref="A763:C763"/>
    <mergeCell ref="A441:I441"/>
    <mergeCell ref="A442:I442"/>
    <mergeCell ref="A443:I443"/>
    <mergeCell ref="A444:I444"/>
    <mergeCell ref="A445:I445"/>
    <mergeCell ref="A446:I446"/>
    <mergeCell ref="A448:C448"/>
    <mergeCell ref="A1258:I1258"/>
    <mergeCell ref="A1261:I1261"/>
    <mergeCell ref="A756:I756"/>
    <mergeCell ref="A757:I757"/>
    <mergeCell ref="A1009:I1009"/>
    <mergeCell ref="A1010:I1010"/>
    <mergeCell ref="A1011:I1011"/>
    <mergeCell ref="A1012:I1012"/>
    <mergeCell ref="A819:I819"/>
    <mergeCell ref="A820:I820"/>
    <mergeCell ref="A821:I821"/>
    <mergeCell ref="A822:I822"/>
    <mergeCell ref="A823:I823"/>
    <mergeCell ref="A824:I824"/>
    <mergeCell ref="A826:C826"/>
    <mergeCell ref="A1006:I1006"/>
    <mergeCell ref="A1076:I1076"/>
    <mergeCell ref="A255:I255"/>
    <mergeCell ref="A256:I256"/>
    <mergeCell ref="A257:I257"/>
    <mergeCell ref="A259:C259"/>
    <mergeCell ref="A1127:I1127"/>
    <mergeCell ref="A1135:I1135"/>
    <mergeCell ref="A1136:I1136"/>
    <mergeCell ref="A1137:I1137"/>
    <mergeCell ref="A378:I378"/>
    <mergeCell ref="A379:I379"/>
    <mergeCell ref="A380:I380"/>
    <mergeCell ref="A381:I381"/>
    <mergeCell ref="A382:I382"/>
    <mergeCell ref="A318:I318"/>
    <mergeCell ref="A637:C637"/>
    <mergeCell ref="A509:I509"/>
    <mergeCell ref="A511:C511"/>
    <mergeCell ref="A693:I693"/>
    <mergeCell ref="A694:I694"/>
    <mergeCell ref="A695:I695"/>
    <mergeCell ref="A696:I696"/>
    <mergeCell ref="A697:I697"/>
    <mergeCell ref="A698:I698"/>
    <mergeCell ref="A700:C700"/>
    <mergeCell ref="A190:I190"/>
    <mergeCell ref="A191:I191"/>
    <mergeCell ref="A192:I192"/>
    <mergeCell ref="A193:I193"/>
    <mergeCell ref="A194:I194"/>
    <mergeCell ref="A196:C196"/>
    <mergeCell ref="A252:I252"/>
    <mergeCell ref="A253:I253"/>
    <mergeCell ref="A254:I254"/>
    <mergeCell ref="A1619:I1619"/>
    <mergeCell ref="A1620:I1620"/>
    <mergeCell ref="A1385:I1385"/>
    <mergeCell ref="A1013:I1013"/>
    <mergeCell ref="A1015:C1015"/>
    <mergeCell ref="A1138:I1138"/>
    <mergeCell ref="A1139:I1139"/>
    <mergeCell ref="A1141:C1141"/>
    <mergeCell ref="A1621:I1621"/>
    <mergeCell ref="A1512:I1512"/>
    <mergeCell ref="A1513:I1513"/>
    <mergeCell ref="A1514:I1514"/>
    <mergeCell ref="A1515:I1515"/>
    <mergeCell ref="A1517:C1517"/>
    <mergeCell ref="A1386:I1386"/>
    <mergeCell ref="A1387:I1387"/>
    <mergeCell ref="A1388:I1388"/>
    <mergeCell ref="A1389:I1389"/>
    <mergeCell ref="A1391:C1391"/>
    <mergeCell ref="A1511:I1511"/>
    <mergeCell ref="A1072:I1072"/>
    <mergeCell ref="A1073:I1073"/>
    <mergeCell ref="A1074:I1074"/>
    <mergeCell ref="A1075:I1075"/>
    <mergeCell ref="A67:I67"/>
    <mergeCell ref="A68:I68"/>
    <mergeCell ref="A70:C70"/>
    <mergeCell ref="A631:I631"/>
    <mergeCell ref="A632:I632"/>
    <mergeCell ref="A633:I633"/>
    <mergeCell ref="A634:I634"/>
    <mergeCell ref="A635:I635"/>
    <mergeCell ref="A629:I629"/>
    <mergeCell ref="A383:I383"/>
    <mergeCell ref="A385:C385"/>
    <mergeCell ref="A504:I504"/>
    <mergeCell ref="A505:I505"/>
    <mergeCell ref="A319:I319"/>
    <mergeCell ref="A320:I320"/>
    <mergeCell ref="A322:C322"/>
    <mergeCell ref="A570:I570"/>
    <mergeCell ref="A571:I571"/>
    <mergeCell ref="A572:I572"/>
    <mergeCell ref="A574:C574"/>
    <mergeCell ref="A506:I506"/>
    <mergeCell ref="A507:I507"/>
    <mergeCell ref="A508:I508"/>
    <mergeCell ref="A189:I189"/>
    <mergeCell ref="A1:I1"/>
    <mergeCell ref="A2:I2"/>
    <mergeCell ref="A3:I3"/>
    <mergeCell ref="A4:I4"/>
    <mergeCell ref="A5:I5"/>
    <mergeCell ref="A6:C6"/>
    <mergeCell ref="A567:I567"/>
    <mergeCell ref="A568:I568"/>
    <mergeCell ref="A569:I569"/>
    <mergeCell ref="A7:C7"/>
    <mergeCell ref="A126:I126"/>
    <mergeCell ref="A127:I127"/>
    <mergeCell ref="A128:I128"/>
    <mergeCell ref="A129:I129"/>
    <mergeCell ref="A130:I130"/>
    <mergeCell ref="A63:I63"/>
    <mergeCell ref="A64:I64"/>
    <mergeCell ref="A65:I65"/>
    <mergeCell ref="A131:I131"/>
    <mergeCell ref="A133:C133"/>
    <mergeCell ref="A315:I315"/>
    <mergeCell ref="A316:I316"/>
    <mergeCell ref="A317:I317"/>
    <mergeCell ref="A66:I66"/>
    <mergeCell ref="A1622:I1622"/>
    <mergeCell ref="A882:I882"/>
    <mergeCell ref="A883:I883"/>
    <mergeCell ref="A884:I884"/>
    <mergeCell ref="A885:I885"/>
    <mergeCell ref="A886:I886"/>
    <mergeCell ref="A887:I887"/>
    <mergeCell ref="A889:C889"/>
    <mergeCell ref="A945:I945"/>
    <mergeCell ref="A946:I946"/>
    <mergeCell ref="A947:I947"/>
    <mergeCell ref="A948:I948"/>
    <mergeCell ref="A949:I949"/>
    <mergeCell ref="A950:I950"/>
    <mergeCell ref="A952:C952"/>
    <mergeCell ref="A1070:I1070"/>
    <mergeCell ref="A1197:I1197"/>
    <mergeCell ref="A1198:I1198"/>
    <mergeCell ref="A1199:I1199"/>
    <mergeCell ref="A1200:I1200"/>
    <mergeCell ref="A1201:I1201"/>
    <mergeCell ref="A1202:I1202"/>
    <mergeCell ref="A1204:C1204"/>
    <mergeCell ref="A1262:I1262"/>
    <mergeCell ref="A1263:I1263"/>
    <mergeCell ref="A1264:I1264"/>
    <mergeCell ref="A1265:I1265"/>
    <mergeCell ref="A1267:C1267"/>
    <mergeCell ref="A1320:I1320"/>
    <mergeCell ref="A1323:I1323"/>
    <mergeCell ref="A1324:I1324"/>
    <mergeCell ref="A1325:I1325"/>
    <mergeCell ref="A1321:I1321"/>
    <mergeCell ref="A1322:I1322"/>
    <mergeCell ref="A1326:I1326"/>
    <mergeCell ref="A1328:C1328"/>
    <mergeCell ref="A1577:I1577"/>
    <mergeCell ref="A1578:I1578"/>
    <mergeCell ref="A1580:C1580"/>
    <mergeCell ref="A1574:I1574"/>
    <mergeCell ref="A1575:I1575"/>
    <mergeCell ref="A1576:I1576"/>
    <mergeCell ref="A1448:I1448"/>
    <mergeCell ref="A1449:I1449"/>
    <mergeCell ref="A1450:I1450"/>
    <mergeCell ref="A1451:I1451"/>
    <mergeCell ref="A1452:I1452"/>
    <mergeCell ref="A1454:C1454"/>
    <mergeCell ref="A1327:I1327"/>
  </mergeCells>
  <pageMargins left="0.5" right="0.5" top="0.5" bottom="0.75" header="0.5" footer="0.5"/>
  <pageSetup fitToHeight="0" orientation="portrait" r:id="rId1"/>
  <rowBreaks count="1" manualBreakCount="1">
    <brk id="1322" max="16383" man="1"/>
  </rowBreaks>
  <ignoredErrors>
    <ignoredError sqref="I420:I432 I547:I549 I1379:I1382 I1396 I1404 I1469:I1487 I150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45B95-8D2A-4914-9086-BC9D3C779CD8}">
  <sheetPr codeName="Sheet3"/>
  <dimension ref="A1:I57"/>
  <sheetViews>
    <sheetView zoomScaleNormal="100" workbookViewId="0">
      <selection sqref="A1:I1"/>
    </sheetView>
  </sheetViews>
  <sheetFormatPr defaultColWidth="9" defaultRowHeight="15"/>
  <cols>
    <col min="1" max="1" width="30.25" style="99" customWidth="1"/>
    <col min="2" max="2" width="1.75" style="99" customWidth="1"/>
    <col min="3" max="3" width="10.25" style="99" customWidth="1"/>
    <col min="4" max="4" width="1.75" style="99" customWidth="1"/>
    <col min="5" max="5" width="10.75" style="99" customWidth="1"/>
    <col min="6" max="6" width="1.75" style="99" customWidth="1"/>
    <col min="7" max="7" width="10.25" style="99" customWidth="1"/>
    <col min="8" max="8" width="1.75" style="99" customWidth="1"/>
    <col min="9" max="9" width="11.25" style="99" customWidth="1"/>
    <col min="10" max="16384" width="9" style="99"/>
  </cols>
  <sheetData>
    <row r="1" spans="1:9" ht="11.25" customHeight="1">
      <c r="A1" s="577" t="s">
        <v>2081</v>
      </c>
      <c r="B1" s="578"/>
      <c r="C1" s="578"/>
      <c r="D1" s="578"/>
      <c r="E1" s="578"/>
      <c r="F1" s="578"/>
      <c r="G1" s="578"/>
      <c r="H1" s="578"/>
      <c r="I1" s="578"/>
    </row>
    <row r="2" spans="1:9" ht="11.25" customHeight="1">
      <c r="A2" s="577" t="s">
        <v>2082</v>
      </c>
      <c r="B2" s="578"/>
      <c r="C2" s="578"/>
      <c r="D2" s="578"/>
      <c r="E2" s="578"/>
      <c r="F2" s="578"/>
      <c r="G2" s="578"/>
      <c r="H2" s="578"/>
      <c r="I2" s="578"/>
    </row>
    <row r="3" spans="1:9" ht="11.25" customHeight="1">
      <c r="A3" s="591"/>
      <c r="B3" s="591"/>
      <c r="C3" s="591"/>
      <c r="D3" s="591"/>
      <c r="E3" s="591"/>
      <c r="F3" s="591"/>
      <c r="G3" s="591"/>
      <c r="H3" s="591"/>
      <c r="I3" s="591"/>
    </row>
    <row r="4" spans="1:9" ht="11.25" customHeight="1">
      <c r="A4" s="421"/>
      <c r="B4" s="421"/>
      <c r="C4" s="592">
        <v>2021</v>
      </c>
      <c r="D4" s="592"/>
      <c r="E4" s="592"/>
      <c r="F4" s="422"/>
      <c r="G4" s="592">
        <v>2022</v>
      </c>
      <c r="H4" s="592"/>
      <c r="I4" s="592"/>
    </row>
    <row r="5" spans="1:9" ht="11.25" customHeight="1">
      <c r="A5" s="14"/>
      <c r="B5" s="171"/>
      <c r="C5" s="189" t="s">
        <v>2083</v>
      </c>
      <c r="D5" s="172"/>
      <c r="E5" s="189" t="s">
        <v>2084</v>
      </c>
      <c r="F5" s="190"/>
      <c r="G5" s="189" t="s">
        <v>2083</v>
      </c>
      <c r="H5" s="172"/>
      <c r="I5" s="189" t="s">
        <v>2084</v>
      </c>
    </row>
    <row r="6" spans="1:9" ht="11.25" customHeight="1">
      <c r="A6" s="423" t="s">
        <v>202</v>
      </c>
      <c r="B6" s="424"/>
      <c r="C6" s="423" t="s">
        <v>2085</v>
      </c>
      <c r="D6" s="425"/>
      <c r="E6" s="423" t="s">
        <v>2086</v>
      </c>
      <c r="F6" s="193"/>
      <c r="G6" s="423" t="s">
        <v>2085</v>
      </c>
      <c r="H6" s="425"/>
      <c r="I6" s="423" t="s">
        <v>2086</v>
      </c>
    </row>
    <row r="7" spans="1:9" ht="11.25" customHeight="1">
      <c r="A7" s="189" t="s">
        <v>7</v>
      </c>
      <c r="B7" s="171"/>
      <c r="C7" s="14"/>
      <c r="D7" s="14"/>
      <c r="E7" s="14"/>
      <c r="F7" s="171"/>
      <c r="G7" s="14"/>
      <c r="H7" s="14"/>
      <c r="I7" s="14"/>
    </row>
    <row r="8" spans="1:9" ht="11.25" customHeight="1">
      <c r="A8" s="426" t="s">
        <v>8</v>
      </c>
      <c r="B8" s="171"/>
      <c r="C8" s="14"/>
      <c r="D8" s="14"/>
      <c r="E8" s="14"/>
      <c r="F8" s="171"/>
      <c r="G8" s="14"/>
      <c r="H8" s="14"/>
      <c r="I8" s="14"/>
    </row>
    <row r="9" spans="1:9" ht="11.25" customHeight="1">
      <c r="A9" s="427" t="s">
        <v>12</v>
      </c>
      <c r="B9" s="173"/>
      <c r="C9" s="428">
        <v>119896</v>
      </c>
      <c r="D9" s="429"/>
      <c r="E9" s="428">
        <v>118458</v>
      </c>
      <c r="F9" s="430"/>
      <c r="G9" s="428">
        <v>1007380</v>
      </c>
      <c r="H9" s="429"/>
      <c r="I9" s="428">
        <v>568690</v>
      </c>
    </row>
    <row r="10" spans="1:9" ht="11.25" customHeight="1">
      <c r="A10" s="427" t="s">
        <v>2087</v>
      </c>
      <c r="B10" s="171"/>
      <c r="C10" s="431"/>
      <c r="D10" s="432"/>
      <c r="E10" s="174"/>
      <c r="F10" s="433"/>
      <c r="G10" s="431"/>
      <c r="H10" s="432"/>
      <c r="I10" s="174"/>
    </row>
    <row r="11" spans="1:9" ht="11.25" customHeight="1">
      <c r="A11" s="434" t="s">
        <v>2088</v>
      </c>
      <c r="B11" s="171"/>
      <c r="C11" s="428">
        <v>157764</v>
      </c>
      <c r="D11" s="429"/>
      <c r="E11" s="174">
        <v>416916</v>
      </c>
      <c r="F11" s="435"/>
      <c r="G11" s="428">
        <v>416916</v>
      </c>
      <c r="H11" s="429"/>
      <c r="I11" s="174">
        <v>1312762</v>
      </c>
    </row>
    <row r="12" spans="1:9" ht="11.25" customHeight="1">
      <c r="A12" s="434" t="s">
        <v>2089</v>
      </c>
      <c r="B12" s="436"/>
      <c r="C12" s="437">
        <v>5265288</v>
      </c>
      <c r="D12" s="438"/>
      <c r="E12" s="437">
        <v>18074374</v>
      </c>
      <c r="F12" s="439"/>
      <c r="G12" s="437">
        <v>6149896</v>
      </c>
      <c r="H12" s="438"/>
      <c r="I12" s="437">
        <v>24309309</v>
      </c>
    </row>
    <row r="13" spans="1:9" ht="11.25" customHeight="1">
      <c r="A13" s="440" t="s">
        <v>2090</v>
      </c>
      <c r="B13" s="171"/>
      <c r="C13" s="431">
        <v>11480</v>
      </c>
      <c r="D13" s="432"/>
      <c r="E13" s="431">
        <v>112370</v>
      </c>
      <c r="F13" s="431"/>
      <c r="G13" s="431">
        <v>11183</v>
      </c>
      <c r="H13" s="432"/>
      <c r="I13" s="431">
        <v>142473</v>
      </c>
    </row>
    <row r="14" spans="1:9" ht="11.25" customHeight="1">
      <c r="A14" s="441" t="s">
        <v>2091</v>
      </c>
      <c r="B14" s="436"/>
      <c r="C14" s="437">
        <v>2464</v>
      </c>
      <c r="D14" s="438"/>
      <c r="E14" s="437">
        <v>122966</v>
      </c>
      <c r="F14" s="439"/>
      <c r="G14" s="437">
        <v>4100</v>
      </c>
      <c r="H14" s="438"/>
      <c r="I14" s="437">
        <v>258433</v>
      </c>
    </row>
    <row r="15" spans="1:9" ht="11.25" customHeight="1">
      <c r="A15" s="175" t="s">
        <v>2092</v>
      </c>
      <c r="B15" s="171"/>
      <c r="C15" s="96"/>
      <c r="D15" s="14"/>
      <c r="E15" s="94"/>
      <c r="F15" s="176"/>
      <c r="G15" s="96"/>
      <c r="H15" s="14"/>
      <c r="I15" s="94"/>
    </row>
    <row r="16" spans="1:9" ht="11.25" customHeight="1">
      <c r="A16" s="427" t="s">
        <v>2088</v>
      </c>
      <c r="B16" s="171"/>
      <c r="C16" s="428">
        <v>266563</v>
      </c>
      <c r="D16" s="429"/>
      <c r="E16" s="174">
        <v>2457519</v>
      </c>
      <c r="F16" s="435"/>
      <c r="G16" s="428">
        <v>232100</v>
      </c>
      <c r="H16" s="429"/>
      <c r="I16" s="174">
        <v>2211402</v>
      </c>
    </row>
    <row r="17" spans="1:9" ht="11.25" customHeight="1">
      <c r="A17" s="427" t="s">
        <v>2089</v>
      </c>
      <c r="B17" s="436"/>
      <c r="C17" s="437">
        <v>665888</v>
      </c>
      <c r="D17" s="438"/>
      <c r="E17" s="437">
        <v>6897997</v>
      </c>
      <c r="F17" s="439"/>
      <c r="G17" s="437">
        <v>684369</v>
      </c>
      <c r="H17" s="438"/>
      <c r="I17" s="437">
        <v>7364040</v>
      </c>
    </row>
    <row r="18" spans="1:9" ht="11.25" customHeight="1">
      <c r="A18" s="426" t="s">
        <v>2093</v>
      </c>
      <c r="B18" s="442"/>
      <c r="C18" s="437">
        <v>920000</v>
      </c>
      <c r="D18" s="438"/>
      <c r="E18" s="437">
        <v>2352951</v>
      </c>
      <c r="F18" s="439"/>
      <c r="G18" s="437">
        <v>1080000</v>
      </c>
      <c r="H18" s="438"/>
      <c r="I18" s="437">
        <v>3170606</v>
      </c>
    </row>
    <row r="19" spans="1:9" ht="11.25" customHeight="1">
      <c r="A19" s="426" t="s">
        <v>68</v>
      </c>
      <c r="B19" s="442"/>
      <c r="C19" s="174"/>
      <c r="D19" s="14"/>
      <c r="E19" s="174"/>
      <c r="F19" s="176"/>
      <c r="G19" s="174"/>
      <c r="H19" s="14"/>
      <c r="I19" s="174"/>
    </row>
    <row r="20" spans="1:9" ht="11.25" customHeight="1">
      <c r="A20" s="427" t="s">
        <v>2094</v>
      </c>
      <c r="B20" s="173"/>
      <c r="C20" s="428">
        <v>87400</v>
      </c>
      <c r="D20" s="429"/>
      <c r="E20" s="443">
        <v>46402</v>
      </c>
      <c r="F20" s="435"/>
      <c r="G20" s="428">
        <v>206000</v>
      </c>
      <c r="H20" s="429"/>
      <c r="I20" s="443">
        <v>142411</v>
      </c>
    </row>
    <row r="21" spans="1:9" ht="11.25" customHeight="1">
      <c r="A21" s="427" t="s">
        <v>70</v>
      </c>
      <c r="B21" s="171"/>
      <c r="C21" s="97"/>
      <c r="D21" s="97"/>
      <c r="E21" s="97"/>
      <c r="F21" s="98"/>
      <c r="G21" s="97"/>
      <c r="H21" s="97"/>
      <c r="I21" s="97"/>
    </row>
    <row r="22" spans="1:9" ht="11.25" customHeight="1">
      <c r="A22" s="434" t="s">
        <v>2095</v>
      </c>
      <c r="B22" s="171"/>
      <c r="C22" s="174">
        <v>7770000</v>
      </c>
      <c r="D22" s="429"/>
      <c r="E22" s="174">
        <v>7036584</v>
      </c>
      <c r="F22" s="435"/>
      <c r="G22" s="174">
        <v>7650000</v>
      </c>
      <c r="H22" s="429"/>
      <c r="I22" s="174">
        <v>8042162</v>
      </c>
    </row>
    <row r="23" spans="1:9" ht="11.25" customHeight="1">
      <c r="A23" s="434" t="s">
        <v>2096</v>
      </c>
      <c r="B23" s="436"/>
      <c r="C23" s="437">
        <v>2570000</v>
      </c>
      <c r="D23" s="438"/>
      <c r="E23" s="437">
        <v>2691562</v>
      </c>
      <c r="F23" s="439"/>
      <c r="G23" s="437">
        <v>3640000</v>
      </c>
      <c r="H23" s="438"/>
      <c r="I23" s="437">
        <v>4202680</v>
      </c>
    </row>
    <row r="24" spans="1:9" ht="11.25" customHeight="1">
      <c r="A24" s="434" t="s">
        <v>2097</v>
      </c>
      <c r="B24" s="436"/>
      <c r="C24" s="437">
        <v>45090000</v>
      </c>
      <c r="D24" s="438"/>
      <c r="E24" s="437">
        <v>50612456</v>
      </c>
      <c r="F24" s="439"/>
      <c r="G24" s="437">
        <v>42980000</v>
      </c>
      <c r="H24" s="438"/>
      <c r="I24" s="437">
        <v>55454577</v>
      </c>
    </row>
    <row r="25" spans="1:9" ht="11.25" customHeight="1">
      <c r="A25" s="434" t="s">
        <v>2098</v>
      </c>
      <c r="B25" s="436"/>
      <c r="C25" s="437">
        <v>7530000</v>
      </c>
      <c r="D25" s="438"/>
      <c r="E25" s="437">
        <v>11406937</v>
      </c>
      <c r="F25" s="439"/>
      <c r="G25" s="437">
        <v>9094000</v>
      </c>
      <c r="H25" s="438"/>
      <c r="I25" s="437">
        <v>16436678</v>
      </c>
    </row>
    <row r="26" spans="1:9" ht="11.25" customHeight="1">
      <c r="A26" s="434" t="s">
        <v>2099</v>
      </c>
      <c r="B26" s="436"/>
      <c r="C26" s="437">
        <v>2060000</v>
      </c>
      <c r="D26" s="438"/>
      <c r="E26" s="437">
        <v>4609649</v>
      </c>
      <c r="F26" s="439"/>
      <c r="G26" s="437">
        <v>2030000</v>
      </c>
      <c r="H26" s="438"/>
      <c r="I26" s="437">
        <v>6055038</v>
      </c>
    </row>
    <row r="27" spans="1:9" ht="11.25" customHeight="1">
      <c r="A27" s="444" t="s">
        <v>2100</v>
      </c>
      <c r="B27" s="445"/>
      <c r="C27" s="437">
        <v>2900</v>
      </c>
      <c r="D27" s="438"/>
      <c r="E27" s="437">
        <v>534</v>
      </c>
      <c r="F27" s="439"/>
      <c r="G27" s="437">
        <v>1800</v>
      </c>
      <c r="H27" s="438"/>
      <c r="I27" s="437">
        <v>2330</v>
      </c>
    </row>
    <row r="28" spans="1:9" ht="11.25" customHeight="1">
      <c r="A28" s="175" t="s">
        <v>2101</v>
      </c>
      <c r="B28" s="173"/>
      <c r="C28" s="428">
        <v>401431</v>
      </c>
      <c r="D28" s="429"/>
      <c r="E28" s="428">
        <v>1215065</v>
      </c>
      <c r="F28" s="435"/>
      <c r="G28" s="428">
        <v>368914</v>
      </c>
      <c r="H28" s="429"/>
      <c r="I28" s="428">
        <v>1219439</v>
      </c>
    </row>
    <row r="29" spans="1:9" ht="11.25" customHeight="1">
      <c r="A29" s="426" t="s">
        <v>2102</v>
      </c>
      <c r="B29" s="436"/>
      <c r="C29" s="437">
        <v>20278</v>
      </c>
      <c r="D29" s="438"/>
      <c r="E29" s="437">
        <v>334230</v>
      </c>
      <c r="F29" s="439"/>
      <c r="G29" s="437">
        <v>15925</v>
      </c>
      <c r="H29" s="438"/>
      <c r="I29" s="437">
        <v>336995</v>
      </c>
    </row>
    <row r="30" spans="1:9" ht="11.25" customHeight="1">
      <c r="A30" s="426" t="s">
        <v>2103</v>
      </c>
      <c r="B30" s="436"/>
      <c r="C30" s="437">
        <v>48918</v>
      </c>
      <c r="D30" s="438"/>
      <c r="E30" s="437">
        <v>653369</v>
      </c>
      <c r="F30" s="439"/>
      <c r="G30" s="437">
        <v>48728</v>
      </c>
      <c r="H30" s="438"/>
      <c r="I30" s="437">
        <v>1063766</v>
      </c>
    </row>
    <row r="31" spans="1:9" ht="11.25" customHeight="1">
      <c r="A31" s="446" t="s">
        <v>2104</v>
      </c>
      <c r="B31" s="436"/>
      <c r="C31" s="437">
        <v>726617</v>
      </c>
      <c r="D31" s="447"/>
      <c r="E31" s="437">
        <v>2179295</v>
      </c>
      <c r="F31" s="448"/>
      <c r="G31" s="437">
        <v>651293</v>
      </c>
      <c r="H31" s="447"/>
      <c r="I31" s="437">
        <v>2339448</v>
      </c>
    </row>
    <row r="32" spans="1:9" ht="11.25" customHeight="1">
      <c r="A32" s="446" t="s">
        <v>2105</v>
      </c>
      <c r="B32" s="436"/>
      <c r="C32" s="437">
        <v>14322</v>
      </c>
      <c r="D32" s="429"/>
      <c r="E32" s="437">
        <v>422289</v>
      </c>
      <c r="F32" s="435"/>
      <c r="G32" s="437">
        <v>10740</v>
      </c>
      <c r="H32" s="429"/>
      <c r="I32" s="437">
        <v>327747</v>
      </c>
    </row>
    <row r="33" spans="1:9" ht="11.25" customHeight="1">
      <c r="A33" s="446" t="s">
        <v>2106</v>
      </c>
      <c r="B33" s="436"/>
      <c r="C33" s="437">
        <v>4389</v>
      </c>
      <c r="D33" s="438"/>
      <c r="E33" s="437">
        <v>111146</v>
      </c>
      <c r="F33" s="439"/>
      <c r="G33" s="437">
        <v>4464</v>
      </c>
      <c r="H33" s="438"/>
      <c r="I33" s="437">
        <v>131073</v>
      </c>
    </row>
    <row r="34" spans="1:9" ht="11.25" customHeight="1">
      <c r="A34" s="446" t="s">
        <v>107</v>
      </c>
      <c r="B34" s="171"/>
      <c r="C34" s="14"/>
      <c r="D34" s="14"/>
      <c r="E34" s="14"/>
      <c r="F34" s="176"/>
      <c r="G34" s="14"/>
      <c r="H34" s="14"/>
      <c r="I34" s="14"/>
    </row>
    <row r="35" spans="1:9" ht="11.25" customHeight="1">
      <c r="A35" s="449" t="s">
        <v>2107</v>
      </c>
      <c r="B35" s="171"/>
      <c r="C35" s="268">
        <v>6643</v>
      </c>
      <c r="D35" s="450" t="s">
        <v>17</v>
      </c>
      <c r="E35" s="268">
        <v>21157</v>
      </c>
      <c r="F35" s="451" t="s">
        <v>17</v>
      </c>
      <c r="G35" s="174">
        <v>83211</v>
      </c>
      <c r="H35" s="429"/>
      <c r="I35" s="174">
        <v>313357</v>
      </c>
    </row>
    <row r="36" spans="1:9" ht="11.25" customHeight="1">
      <c r="A36" s="449" t="s">
        <v>2108</v>
      </c>
      <c r="B36" s="436"/>
      <c r="C36" s="452">
        <v>13724</v>
      </c>
      <c r="D36" s="453"/>
      <c r="E36" s="452">
        <v>40031</v>
      </c>
      <c r="F36" s="439"/>
      <c r="G36" s="437">
        <v>18265</v>
      </c>
      <c r="H36" s="438"/>
      <c r="I36" s="437">
        <v>59005</v>
      </c>
    </row>
    <row r="37" spans="1:9" ht="11.25" customHeight="1">
      <c r="A37" s="454" t="s">
        <v>111</v>
      </c>
      <c r="B37" s="171"/>
      <c r="C37" s="268"/>
      <c r="D37" s="269"/>
      <c r="E37" s="268"/>
      <c r="F37" s="176"/>
      <c r="G37" s="174"/>
      <c r="H37" s="14"/>
      <c r="I37" s="174"/>
    </row>
    <row r="38" spans="1:9" ht="11.25" customHeight="1">
      <c r="A38" s="455" t="s">
        <v>314</v>
      </c>
      <c r="B38" s="424"/>
      <c r="C38" s="268">
        <v>924000</v>
      </c>
      <c r="D38" s="456"/>
      <c r="E38" s="268">
        <v>140319</v>
      </c>
      <c r="F38" s="435"/>
      <c r="G38" s="174">
        <v>733000</v>
      </c>
      <c r="H38" s="429"/>
      <c r="I38" s="174">
        <v>133076</v>
      </c>
    </row>
    <row r="39" spans="1:9" ht="11.25" customHeight="1">
      <c r="A39" s="270" t="s">
        <v>2109</v>
      </c>
      <c r="B39" s="171"/>
      <c r="C39" s="452">
        <v>2200000</v>
      </c>
      <c r="D39" s="453"/>
      <c r="E39" s="452">
        <v>181315</v>
      </c>
      <c r="F39" s="439"/>
      <c r="G39" s="437">
        <v>1960000</v>
      </c>
      <c r="H39" s="438"/>
      <c r="I39" s="437">
        <v>209452</v>
      </c>
    </row>
    <row r="40" spans="1:9" ht="11.25" customHeight="1">
      <c r="A40" s="446" t="s">
        <v>130</v>
      </c>
      <c r="B40" s="436"/>
      <c r="C40" s="452">
        <v>209000</v>
      </c>
      <c r="D40" s="453"/>
      <c r="E40" s="452">
        <v>87585</v>
      </c>
      <c r="F40" s="439"/>
      <c r="G40" s="437">
        <v>478000</v>
      </c>
      <c r="H40" s="438"/>
      <c r="I40" s="437">
        <v>212278</v>
      </c>
    </row>
    <row r="41" spans="1:9" ht="11.25" customHeight="1">
      <c r="A41" s="446" t="s">
        <v>132</v>
      </c>
      <c r="B41" s="442"/>
      <c r="C41" s="457"/>
      <c r="D41" s="458"/>
      <c r="E41" s="457"/>
      <c r="F41" s="459"/>
      <c r="G41" s="431"/>
      <c r="H41" s="432"/>
      <c r="I41" s="431"/>
    </row>
    <row r="42" spans="1:9" ht="11.25" customHeight="1">
      <c r="A42" s="449" t="s">
        <v>2110</v>
      </c>
      <c r="B42" s="173"/>
      <c r="C42" s="460">
        <v>286000</v>
      </c>
      <c r="D42" s="456"/>
      <c r="E42" s="460">
        <v>327138</v>
      </c>
      <c r="F42" s="448"/>
      <c r="G42" s="461">
        <v>245000</v>
      </c>
      <c r="H42" s="447"/>
      <c r="I42" s="461">
        <v>385150</v>
      </c>
    </row>
    <row r="43" spans="1:9" ht="11.25" customHeight="1">
      <c r="A43" s="449" t="s">
        <v>2111</v>
      </c>
      <c r="B43" s="436"/>
      <c r="C43" s="452">
        <v>708000</v>
      </c>
      <c r="D43" s="453"/>
      <c r="E43" s="452">
        <v>1325246</v>
      </c>
      <c r="F43" s="439"/>
      <c r="G43" s="437">
        <v>802000</v>
      </c>
      <c r="H43" s="438"/>
      <c r="I43" s="437">
        <v>2001792</v>
      </c>
    </row>
    <row r="44" spans="1:9" ht="11.25" customHeight="1">
      <c r="A44" s="271" t="s">
        <v>140</v>
      </c>
      <c r="B44" s="171"/>
      <c r="C44" s="457"/>
      <c r="D44" s="458"/>
      <c r="E44" s="457"/>
      <c r="F44" s="459"/>
      <c r="G44" s="431"/>
      <c r="H44" s="432"/>
      <c r="I44" s="431"/>
    </row>
    <row r="45" spans="1:9" ht="11.25" customHeight="1">
      <c r="A45" s="449" t="s">
        <v>2112</v>
      </c>
      <c r="B45" s="171"/>
      <c r="C45" s="462">
        <v>7840</v>
      </c>
      <c r="D45" s="456"/>
      <c r="E45" s="462">
        <v>99385</v>
      </c>
      <c r="F45" s="435"/>
      <c r="G45" s="428">
        <v>10430</v>
      </c>
      <c r="H45" s="429"/>
      <c r="I45" s="428">
        <v>682812</v>
      </c>
    </row>
    <row r="46" spans="1:9" ht="11.25" customHeight="1">
      <c r="A46" s="427" t="s">
        <v>2113</v>
      </c>
      <c r="B46" s="436"/>
      <c r="C46" s="452">
        <v>73690</v>
      </c>
      <c r="D46" s="450" t="s">
        <v>17</v>
      </c>
      <c r="E46" s="452">
        <v>763873</v>
      </c>
      <c r="F46" s="439"/>
      <c r="G46" s="437">
        <v>93450</v>
      </c>
      <c r="H46" s="438"/>
      <c r="I46" s="437">
        <v>3906993</v>
      </c>
    </row>
    <row r="47" spans="1:9" ht="11.25" customHeight="1">
      <c r="A47" s="426" t="s">
        <v>2114</v>
      </c>
      <c r="B47" s="436"/>
      <c r="C47" s="437">
        <v>3220000</v>
      </c>
      <c r="D47" s="438"/>
      <c r="E47" s="437">
        <v>943652</v>
      </c>
      <c r="F47" s="439"/>
      <c r="G47" s="437">
        <v>3102000</v>
      </c>
      <c r="H47" s="438"/>
      <c r="I47" s="437">
        <v>1055205</v>
      </c>
    </row>
    <row r="48" spans="1:9" ht="11.25" customHeight="1">
      <c r="A48" s="426" t="s">
        <v>1794</v>
      </c>
      <c r="B48" s="436"/>
      <c r="C48" s="437">
        <v>727000</v>
      </c>
      <c r="D48" s="429"/>
      <c r="E48" s="437">
        <v>170701</v>
      </c>
      <c r="F48" s="435"/>
      <c r="G48" s="437">
        <v>668000</v>
      </c>
      <c r="H48" s="429"/>
      <c r="I48" s="437">
        <v>156773</v>
      </c>
    </row>
    <row r="49" spans="1:9" ht="11.25" customHeight="1">
      <c r="A49" s="463" t="s">
        <v>176</v>
      </c>
      <c r="B49" s="171"/>
      <c r="C49" s="14"/>
      <c r="D49" s="14"/>
      <c r="E49" s="14"/>
      <c r="F49" s="176"/>
      <c r="G49" s="14"/>
      <c r="H49" s="14"/>
      <c r="I49" s="14"/>
    </row>
    <row r="50" spans="1:9" ht="11.25" customHeight="1">
      <c r="A50" s="426" t="s">
        <v>413</v>
      </c>
      <c r="B50" s="171"/>
      <c r="C50" s="174">
        <v>2600000</v>
      </c>
      <c r="D50" s="429"/>
      <c r="E50" s="174">
        <v>504221</v>
      </c>
      <c r="F50" s="435"/>
      <c r="G50" s="174">
        <v>4000000</v>
      </c>
      <c r="H50" s="429"/>
      <c r="I50" s="174">
        <v>1231848</v>
      </c>
    </row>
    <row r="51" spans="1:9" ht="11.25" customHeight="1">
      <c r="A51" s="426" t="s">
        <v>2115</v>
      </c>
      <c r="B51" s="436"/>
      <c r="C51" s="437">
        <v>6640000</v>
      </c>
      <c r="D51" s="438"/>
      <c r="E51" s="437">
        <v>2357839</v>
      </c>
      <c r="F51" s="439"/>
      <c r="G51" s="437">
        <v>8930000</v>
      </c>
      <c r="H51" s="438"/>
      <c r="I51" s="437">
        <v>4018721</v>
      </c>
    </row>
    <row r="52" spans="1:9" ht="11.25" customHeight="1">
      <c r="A52" s="426" t="s">
        <v>188</v>
      </c>
      <c r="B52" s="171"/>
      <c r="C52" s="14"/>
      <c r="D52" s="14"/>
      <c r="E52" s="14"/>
      <c r="F52" s="176"/>
      <c r="G52" s="14"/>
      <c r="H52" s="14"/>
      <c r="I52" s="14"/>
    </row>
    <row r="53" spans="1:9" ht="11.25" customHeight="1">
      <c r="A53" s="427" t="s">
        <v>1521</v>
      </c>
      <c r="B53" s="171"/>
      <c r="C53" s="174">
        <v>2610000</v>
      </c>
      <c r="D53" s="429"/>
      <c r="E53" s="174">
        <v>1010394</v>
      </c>
      <c r="F53" s="435"/>
      <c r="G53" s="174">
        <v>2052000</v>
      </c>
      <c r="H53" s="429"/>
      <c r="I53" s="174">
        <v>1438104</v>
      </c>
    </row>
    <row r="54" spans="1:9" ht="11.25" customHeight="1">
      <c r="A54" s="427" t="s">
        <v>2116</v>
      </c>
      <c r="B54" s="436"/>
      <c r="C54" s="437">
        <v>60310000</v>
      </c>
      <c r="D54" s="438"/>
      <c r="E54" s="437">
        <v>32414632</v>
      </c>
      <c r="F54" s="439"/>
      <c r="G54" s="437">
        <v>53690000</v>
      </c>
      <c r="H54" s="438"/>
      <c r="I54" s="437">
        <v>48301151</v>
      </c>
    </row>
    <row r="55" spans="1:9" ht="11.25" customHeight="1">
      <c r="A55" s="587"/>
      <c r="B55" s="587"/>
      <c r="C55" s="587"/>
      <c r="D55" s="587"/>
      <c r="E55" s="587"/>
      <c r="F55" s="587"/>
      <c r="G55" s="587"/>
      <c r="H55" s="587"/>
      <c r="I55" s="587"/>
    </row>
    <row r="56" spans="1:9" ht="22.9" customHeight="1">
      <c r="A56" s="588" t="s">
        <v>2117</v>
      </c>
      <c r="B56" s="589"/>
      <c r="C56" s="589"/>
      <c r="D56" s="589"/>
      <c r="E56" s="589"/>
      <c r="F56" s="590"/>
      <c r="G56" s="590"/>
      <c r="H56" s="590"/>
      <c r="I56" s="590"/>
    </row>
    <row r="57" spans="1:9" ht="11.25" customHeight="1"/>
  </sheetData>
  <mergeCells count="7">
    <mergeCell ref="A55:I55"/>
    <mergeCell ref="A56:I56"/>
    <mergeCell ref="A1:I1"/>
    <mergeCell ref="A2:I2"/>
    <mergeCell ref="A3:I3"/>
    <mergeCell ref="C4:E4"/>
    <mergeCell ref="G4:I4"/>
  </mergeCells>
  <phoneticPr fontId="34" type="noConversion"/>
  <pageMargins left="0.5" right="0.5" top="0.5" bottom="0.75" header="0.5" footer="0.5"/>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73D9C-204D-4127-BEC8-6419B0874CA1}">
  <sheetPr codeName="Sheet4"/>
  <dimension ref="A1:I55"/>
  <sheetViews>
    <sheetView zoomScaleNormal="100" workbookViewId="0">
      <selection sqref="A1:I1"/>
    </sheetView>
  </sheetViews>
  <sheetFormatPr defaultColWidth="9" defaultRowHeight="15"/>
  <cols>
    <col min="1" max="1" width="25.25" style="1" customWidth="1"/>
    <col min="2" max="2" width="6.25" style="1" customWidth="1"/>
    <col min="3" max="3" width="10.25" style="1" customWidth="1"/>
    <col min="4" max="4" width="1.75" style="1" customWidth="1"/>
    <col min="5" max="5" width="10.75" style="1" customWidth="1"/>
    <col min="6" max="6" width="1.75" style="1" customWidth="1"/>
    <col min="7" max="7" width="10.75" style="1" customWidth="1"/>
    <col min="8" max="8" width="1.75" style="1" customWidth="1"/>
    <col min="9" max="9" width="10.75" style="1" customWidth="1"/>
    <col min="10" max="10" width="10" style="1" customWidth="1"/>
    <col min="11" max="16384" width="9" style="1"/>
  </cols>
  <sheetData>
    <row r="1" spans="1:9" s="180" customFormat="1" ht="11.25" customHeight="1">
      <c r="A1" s="594" t="s">
        <v>2118</v>
      </c>
      <c r="B1" s="595"/>
      <c r="C1" s="595"/>
      <c r="D1" s="595"/>
      <c r="E1" s="595"/>
      <c r="F1" s="595"/>
      <c r="G1" s="595"/>
      <c r="H1" s="595"/>
      <c r="I1" s="595"/>
    </row>
    <row r="2" spans="1:9" s="180" customFormat="1" ht="11.25" customHeight="1">
      <c r="A2" s="594" t="s">
        <v>2119</v>
      </c>
      <c r="B2" s="595"/>
      <c r="C2" s="595"/>
      <c r="D2" s="595"/>
      <c r="E2" s="595"/>
      <c r="F2" s="595"/>
      <c r="G2" s="595"/>
      <c r="H2" s="595"/>
      <c r="I2" s="595"/>
    </row>
    <row r="3" spans="1:9" s="180" customFormat="1" ht="11.25" customHeight="1">
      <c r="A3" s="596"/>
      <c r="B3" s="596"/>
      <c r="C3" s="596"/>
      <c r="D3" s="596"/>
      <c r="E3" s="596"/>
      <c r="F3" s="596"/>
      <c r="G3" s="596"/>
      <c r="H3" s="596"/>
      <c r="I3" s="596"/>
    </row>
    <row r="4" spans="1:9" s="180" customFormat="1" ht="11.25" customHeight="1">
      <c r="A4" s="464"/>
      <c r="B4" s="464"/>
      <c r="C4" s="597">
        <v>2021</v>
      </c>
      <c r="D4" s="597"/>
      <c r="E4" s="597"/>
      <c r="F4" s="465"/>
      <c r="G4" s="597">
        <v>2022</v>
      </c>
      <c r="H4" s="597"/>
      <c r="I4" s="597"/>
    </row>
    <row r="5" spans="1:9" s="180" customFormat="1" ht="11.25" customHeight="1">
      <c r="A5" s="10"/>
      <c r="B5" s="3"/>
      <c r="C5" s="8" t="s">
        <v>2083</v>
      </c>
      <c r="D5" s="7"/>
      <c r="E5" s="8" t="s">
        <v>2084</v>
      </c>
      <c r="F5" s="2"/>
      <c r="G5" s="8" t="s">
        <v>2083</v>
      </c>
      <c r="H5" s="7"/>
      <c r="I5" s="8" t="s">
        <v>2084</v>
      </c>
    </row>
    <row r="6" spans="1:9" s="180" customFormat="1" ht="11.25" customHeight="1">
      <c r="A6" s="466" t="s">
        <v>202</v>
      </c>
      <c r="B6" s="467"/>
      <c r="C6" s="466" t="s">
        <v>2085</v>
      </c>
      <c r="D6" s="468"/>
      <c r="E6" s="466" t="s">
        <v>2086</v>
      </c>
      <c r="F6" s="469"/>
      <c r="G6" s="466" t="s">
        <v>2085</v>
      </c>
      <c r="H6" s="468"/>
      <c r="I6" s="466" t="s">
        <v>2086</v>
      </c>
    </row>
    <row r="7" spans="1:9" s="180" customFormat="1" ht="11.25" customHeight="1">
      <c r="A7" s="9" t="s">
        <v>7</v>
      </c>
      <c r="B7" s="4"/>
      <c r="C7" s="10"/>
      <c r="D7" s="10"/>
      <c r="E7" s="10"/>
      <c r="F7" s="5"/>
      <c r="G7" s="10"/>
      <c r="H7" s="10"/>
      <c r="I7" s="10"/>
    </row>
    <row r="8" spans="1:9" s="180" customFormat="1" ht="11.25" customHeight="1">
      <c r="A8" s="470" t="s">
        <v>8</v>
      </c>
      <c r="B8" s="471"/>
      <c r="C8" s="10"/>
      <c r="D8" s="10"/>
      <c r="E8" s="10"/>
      <c r="F8" s="5"/>
      <c r="G8" s="10"/>
      <c r="H8" s="10"/>
      <c r="I8" s="10"/>
    </row>
    <row r="9" spans="1:9" s="180" customFormat="1" ht="11.25" customHeight="1">
      <c r="A9" s="472" t="s">
        <v>9</v>
      </c>
      <c r="B9" s="473"/>
      <c r="C9" s="428">
        <v>107374251</v>
      </c>
      <c r="D9" s="429"/>
      <c r="E9" s="428">
        <v>5116500</v>
      </c>
      <c r="F9" s="428"/>
      <c r="G9" s="428">
        <v>125471234</v>
      </c>
      <c r="H9" s="429"/>
      <c r="I9" s="428">
        <v>7378802</v>
      </c>
    </row>
    <row r="10" spans="1:9" s="180" customFormat="1" ht="11.25" customHeight="1">
      <c r="A10" s="472" t="s">
        <v>12</v>
      </c>
      <c r="B10" s="473"/>
      <c r="C10" s="428">
        <v>3326851</v>
      </c>
      <c r="D10" s="429"/>
      <c r="E10" s="428">
        <v>1323160</v>
      </c>
      <c r="F10" s="428"/>
      <c r="G10" s="428">
        <v>1989747</v>
      </c>
      <c r="H10" s="429"/>
      <c r="I10" s="428">
        <v>982787</v>
      </c>
    </row>
    <row r="11" spans="1:9" s="180" customFormat="1" ht="11.25" customHeight="1">
      <c r="A11" s="472" t="s">
        <v>2107</v>
      </c>
      <c r="B11" s="473"/>
      <c r="C11" s="474">
        <v>2733556</v>
      </c>
      <c r="D11" s="475"/>
      <c r="E11" s="474">
        <v>2578491</v>
      </c>
      <c r="F11" s="474"/>
      <c r="G11" s="474">
        <v>1946038</v>
      </c>
      <c r="H11" s="475"/>
      <c r="I11" s="474">
        <v>4802595</v>
      </c>
    </row>
    <row r="12" spans="1:9" s="180" customFormat="1" ht="11.25" customHeight="1">
      <c r="A12" s="472" t="s">
        <v>2089</v>
      </c>
      <c r="B12" s="473"/>
      <c r="C12" s="174">
        <v>478002</v>
      </c>
      <c r="D12" s="429"/>
      <c r="E12" s="174">
        <v>2864425</v>
      </c>
      <c r="F12" s="428"/>
      <c r="G12" s="174">
        <v>667992</v>
      </c>
      <c r="H12" s="429"/>
      <c r="I12" s="174">
        <v>1735412</v>
      </c>
    </row>
    <row r="13" spans="1:9" s="180" customFormat="1" ht="11.25" customHeight="1">
      <c r="A13" s="472" t="s">
        <v>2100</v>
      </c>
      <c r="B13" s="473"/>
      <c r="C13" s="474">
        <v>1033367</v>
      </c>
      <c r="D13" s="475"/>
      <c r="E13" s="431">
        <v>2038417</v>
      </c>
      <c r="F13" s="474"/>
      <c r="G13" s="474">
        <v>1516050</v>
      </c>
      <c r="H13" s="475"/>
      <c r="I13" s="431">
        <v>3290275</v>
      </c>
    </row>
    <row r="14" spans="1:9" s="180" customFormat="1" ht="11.25" customHeight="1">
      <c r="A14" s="476" t="s">
        <v>402</v>
      </c>
      <c r="B14" s="473"/>
      <c r="C14" s="477">
        <v>14918000</v>
      </c>
      <c r="D14" s="478" t="s">
        <v>17</v>
      </c>
      <c r="E14" s="477">
        <v>2607411</v>
      </c>
      <c r="F14" s="474"/>
      <c r="G14" s="474">
        <v>14967000</v>
      </c>
      <c r="H14" s="475"/>
      <c r="I14" s="474">
        <v>3506701</v>
      </c>
    </row>
    <row r="15" spans="1:9" s="180" customFormat="1" ht="11.25" customHeight="1">
      <c r="A15" s="441" t="s">
        <v>2091</v>
      </c>
      <c r="B15" s="436"/>
      <c r="C15" s="477">
        <v>317000</v>
      </c>
      <c r="D15" s="479"/>
      <c r="E15" s="477">
        <v>4711587</v>
      </c>
      <c r="F15" s="480"/>
      <c r="G15" s="474">
        <v>360000</v>
      </c>
      <c r="H15" s="475"/>
      <c r="I15" s="474">
        <v>5950071</v>
      </c>
    </row>
    <row r="16" spans="1:9" s="180" customFormat="1" ht="11.25" customHeight="1">
      <c r="A16" s="476" t="s">
        <v>38</v>
      </c>
      <c r="B16" s="473"/>
      <c r="C16" s="272"/>
      <c r="D16" s="272"/>
      <c r="E16" s="272"/>
      <c r="F16" s="14"/>
      <c r="G16" s="94"/>
      <c r="H16" s="94"/>
      <c r="I16" s="94"/>
    </row>
    <row r="17" spans="1:9" s="180" customFormat="1" ht="11.25" customHeight="1">
      <c r="A17" s="472" t="s">
        <v>142</v>
      </c>
      <c r="B17" s="473"/>
      <c r="C17" s="462">
        <v>23400000</v>
      </c>
      <c r="D17" s="481"/>
      <c r="E17" s="462">
        <v>56763642</v>
      </c>
      <c r="F17" s="428"/>
      <c r="G17" s="428">
        <v>25270000</v>
      </c>
      <c r="H17" s="429"/>
      <c r="I17" s="428">
        <v>56328467</v>
      </c>
    </row>
    <row r="18" spans="1:9" s="180" customFormat="1" ht="11.25" customHeight="1">
      <c r="A18" s="472" t="s">
        <v>2087</v>
      </c>
      <c r="B18" s="473"/>
      <c r="C18" s="268"/>
      <c r="D18" s="269"/>
      <c r="E18" s="268"/>
      <c r="F18" s="174"/>
      <c r="G18" s="174"/>
      <c r="H18" s="14"/>
      <c r="I18" s="174"/>
    </row>
    <row r="19" spans="1:9" s="180" customFormat="1" ht="11.25" customHeight="1">
      <c r="A19" s="482" t="s">
        <v>2088</v>
      </c>
      <c r="B19" s="473"/>
      <c r="C19" s="462">
        <v>4009000</v>
      </c>
      <c r="D19" s="478" t="s">
        <v>17</v>
      </c>
      <c r="E19" s="462">
        <v>36073461</v>
      </c>
      <c r="F19" s="428"/>
      <c r="G19" s="428">
        <v>4237000</v>
      </c>
      <c r="H19" s="429"/>
      <c r="I19" s="428">
        <v>37097581</v>
      </c>
    </row>
    <row r="20" spans="1:9" s="180" customFormat="1" ht="11.25" customHeight="1">
      <c r="A20" s="482" t="s">
        <v>2089</v>
      </c>
      <c r="B20" s="473"/>
      <c r="C20" s="457">
        <v>1520000</v>
      </c>
      <c r="D20" s="479"/>
      <c r="E20" s="457">
        <v>16379965</v>
      </c>
      <c r="F20" s="474"/>
      <c r="G20" s="431">
        <v>1633000</v>
      </c>
      <c r="H20" s="475"/>
      <c r="I20" s="431">
        <v>17209010</v>
      </c>
    </row>
    <row r="21" spans="1:9" s="180" customFormat="1" ht="11.25" customHeight="1">
      <c r="A21" s="472" t="s">
        <v>2100</v>
      </c>
      <c r="B21" s="473"/>
      <c r="C21" s="477">
        <v>1690000</v>
      </c>
      <c r="D21" s="479"/>
      <c r="E21" s="477">
        <v>12664080</v>
      </c>
      <c r="F21" s="474"/>
      <c r="G21" s="474">
        <v>1771000</v>
      </c>
      <c r="H21" s="475"/>
      <c r="I21" s="474">
        <v>13659435</v>
      </c>
    </row>
    <row r="22" spans="1:9" s="180" customFormat="1" ht="11.25" customHeight="1">
      <c r="A22" s="483" t="s">
        <v>2120</v>
      </c>
      <c r="B22" s="473"/>
      <c r="C22" s="462">
        <v>821</v>
      </c>
      <c r="D22" s="481"/>
      <c r="E22" s="462">
        <v>47279366</v>
      </c>
      <c r="F22" s="428"/>
      <c r="G22" s="428">
        <v>1345</v>
      </c>
      <c r="H22" s="429"/>
      <c r="I22" s="428">
        <v>76653531</v>
      </c>
    </row>
    <row r="23" spans="1:9" s="180" customFormat="1" ht="11.25" customHeight="1">
      <c r="A23" s="476" t="s">
        <v>2121</v>
      </c>
      <c r="B23" s="473"/>
      <c r="C23" s="462">
        <v>1124320000</v>
      </c>
      <c r="D23" s="481"/>
      <c r="E23" s="462">
        <v>184673964</v>
      </c>
      <c r="F23" s="428"/>
      <c r="G23" s="428">
        <v>1106860000</v>
      </c>
      <c r="H23" s="429"/>
      <c r="I23" s="428">
        <v>128096630</v>
      </c>
    </row>
    <row r="24" spans="1:9" s="180" customFormat="1" ht="11.25" customHeight="1">
      <c r="A24" s="476" t="s">
        <v>2122</v>
      </c>
      <c r="B24" s="473"/>
      <c r="C24" s="273"/>
      <c r="D24" s="273"/>
      <c r="E24" s="273"/>
      <c r="F24" s="177"/>
      <c r="G24" s="95"/>
      <c r="H24" s="95"/>
      <c r="I24" s="95"/>
    </row>
    <row r="25" spans="1:9" s="180" customFormat="1" ht="11.25" customHeight="1">
      <c r="A25" s="482" t="s">
        <v>2095</v>
      </c>
      <c r="B25" s="473"/>
      <c r="C25" s="462">
        <v>2671000</v>
      </c>
      <c r="D25" s="481"/>
      <c r="E25" s="268">
        <v>1780036</v>
      </c>
      <c r="F25" s="428"/>
      <c r="G25" s="428">
        <v>816000</v>
      </c>
      <c r="H25" s="429"/>
      <c r="I25" s="174">
        <v>695286</v>
      </c>
    </row>
    <row r="26" spans="1:9" s="180" customFormat="1" ht="11.25" customHeight="1">
      <c r="A26" s="482" t="s">
        <v>2096</v>
      </c>
      <c r="B26" s="473"/>
      <c r="C26" s="477">
        <v>706000</v>
      </c>
      <c r="D26" s="478" t="s">
        <v>17</v>
      </c>
      <c r="E26" s="477">
        <v>1499682</v>
      </c>
      <c r="F26" s="478" t="s">
        <v>17</v>
      </c>
      <c r="G26" s="474">
        <v>496000</v>
      </c>
      <c r="H26" s="475"/>
      <c r="I26" s="474">
        <v>1305965</v>
      </c>
    </row>
    <row r="27" spans="1:9" s="180" customFormat="1" ht="11.25" customHeight="1">
      <c r="A27" s="482" t="s">
        <v>2097</v>
      </c>
      <c r="B27" s="484"/>
      <c r="C27" s="477">
        <v>9949000</v>
      </c>
      <c r="D27" s="479"/>
      <c r="E27" s="477">
        <v>12019073</v>
      </c>
      <c r="F27" s="474"/>
      <c r="G27" s="474">
        <v>8590000</v>
      </c>
      <c r="H27" s="475"/>
      <c r="I27" s="474">
        <v>11880581</v>
      </c>
    </row>
    <row r="28" spans="1:9" s="180" customFormat="1" ht="11.25" customHeight="1">
      <c r="A28" s="482" t="s">
        <v>2098</v>
      </c>
      <c r="B28" s="473"/>
      <c r="C28" s="457">
        <v>391000</v>
      </c>
      <c r="D28" s="458"/>
      <c r="E28" s="457">
        <v>2317011</v>
      </c>
      <c r="F28" s="431"/>
      <c r="G28" s="431">
        <v>281000</v>
      </c>
      <c r="H28" s="432"/>
      <c r="I28" s="431">
        <v>2139808</v>
      </c>
    </row>
    <row r="29" spans="1:9" s="180" customFormat="1" ht="11.25" customHeight="1">
      <c r="A29" s="482" t="s">
        <v>2100</v>
      </c>
      <c r="B29" s="484"/>
      <c r="C29" s="477">
        <v>553000</v>
      </c>
      <c r="D29" s="479"/>
      <c r="E29" s="477">
        <v>324422</v>
      </c>
      <c r="F29" s="474"/>
      <c r="G29" s="474">
        <v>559000</v>
      </c>
      <c r="H29" s="475"/>
      <c r="I29" s="474">
        <v>401534</v>
      </c>
    </row>
    <row r="30" spans="1:9" s="180" customFormat="1" ht="11.25" customHeight="1">
      <c r="A30" s="485" t="s">
        <v>2123</v>
      </c>
      <c r="B30" s="486"/>
      <c r="C30" s="477">
        <v>1203270</v>
      </c>
      <c r="D30" s="479"/>
      <c r="E30" s="477">
        <v>1862127</v>
      </c>
      <c r="F30" s="474"/>
      <c r="G30" s="474">
        <v>1013000</v>
      </c>
      <c r="H30" s="475"/>
      <c r="I30" s="474">
        <v>1449585</v>
      </c>
    </row>
    <row r="31" spans="1:9" s="180" customFormat="1" ht="11.25" customHeight="1">
      <c r="A31" s="476" t="s">
        <v>2124</v>
      </c>
      <c r="B31" s="473"/>
      <c r="C31" s="268">
        <v>29958000</v>
      </c>
      <c r="D31" s="478" t="s">
        <v>17</v>
      </c>
      <c r="E31" s="477">
        <v>4904043</v>
      </c>
      <c r="F31" s="478" t="s">
        <v>17</v>
      </c>
      <c r="G31" s="174">
        <v>29889000</v>
      </c>
      <c r="H31" s="475"/>
      <c r="I31" s="474">
        <v>5752588</v>
      </c>
    </row>
    <row r="32" spans="1:9" s="180" customFormat="1" ht="11.25" customHeight="1">
      <c r="A32" s="426" t="s">
        <v>2125</v>
      </c>
      <c r="B32" s="436"/>
      <c r="C32" s="477">
        <v>43528000</v>
      </c>
      <c r="D32" s="478" t="s">
        <v>17</v>
      </c>
      <c r="E32" s="477">
        <v>4420154</v>
      </c>
      <c r="F32" s="478" t="s">
        <v>17</v>
      </c>
      <c r="G32" s="474">
        <v>40018000</v>
      </c>
      <c r="H32" s="475"/>
      <c r="I32" s="474">
        <v>4536097</v>
      </c>
    </row>
    <row r="33" spans="1:9" s="180" customFormat="1" ht="11.25" customHeight="1">
      <c r="A33" s="426" t="s">
        <v>2126</v>
      </c>
      <c r="B33" s="436"/>
      <c r="C33" s="474">
        <v>114183</v>
      </c>
      <c r="D33" s="475"/>
      <c r="E33" s="428">
        <v>2040244</v>
      </c>
      <c r="F33" s="480"/>
      <c r="G33" s="474">
        <v>88015</v>
      </c>
      <c r="H33" s="475"/>
      <c r="I33" s="428">
        <v>2650962</v>
      </c>
    </row>
    <row r="34" spans="1:9" s="180" customFormat="1" ht="11.25" customHeight="1">
      <c r="A34" s="426" t="s">
        <v>2127</v>
      </c>
      <c r="B34" s="436"/>
      <c r="C34" s="474">
        <v>184000</v>
      </c>
      <c r="D34" s="475"/>
      <c r="E34" s="428">
        <v>1327755</v>
      </c>
      <c r="F34" s="480"/>
      <c r="G34" s="474">
        <v>244000</v>
      </c>
      <c r="H34" s="475"/>
      <c r="I34" s="428">
        <v>2040245</v>
      </c>
    </row>
    <row r="35" spans="1:9" s="180" customFormat="1" ht="11.25" customHeight="1">
      <c r="A35" s="476" t="s">
        <v>2128</v>
      </c>
      <c r="B35" s="473"/>
      <c r="C35" s="474">
        <v>211000</v>
      </c>
      <c r="D35" s="475"/>
      <c r="E35" s="428">
        <v>703059</v>
      </c>
      <c r="F35" s="474"/>
      <c r="G35" s="474">
        <v>141000</v>
      </c>
      <c r="H35" s="475"/>
      <c r="I35" s="428">
        <v>549112</v>
      </c>
    </row>
    <row r="36" spans="1:9" s="180" customFormat="1" ht="11.25" customHeight="1">
      <c r="A36" s="426" t="s">
        <v>2129</v>
      </c>
      <c r="B36" s="436"/>
      <c r="C36" s="474">
        <v>3643145</v>
      </c>
      <c r="D36" s="475"/>
      <c r="E36" s="428">
        <v>3869204</v>
      </c>
      <c r="F36" s="480"/>
      <c r="G36" s="474">
        <v>4128000</v>
      </c>
      <c r="H36" s="475"/>
      <c r="I36" s="428">
        <v>4771861</v>
      </c>
    </row>
    <row r="37" spans="1:9" s="180" customFormat="1" ht="11.25" customHeight="1">
      <c r="A37" s="487" t="s">
        <v>111</v>
      </c>
      <c r="B37" s="488"/>
      <c r="C37" s="14"/>
      <c r="D37" s="14"/>
      <c r="E37" s="14"/>
      <c r="F37" s="174"/>
      <c r="G37" s="14"/>
      <c r="H37" s="14"/>
      <c r="I37" s="14"/>
    </row>
    <row r="38" spans="1:9" s="180" customFormat="1" ht="11.25" customHeight="1">
      <c r="A38" s="476" t="s">
        <v>2130</v>
      </c>
      <c r="B38" s="489" t="s">
        <v>62</v>
      </c>
      <c r="C38" s="428">
        <v>2525</v>
      </c>
      <c r="D38" s="429"/>
      <c r="E38" s="428">
        <v>9886890</v>
      </c>
      <c r="F38" s="428"/>
      <c r="G38" s="428">
        <v>2045</v>
      </c>
      <c r="H38" s="429"/>
      <c r="I38" s="428">
        <v>8476606</v>
      </c>
    </row>
    <row r="39" spans="1:9" s="180" customFormat="1" ht="11.25" customHeight="1">
      <c r="A39" s="178" t="s">
        <v>140</v>
      </c>
      <c r="B39" s="171"/>
      <c r="C39" s="431"/>
      <c r="D39" s="432"/>
      <c r="E39" s="431"/>
      <c r="F39" s="459"/>
      <c r="G39" s="431"/>
      <c r="H39" s="432"/>
      <c r="I39" s="431"/>
    </row>
    <row r="40" spans="1:9" s="180" customFormat="1" ht="11.25" customHeight="1">
      <c r="A40" s="490" t="s">
        <v>2112</v>
      </c>
      <c r="B40" s="491"/>
      <c r="C40" s="428">
        <v>81000</v>
      </c>
      <c r="D40" s="429"/>
      <c r="E40" s="428">
        <v>562057</v>
      </c>
      <c r="F40" s="435"/>
      <c r="G40" s="428">
        <v>136000</v>
      </c>
      <c r="H40" s="429"/>
      <c r="I40" s="428">
        <v>6729763</v>
      </c>
    </row>
    <row r="41" spans="1:9" s="180" customFormat="1" ht="11.25" customHeight="1">
      <c r="A41" s="179" t="s">
        <v>2113</v>
      </c>
      <c r="B41" s="171"/>
      <c r="C41" s="474">
        <v>3600</v>
      </c>
      <c r="D41" s="475"/>
      <c r="E41" s="474">
        <v>33404</v>
      </c>
      <c r="F41" s="480"/>
      <c r="G41" s="474">
        <v>3100</v>
      </c>
      <c r="H41" s="475"/>
      <c r="I41" s="474">
        <v>57539</v>
      </c>
    </row>
    <row r="42" spans="1:9" s="180" customFormat="1" ht="11.25" customHeight="1">
      <c r="A42" s="476" t="s">
        <v>2131</v>
      </c>
      <c r="B42" s="473"/>
      <c r="C42" s="14"/>
      <c r="D42" s="14"/>
      <c r="E42" s="14"/>
      <c r="F42" s="174"/>
      <c r="G42" s="14"/>
      <c r="H42" s="14"/>
      <c r="I42" s="14"/>
    </row>
    <row r="43" spans="1:9" s="180" customFormat="1" ht="11.25" customHeight="1">
      <c r="A43" s="472" t="s">
        <v>2132</v>
      </c>
      <c r="B43" s="473"/>
      <c r="C43" s="428">
        <v>1210000</v>
      </c>
      <c r="D43" s="429"/>
      <c r="E43" s="428">
        <v>644461</v>
      </c>
      <c r="F43" s="428"/>
      <c r="G43" s="428">
        <v>700000</v>
      </c>
      <c r="H43" s="429"/>
      <c r="I43" s="428">
        <v>516978</v>
      </c>
    </row>
    <row r="44" spans="1:9" s="180" customFormat="1" ht="11.25" customHeight="1">
      <c r="A44" s="472" t="s">
        <v>2133</v>
      </c>
      <c r="B44" s="473"/>
      <c r="C44" s="474">
        <v>7570000</v>
      </c>
      <c r="D44" s="475"/>
      <c r="E44" s="474">
        <v>1941046</v>
      </c>
      <c r="F44" s="474"/>
      <c r="G44" s="474">
        <v>7930000</v>
      </c>
      <c r="H44" s="475"/>
      <c r="I44" s="474">
        <v>4199036</v>
      </c>
    </row>
    <row r="45" spans="1:9" s="180" customFormat="1" ht="11.25" customHeight="1">
      <c r="A45" s="472" t="s">
        <v>2134</v>
      </c>
      <c r="B45" s="473"/>
      <c r="C45" s="174">
        <v>51500</v>
      </c>
      <c r="D45" s="475"/>
      <c r="E45" s="474">
        <v>21813</v>
      </c>
      <c r="F45" s="474"/>
      <c r="G45" s="174">
        <v>38600</v>
      </c>
      <c r="H45" s="475"/>
      <c r="I45" s="474">
        <v>23739</v>
      </c>
    </row>
    <row r="46" spans="1:9" s="180" customFormat="1" ht="11.25" customHeight="1">
      <c r="A46" s="472" t="s">
        <v>152</v>
      </c>
      <c r="B46" s="473"/>
      <c r="C46" s="474">
        <v>53700</v>
      </c>
      <c r="D46" s="475"/>
      <c r="E46" s="474">
        <v>28392</v>
      </c>
      <c r="F46" s="474"/>
      <c r="G46" s="474">
        <v>4800</v>
      </c>
      <c r="H46" s="475"/>
      <c r="I46" s="474">
        <v>3433</v>
      </c>
    </row>
    <row r="47" spans="1:9" s="180" customFormat="1" ht="11.25" customHeight="1">
      <c r="A47" s="487" t="s">
        <v>176</v>
      </c>
      <c r="B47" s="488"/>
      <c r="C47" s="14"/>
      <c r="D47" s="14"/>
      <c r="E47" s="14"/>
      <c r="F47" s="174"/>
      <c r="G47" s="14"/>
      <c r="H47" s="14"/>
      <c r="I47" s="14"/>
    </row>
    <row r="48" spans="1:9" s="180" customFormat="1" ht="11.25" customHeight="1">
      <c r="A48" s="476" t="s">
        <v>413</v>
      </c>
      <c r="B48" s="473"/>
      <c r="C48" s="428">
        <v>323220000</v>
      </c>
      <c r="D48" s="429"/>
      <c r="E48" s="428">
        <v>35896352</v>
      </c>
      <c r="F48" s="428"/>
      <c r="G48" s="428">
        <v>293200000</v>
      </c>
      <c r="H48" s="429"/>
      <c r="I48" s="428">
        <v>42615476</v>
      </c>
    </row>
    <row r="49" spans="1:9" s="180" customFormat="1" ht="11.25" customHeight="1">
      <c r="A49" s="476" t="s">
        <v>2135</v>
      </c>
      <c r="B49" s="473"/>
      <c r="C49" s="428">
        <v>42430000</v>
      </c>
      <c r="D49" s="429"/>
      <c r="E49" s="428">
        <v>11630882</v>
      </c>
      <c r="F49" s="428"/>
      <c r="G49" s="428">
        <v>45810000</v>
      </c>
      <c r="H49" s="429"/>
      <c r="I49" s="428">
        <v>17826128</v>
      </c>
    </row>
    <row r="50" spans="1:9" s="180" customFormat="1" ht="11.25" customHeight="1">
      <c r="A50" s="476" t="s">
        <v>183</v>
      </c>
      <c r="B50" s="473"/>
      <c r="C50" s="474">
        <v>78930000</v>
      </c>
      <c r="D50" s="475"/>
      <c r="E50" s="474">
        <v>44179022</v>
      </c>
      <c r="F50" s="474"/>
      <c r="G50" s="474">
        <v>63440000</v>
      </c>
      <c r="H50" s="475"/>
      <c r="I50" s="474">
        <v>52192681</v>
      </c>
    </row>
    <row r="51" spans="1:9" s="180" customFormat="1" ht="11.25" customHeight="1">
      <c r="A51" s="426" t="s">
        <v>188</v>
      </c>
      <c r="B51" s="473"/>
      <c r="C51" s="14"/>
      <c r="D51" s="14"/>
      <c r="E51" s="14"/>
      <c r="F51" s="174"/>
      <c r="G51" s="14"/>
      <c r="H51" s="14"/>
      <c r="I51" s="14"/>
    </row>
    <row r="52" spans="1:9" s="180" customFormat="1" ht="11.25" customHeight="1">
      <c r="A52" s="427" t="s">
        <v>1521</v>
      </c>
      <c r="B52" s="473"/>
      <c r="C52" s="428">
        <v>512980000</v>
      </c>
      <c r="D52" s="429"/>
      <c r="E52" s="428">
        <v>257331157</v>
      </c>
      <c r="F52" s="428"/>
      <c r="G52" s="428">
        <v>508280000</v>
      </c>
      <c r="H52" s="429"/>
      <c r="I52" s="428">
        <v>365512020</v>
      </c>
    </row>
    <row r="53" spans="1:9" s="180" customFormat="1" ht="11.25" customHeight="1">
      <c r="A53" s="427" t="s">
        <v>2116</v>
      </c>
      <c r="B53" s="473"/>
      <c r="C53" s="474">
        <v>27120000</v>
      </c>
      <c r="D53" s="475"/>
      <c r="E53" s="474">
        <v>16694454</v>
      </c>
      <c r="F53" s="474"/>
      <c r="G53" s="474">
        <v>26450000</v>
      </c>
      <c r="H53" s="475"/>
      <c r="I53" s="474">
        <v>19604589</v>
      </c>
    </row>
    <row r="54" spans="1:9" s="180" customFormat="1" ht="11.25" customHeight="1">
      <c r="A54" s="593"/>
      <c r="B54" s="593"/>
      <c r="C54" s="593"/>
      <c r="D54" s="593"/>
      <c r="E54" s="593"/>
      <c r="F54" s="593"/>
      <c r="G54" s="593"/>
      <c r="H54" s="593"/>
      <c r="I54" s="593"/>
    </row>
    <row r="55" spans="1:9" s="181" customFormat="1" ht="22.9" customHeight="1">
      <c r="A55" s="588" t="s">
        <v>2136</v>
      </c>
      <c r="B55" s="588"/>
      <c r="C55" s="588"/>
      <c r="D55" s="588"/>
      <c r="E55" s="588"/>
      <c r="F55" s="588"/>
      <c r="G55" s="588"/>
      <c r="H55" s="588"/>
      <c r="I55" s="588"/>
    </row>
  </sheetData>
  <mergeCells count="7">
    <mergeCell ref="A54:I54"/>
    <mergeCell ref="A55:I55"/>
    <mergeCell ref="A1:I1"/>
    <mergeCell ref="A2:I2"/>
    <mergeCell ref="A3:I3"/>
    <mergeCell ref="C4:E4"/>
    <mergeCell ref="G4:I4"/>
  </mergeCells>
  <pageMargins left="0.5" right="0.5" top="0.5" bottom="0.75" header="0.5" footer="0.5"/>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F658D-BD6A-4F72-A42B-090182DA787E}">
  <sheetPr codeName="Sheet5"/>
  <dimension ref="A1:G42"/>
  <sheetViews>
    <sheetView zoomScaleNormal="100" workbookViewId="0">
      <selection sqref="A1:D1"/>
    </sheetView>
  </sheetViews>
  <sheetFormatPr defaultColWidth="9" defaultRowHeight="12.75"/>
  <cols>
    <col min="1" max="1" width="19" style="6" customWidth="1"/>
    <col min="2" max="2" width="15.25" style="6" customWidth="1"/>
    <col min="3" max="3" width="1.75" style="6" customWidth="1"/>
    <col min="4" max="4" width="10.75" style="6" customWidth="1"/>
    <col min="5" max="7" width="9" style="114"/>
    <col min="8" max="16384" width="9" style="115"/>
  </cols>
  <sheetData>
    <row r="1" spans="1:4" ht="11.25" customHeight="1">
      <c r="A1" s="601" t="s">
        <v>2137</v>
      </c>
      <c r="B1" s="602"/>
      <c r="C1" s="602"/>
      <c r="D1" s="602"/>
    </row>
    <row r="2" spans="1:4" ht="12.4" customHeight="1">
      <c r="A2" s="601" t="s">
        <v>2138</v>
      </c>
      <c r="B2" s="602"/>
      <c r="C2" s="602"/>
      <c r="D2" s="602"/>
    </row>
    <row r="3" spans="1:4" ht="11.25" customHeight="1">
      <c r="A3" s="602"/>
      <c r="B3" s="602"/>
      <c r="C3" s="602"/>
      <c r="D3" s="602"/>
    </row>
    <row r="4" spans="1:4" ht="11.25" customHeight="1">
      <c r="A4" s="601" t="s">
        <v>285</v>
      </c>
      <c r="B4" s="602"/>
      <c r="C4" s="602"/>
      <c r="D4" s="602"/>
    </row>
    <row r="5" spans="1:4" ht="11.25" customHeight="1">
      <c r="A5" s="603"/>
      <c r="B5" s="603"/>
      <c r="C5" s="603"/>
      <c r="D5" s="603"/>
    </row>
    <row r="6" spans="1:4" ht="12.4" customHeight="1">
      <c r="A6" s="492" t="s">
        <v>2139</v>
      </c>
      <c r="B6" s="493"/>
      <c r="C6" s="493"/>
      <c r="D6" s="494" t="s">
        <v>2140</v>
      </c>
    </row>
    <row r="7" spans="1:4" ht="11.25" customHeight="1">
      <c r="A7" s="495" t="s">
        <v>2141</v>
      </c>
      <c r="B7" s="496"/>
      <c r="C7" s="496"/>
      <c r="D7" s="497">
        <v>670</v>
      </c>
    </row>
    <row r="8" spans="1:4" ht="11.25" customHeight="1">
      <c r="A8" s="495" t="s">
        <v>314</v>
      </c>
      <c r="B8" s="498"/>
      <c r="C8" s="496"/>
      <c r="D8" s="497">
        <v>110000</v>
      </c>
    </row>
    <row r="9" spans="1:4" ht="11.25" customHeight="1">
      <c r="A9" s="495" t="s">
        <v>9</v>
      </c>
      <c r="B9" s="494"/>
      <c r="C9" s="496"/>
      <c r="D9" s="497">
        <v>680000</v>
      </c>
    </row>
    <row r="10" spans="1:4" ht="11.25" customHeight="1">
      <c r="A10" s="495" t="s">
        <v>2142</v>
      </c>
      <c r="B10" s="496"/>
      <c r="C10" s="496"/>
      <c r="D10" s="497">
        <v>2800</v>
      </c>
    </row>
    <row r="11" spans="1:4" ht="11.25" customHeight="1">
      <c r="A11" s="495" t="s">
        <v>2143</v>
      </c>
      <c r="B11" s="494"/>
      <c r="C11" s="496"/>
      <c r="D11" s="497">
        <v>690000</v>
      </c>
    </row>
    <row r="12" spans="1:4" ht="11.25" customHeight="1">
      <c r="A12" s="495" t="s">
        <v>413</v>
      </c>
      <c r="B12" s="494" t="s">
        <v>2144</v>
      </c>
      <c r="C12" s="496"/>
      <c r="D12" s="497">
        <v>210000</v>
      </c>
    </row>
    <row r="13" spans="1:4" ht="11.25" customHeight="1">
      <c r="A13" s="495" t="s">
        <v>2145</v>
      </c>
      <c r="B13" s="496"/>
      <c r="C13" s="496"/>
      <c r="D13" s="497">
        <v>41000</v>
      </c>
    </row>
    <row r="14" spans="1:4" ht="11.25" customHeight="1">
      <c r="A14" s="495" t="s">
        <v>130</v>
      </c>
      <c r="B14" s="496"/>
      <c r="C14" s="496"/>
      <c r="D14" s="497">
        <v>86000</v>
      </c>
    </row>
    <row r="15" spans="1:4" ht="11.25" customHeight="1">
      <c r="A15" s="495" t="s">
        <v>2146</v>
      </c>
      <c r="B15" s="494" t="s">
        <v>321</v>
      </c>
      <c r="C15" s="496"/>
      <c r="D15" s="497">
        <v>3100</v>
      </c>
    </row>
    <row r="16" spans="1:4" ht="11.25" customHeight="1">
      <c r="A16" s="495" t="s">
        <v>2147</v>
      </c>
      <c r="B16" s="496"/>
      <c r="C16" s="496"/>
      <c r="D16" s="497">
        <v>81000</v>
      </c>
    </row>
    <row r="17" spans="1:7" ht="11.25" customHeight="1">
      <c r="A17" s="495" t="s">
        <v>2121</v>
      </c>
      <c r="B17" s="494" t="s">
        <v>2144</v>
      </c>
      <c r="C17" s="496"/>
      <c r="D17" s="497">
        <v>16000</v>
      </c>
    </row>
    <row r="18" spans="1:7" ht="11.25" customHeight="1">
      <c r="A18" s="495" t="s">
        <v>2148</v>
      </c>
      <c r="B18" s="496"/>
      <c r="C18" s="496"/>
      <c r="D18" s="497">
        <v>22000</v>
      </c>
    </row>
    <row r="19" spans="1:7" s="117" customFormat="1" ht="11.25" customHeight="1">
      <c r="A19" s="499" t="s">
        <v>2149</v>
      </c>
      <c r="B19" s="496"/>
      <c r="C19" s="496"/>
      <c r="D19" s="497">
        <v>6400</v>
      </c>
      <c r="E19" s="116"/>
      <c r="F19" s="116"/>
      <c r="G19" s="116"/>
    </row>
    <row r="20" spans="1:7" s="117" customFormat="1" ht="11.25" customHeight="1">
      <c r="A20" s="499" t="s">
        <v>148</v>
      </c>
      <c r="B20" s="494"/>
      <c r="C20" s="496"/>
      <c r="D20" s="497">
        <v>680000</v>
      </c>
      <c r="E20" s="116"/>
      <c r="F20" s="116"/>
      <c r="G20" s="116"/>
    </row>
    <row r="21" spans="1:7" s="117" customFormat="1" ht="11.25" customHeight="1">
      <c r="A21" s="499" t="s">
        <v>2150</v>
      </c>
      <c r="B21" s="494"/>
      <c r="C21" s="496"/>
      <c r="D21" s="497">
        <v>280000</v>
      </c>
      <c r="E21" s="116"/>
      <c r="F21" s="116"/>
      <c r="G21" s="116"/>
    </row>
    <row r="22" spans="1:7" s="117" customFormat="1" ht="11.25" customHeight="1">
      <c r="A22" s="499" t="s">
        <v>2151</v>
      </c>
      <c r="B22" s="494" t="s">
        <v>2144</v>
      </c>
      <c r="C22" s="496"/>
      <c r="D22" s="497">
        <v>1200</v>
      </c>
      <c r="E22" s="116"/>
      <c r="F22" s="116"/>
      <c r="G22" s="116"/>
    </row>
    <row r="23" spans="1:7" s="117" customFormat="1" ht="11.25" customHeight="1">
      <c r="A23" s="499" t="s">
        <v>2152</v>
      </c>
      <c r="B23" s="494"/>
      <c r="C23" s="496"/>
      <c r="D23" s="497">
        <v>5900</v>
      </c>
      <c r="E23" s="116"/>
      <c r="F23" s="116"/>
      <c r="G23" s="116"/>
    </row>
    <row r="24" spans="1:7" ht="11.25" customHeight="1">
      <c r="A24" s="495" t="s">
        <v>2135</v>
      </c>
      <c r="B24" s="494" t="s">
        <v>2153</v>
      </c>
      <c r="C24" s="496"/>
      <c r="D24" s="497">
        <v>6600</v>
      </c>
    </row>
    <row r="25" spans="1:7" s="117" customFormat="1" ht="11.25" customHeight="1">
      <c r="A25" s="499" t="s">
        <v>2154</v>
      </c>
      <c r="B25" s="494"/>
      <c r="C25" s="496"/>
      <c r="D25" s="497">
        <v>4400</v>
      </c>
      <c r="E25" s="116"/>
      <c r="F25" s="116"/>
      <c r="G25" s="116"/>
    </row>
    <row r="26" spans="1:7" s="117" customFormat="1" ht="11.25" customHeight="1">
      <c r="A26" s="499" t="s">
        <v>2155</v>
      </c>
      <c r="B26" s="494" t="s">
        <v>190</v>
      </c>
      <c r="C26" s="496"/>
      <c r="D26" s="497">
        <v>28000</v>
      </c>
      <c r="E26" s="116"/>
      <c r="F26" s="116"/>
      <c r="G26" s="116"/>
    </row>
    <row r="27" spans="1:7" s="117" customFormat="1" ht="11.25" customHeight="1">
      <c r="A27" s="499" t="s">
        <v>1544</v>
      </c>
      <c r="B27" s="494" t="s">
        <v>2144</v>
      </c>
      <c r="C27" s="496"/>
      <c r="D27" s="497">
        <v>3700</v>
      </c>
      <c r="E27" s="116"/>
      <c r="F27" s="116"/>
      <c r="G27" s="116"/>
    </row>
    <row r="28" spans="1:7" s="117" customFormat="1" ht="11.25" customHeight="1">
      <c r="A28" s="499" t="s">
        <v>2156</v>
      </c>
      <c r="B28" s="494" t="s">
        <v>13</v>
      </c>
      <c r="C28" s="496"/>
      <c r="D28" s="497">
        <v>290</v>
      </c>
      <c r="E28" s="116"/>
      <c r="F28" s="116"/>
      <c r="G28" s="116"/>
    </row>
    <row r="29" spans="1:7" s="117" customFormat="1" ht="11.25" customHeight="1">
      <c r="A29" s="499" t="s">
        <v>170</v>
      </c>
      <c r="B29" s="494" t="s">
        <v>13</v>
      </c>
      <c r="C29" s="496"/>
      <c r="D29" s="497">
        <v>1100</v>
      </c>
      <c r="E29" s="116"/>
      <c r="F29" s="116"/>
      <c r="G29" s="116"/>
    </row>
    <row r="30" spans="1:7" s="117" customFormat="1" ht="11.25" customHeight="1">
      <c r="A30" s="499" t="s">
        <v>2157</v>
      </c>
      <c r="B30" s="494" t="s">
        <v>13</v>
      </c>
      <c r="C30" s="496"/>
      <c r="D30" s="497">
        <v>14000</v>
      </c>
      <c r="E30" s="116"/>
      <c r="F30" s="116"/>
      <c r="G30" s="116"/>
    </row>
    <row r="31" spans="1:7" s="117" customFormat="1" ht="11.25" customHeight="1">
      <c r="A31" s="499" t="s">
        <v>2158</v>
      </c>
      <c r="B31" s="496"/>
      <c r="C31" s="496"/>
      <c r="D31" s="497">
        <v>70</v>
      </c>
      <c r="E31" s="116"/>
      <c r="F31" s="116"/>
      <c r="G31" s="116"/>
    </row>
    <row r="32" spans="1:7" s="117" customFormat="1" ht="11.25" customHeight="1">
      <c r="A32" s="499" t="s">
        <v>1794</v>
      </c>
      <c r="B32" s="498"/>
      <c r="C32" s="496"/>
      <c r="D32" s="497">
        <v>60000</v>
      </c>
      <c r="E32" s="116"/>
      <c r="F32" s="116"/>
      <c r="G32" s="116"/>
    </row>
    <row r="33" spans="1:7" s="117" customFormat="1" ht="11.25" customHeight="1">
      <c r="A33" s="499" t="s">
        <v>2159</v>
      </c>
      <c r="B33" s="496"/>
      <c r="C33" s="496"/>
      <c r="D33" s="497">
        <v>1000</v>
      </c>
      <c r="E33" s="116"/>
      <c r="F33" s="116"/>
      <c r="G33" s="116"/>
    </row>
    <row r="34" spans="1:7" s="117" customFormat="1" ht="11.25" customHeight="1">
      <c r="A34" s="499" t="s">
        <v>2160</v>
      </c>
      <c r="B34" s="494"/>
      <c r="C34" s="496"/>
      <c r="D34" s="497">
        <v>110000</v>
      </c>
      <c r="E34" s="116"/>
      <c r="F34" s="116"/>
      <c r="G34" s="116"/>
    </row>
    <row r="35" spans="1:7" ht="11.25" customHeight="1">
      <c r="A35" s="495" t="s">
        <v>2161</v>
      </c>
      <c r="B35" s="496"/>
      <c r="C35" s="496"/>
      <c r="D35" s="497">
        <v>3000</v>
      </c>
    </row>
    <row r="36" spans="1:7" ht="11.25" customHeight="1">
      <c r="A36" s="495" t="s">
        <v>2162</v>
      </c>
      <c r="B36" s="496"/>
      <c r="C36" s="496"/>
      <c r="D36" s="497">
        <v>7300</v>
      </c>
    </row>
    <row r="37" spans="1:7" ht="11.25" customHeight="1">
      <c r="A37" s="495" t="s">
        <v>2163</v>
      </c>
      <c r="B37" s="496"/>
      <c r="C37" s="496"/>
      <c r="D37" s="497">
        <v>46000</v>
      </c>
    </row>
    <row r="38" spans="1:7" ht="11.25" customHeight="1">
      <c r="A38" s="604" t="s">
        <v>2164</v>
      </c>
      <c r="B38" s="604"/>
      <c r="C38" s="604"/>
      <c r="D38" s="604"/>
    </row>
    <row r="39" spans="1:7" ht="11.25" customHeight="1">
      <c r="A39" s="599" t="s">
        <v>2165</v>
      </c>
      <c r="B39" s="599"/>
      <c r="C39" s="599"/>
      <c r="D39" s="599"/>
    </row>
    <row r="40" spans="1:7" ht="11.25" customHeight="1">
      <c r="A40" s="600" t="s">
        <v>2166</v>
      </c>
      <c r="B40" s="600"/>
      <c r="C40" s="600"/>
      <c r="D40" s="600"/>
    </row>
    <row r="41" spans="1:7" ht="11.25" customHeight="1">
      <c r="A41" s="598" t="s">
        <v>2167</v>
      </c>
      <c r="B41" s="598"/>
      <c r="C41" s="598"/>
      <c r="D41" s="598"/>
    </row>
    <row r="42" spans="1:7" ht="12.75" customHeight="1"/>
  </sheetData>
  <mergeCells count="9">
    <mergeCell ref="A41:D41"/>
    <mergeCell ref="A39:D39"/>
    <mergeCell ref="A40:D40"/>
    <mergeCell ref="A1:D1"/>
    <mergeCell ref="A2:D2"/>
    <mergeCell ref="A3:D3"/>
    <mergeCell ref="A4:D4"/>
    <mergeCell ref="A5:D5"/>
    <mergeCell ref="A38:D38"/>
  </mergeCells>
  <pageMargins left="0.5" right="0.5" top="0.5" bottom="0.75" header="0.5" footer="0.5"/>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70AE6DDCCE4F64AB96B54634ACF1B32" ma:contentTypeVersion="19" ma:contentTypeDescription="Create a new document." ma:contentTypeScope="" ma:versionID="2f129b4818b48e7881630c11aef9b62d">
  <xsd:schema xmlns:xsd="http://www.w3.org/2001/XMLSchema" xmlns:xs="http://www.w3.org/2001/XMLSchema" xmlns:p="http://schemas.microsoft.com/office/2006/metadata/properties" xmlns:ns1="http://schemas.microsoft.com/sharepoint/v3" xmlns:ns2="d925d976-9e2a-4bab-ad6d-d3ef45ec2550" xmlns:ns3="08020ff4-f632-4952-8504-a4a18e274e6c" xmlns:ns4="31062a0d-ede8-4112-b4bb-00a9c1bc8e16" targetNamespace="http://schemas.microsoft.com/office/2006/metadata/properties" ma:root="true" ma:fieldsID="8d0b0548c58e425a5419fb4e5a77f19b" ns1:_="" ns2:_="" ns3:_="" ns4:_="">
    <xsd:import namespace="http://schemas.microsoft.com/sharepoint/v3"/>
    <xsd:import namespace="d925d976-9e2a-4bab-ad6d-d3ef45ec2550"/>
    <xsd:import namespace="08020ff4-f632-4952-8504-a4a18e274e6c"/>
    <xsd:import namespace="31062a0d-ede8-4112-b4bb-00a9c1bc8e1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Date_x0020_and_x0020_Time" minOccurs="0"/>
                <xsd:element ref="ns2:MediaServiceOCR" minOccurs="0"/>
                <xsd:element ref="ns2:MediaServiceDateTaken" minOccurs="0"/>
                <xsd:element ref="ns2:MediaServiceLocation" minOccurs="0"/>
                <xsd:element ref="ns1:_ip_UnifiedCompliancePolicyProperties" minOccurs="0"/>
                <xsd:element ref="ns1:_ip_UnifiedCompliancePolicyUIAction" minOccurs="0"/>
                <xsd:element ref="ns2:lcf76f155ced4ddcb4097134ff3c332f" minOccurs="0"/>
                <xsd:element ref="ns4: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925d976-9e2a-4bab-ad6d-d3ef45ec2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Date_x0020_and_x0020_Time" ma:index="15" nillable="true" ma:displayName="Date and Time" ma:format="DateTime" ma:internalName="Date_x0020_and_x0020_Time">
      <xsd:simpleType>
        <xsd:restriction base="dms:DateTime"/>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c5df3ad-b4e5-45d1-88c9-23db5f1fe61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020ff4-f632-4952-8504-a4a18e274e6c"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1062a0d-ede8-4112-b4bb-00a9c1bc8e16"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65462c4f-e196-468f-8ddd-ac3b3426e5e8}" ma:internalName="TaxCatchAll" ma:showField="CatchAllData" ma:web="d36856fe-d4a9-4f0b-87a7-8fa063632c3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1062a0d-ede8-4112-b4bb-00a9c1bc8e16" xsi:nil="true"/>
    <_ip_UnifiedCompliancePolicyUIAction xmlns="http://schemas.microsoft.com/sharepoint/v3" xsi:nil="true"/>
    <_ip_UnifiedCompliancePolicyProperties xmlns="http://schemas.microsoft.com/sharepoint/v3" xsi:nil="true"/>
    <lcf76f155ced4ddcb4097134ff3c332f xmlns="d925d976-9e2a-4bab-ad6d-d3ef45ec2550">
      <Terms xmlns="http://schemas.microsoft.com/office/infopath/2007/PartnerControls"/>
    </lcf76f155ced4ddcb4097134ff3c332f>
    <Date_x0020_and_x0020_Time xmlns="d925d976-9e2a-4bab-ad6d-d3ef45ec2550" xsi:nil="true"/>
  </documentManagement>
</p:properties>
</file>

<file path=customXml/itemProps1.xml><?xml version="1.0" encoding="utf-8"?>
<ds:datastoreItem xmlns:ds="http://schemas.openxmlformats.org/officeDocument/2006/customXml" ds:itemID="{A6591A27-95FE-4E8C-B6DB-CE947E36D8D8}"/>
</file>

<file path=customXml/itemProps2.xml><?xml version="1.0" encoding="utf-8"?>
<ds:datastoreItem xmlns:ds="http://schemas.openxmlformats.org/officeDocument/2006/customXml" ds:itemID="{BF72DA73-A8A9-42B8-BF32-7D9D28E74439}">
  <ds:schemaRefs>
    <ds:schemaRef ds:uri="http://schemas.microsoft.com/sharepoint/v3/contenttype/forms"/>
  </ds:schemaRefs>
</ds:datastoreItem>
</file>

<file path=customXml/itemProps3.xml><?xml version="1.0" encoding="utf-8"?>
<ds:datastoreItem xmlns:ds="http://schemas.openxmlformats.org/officeDocument/2006/customXml" ds:itemID="{8277896A-1970-4333-86AF-5A5613190E71}">
  <ds:schemaRefs>
    <ds:schemaRef ds:uri="http://schemas.microsoft.com/office/2006/metadata/properties"/>
    <ds:schemaRef ds:uri="http://schemas.microsoft.com/office/infopath/2007/PartnerControls"/>
    <ds:schemaRef ds:uri="31062a0d-ede8-4112-b4bb-00a9c1bc8e16"/>
    <ds:schemaRef ds:uri="d925d976-9e2a-4bab-ad6d-d3ef45ec2550"/>
    <ds:schemaRef ds:uri="http://schemas.microsoft.com/sharepoint/v3"/>
    <ds:schemaRef ds:uri="88ac029c-bb0d-40fb-b198-c5b4986b5503"/>
    <ds:schemaRef ds:uri="a26c063d-e4ab-4c2c-a5f9-3b05989843c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Text</vt:lpstr>
      <vt:lpstr>Table 1</vt:lpstr>
      <vt:lpstr>Table 2</vt:lpstr>
      <vt:lpstr>Table 3</vt:lpstr>
      <vt:lpstr>Table 4</vt:lpstr>
      <vt:lpstr>Table 5</vt:lpstr>
    </vt:vector>
  </TitlesOfParts>
  <Manager/>
  <Company>U.S. Geological Survey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USGS Minerals Yearbook 2022</dc:title>
  <dc:subject/>
  <dc:creator>National Minerals Information Center</dc:creator>
  <cp:keywords>minerals; statistics; China</cp:keywords>
  <dc:description/>
  <cp:lastModifiedBy>National Minerals Information Center</cp:lastModifiedBy>
  <cp:revision/>
  <cp:lastPrinted>2025-02-28T23:20:33Z</cp:lastPrinted>
  <dcterms:created xsi:type="dcterms:W3CDTF">2019-02-22T18:22:47Z</dcterms:created>
  <dcterms:modified xsi:type="dcterms:W3CDTF">2025-03-06T17:49:47Z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0x010100E70AE6DDCCE4F64AB96B54634ACF1B32</vt:lpwstr>
  </property>
  <property fmtid="{D5CDD505-2E9C-101B-9397-08002B2CF9AE}" pid="3" name="MediaServiceImageTags">
    <vt:lpwstr/>
  </property>
</Properties>
</file>