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njuda\Documents\.MYB\"/>
    </mc:Choice>
  </mc:AlternateContent>
  <xr:revisionPtr revIDLastSave="0" documentId="13_ncr:1_{A0D46CC9-52A7-4A03-A863-17903736AFD3}" xr6:coauthVersionLast="47" xr6:coauthVersionMax="47" xr10:uidLastSave="{00000000-0000-0000-0000-000000000000}"/>
  <bookViews>
    <workbookView xWindow="28680" yWindow="-120" windowWidth="29040" windowHeight="17520" xr2:uid="{00000000-000D-0000-FFFF-FFFF00000000}"/>
  </bookViews>
  <sheets>
    <sheet name="Text" sheetId="4" r:id="rId1"/>
    <sheet name="Table 1" sheetId="3" r:id="rId2"/>
    <sheet name="Table 2" sheetId="2"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<sst xmlns="http://schemas.openxmlformats.org/spreadsheetml/2006/main" count="727" uniqueCount="431">
  <si>
    <t>TABLE 1</t>
  </si>
  <si>
    <t>(Metric tons, gross weight, unless otherwise specified)</t>
  </si>
  <si>
    <r>
      <t>Commodity</t>
    </r>
    <r>
      <rPr>
        <vertAlign val="superscript"/>
        <sz val="8"/>
        <color theme="1"/>
        <rFont val="Times New Roman"/>
        <family val="1"/>
      </rPr>
      <t>2</t>
    </r>
  </si>
  <si>
    <t>METALS</t>
  </si>
  <si>
    <t>Cobalt:</t>
  </si>
  <si>
    <r>
      <t>Mine, Co content, recoverable</t>
    </r>
    <r>
      <rPr>
        <vertAlign val="superscript"/>
        <sz val="8"/>
        <color theme="1"/>
        <rFont val="Times New Roman"/>
        <family val="1"/>
      </rPr>
      <t>e, 3</t>
    </r>
  </si>
  <si>
    <t>r</t>
  </si>
  <si>
    <r>
      <t>Refinery, metal</t>
    </r>
    <r>
      <rPr>
        <vertAlign val="superscript"/>
        <sz val="8"/>
        <color theme="1"/>
        <rFont val="Times New Roman"/>
        <family val="1"/>
      </rPr>
      <t>4</t>
    </r>
  </si>
  <si>
    <t>--</t>
  </si>
  <si>
    <t>Copper:</t>
  </si>
  <si>
    <t>Mine:</t>
  </si>
  <si>
    <r>
      <t>Concentrates, Cu content</t>
    </r>
    <r>
      <rPr>
        <vertAlign val="superscript"/>
        <sz val="8"/>
        <color theme="1"/>
        <rFont val="Times New Roman"/>
        <family val="1"/>
      </rPr>
      <t>e, 5</t>
    </r>
  </si>
  <si>
    <t>Solvent extraction</t>
  </si>
  <si>
    <r>
      <t>Total mine, Cu content</t>
    </r>
    <r>
      <rPr>
        <vertAlign val="superscript"/>
        <sz val="8"/>
        <color theme="1"/>
        <rFont val="Times New Roman"/>
        <family val="1"/>
      </rPr>
      <t>e</t>
    </r>
  </si>
  <si>
    <t>Smelter, black, primary</t>
  </si>
  <si>
    <t>e</t>
  </si>
  <si>
    <t>Refinery, primary:</t>
  </si>
  <si>
    <t>Electrowon</t>
  </si>
  <si>
    <t>Other</t>
  </si>
  <si>
    <t>Total primary refinery</t>
  </si>
  <si>
    <t>Germanium, mine, Ge content</t>
  </si>
  <si>
    <t>kilograms</t>
  </si>
  <si>
    <r>
      <t>Gold, mine, Au content</t>
    </r>
    <r>
      <rPr>
        <vertAlign val="superscript"/>
        <sz val="8"/>
        <color theme="1"/>
        <rFont val="Times New Roman"/>
        <family val="1"/>
      </rPr>
      <t>e</t>
    </r>
  </si>
  <si>
    <t>do.</t>
  </si>
  <si>
    <t>Lead, mine, Pb content</t>
  </si>
  <si>
    <t>Manganese, mine, ore</t>
  </si>
  <si>
    <t>Niobium and tantalum, mineral concentrates:</t>
  </si>
  <si>
    <t>Cassiterite:</t>
  </si>
  <si>
    <t>Gross weight</t>
  </si>
  <si>
    <r>
      <t>Nb content</t>
    </r>
    <r>
      <rPr>
        <vertAlign val="superscript"/>
        <sz val="8"/>
        <color theme="1"/>
        <rFont val="Times New Roman"/>
        <family val="1"/>
      </rPr>
      <t>e</t>
    </r>
  </si>
  <si>
    <r>
      <t>Ta content</t>
    </r>
    <r>
      <rPr>
        <vertAlign val="superscript"/>
        <sz val="8"/>
        <color theme="1"/>
        <rFont val="Times New Roman"/>
        <family val="1"/>
      </rPr>
      <t>e</t>
    </r>
  </si>
  <si>
    <t>Columbite-tantalite:</t>
  </si>
  <si>
    <t>Tin, mine, concentrate:</t>
  </si>
  <si>
    <t>Sn content</t>
  </si>
  <si>
    <t>Tungsten, mine:</t>
  </si>
  <si>
    <r>
      <t>Concentrate, W content</t>
    </r>
    <r>
      <rPr>
        <vertAlign val="superscript"/>
        <sz val="8"/>
        <color theme="1"/>
        <rFont val="Times New Roman"/>
        <family val="1"/>
      </rPr>
      <t>e, 7</t>
    </r>
  </si>
  <si>
    <r>
      <t>Zinc content of mine production</t>
    </r>
    <r>
      <rPr>
        <vertAlign val="superscript"/>
        <sz val="8"/>
        <color theme="1"/>
        <rFont val="Times New Roman"/>
        <family val="1"/>
      </rPr>
      <t>6</t>
    </r>
  </si>
  <si>
    <t>INDUSTRIAL MINERALS</t>
  </si>
  <si>
    <t>Cement, hydraulic</t>
  </si>
  <si>
    <t>Diamond, by type:</t>
  </si>
  <si>
    <t>Artisanal</t>
  </si>
  <si>
    <t>thousand carats</t>
  </si>
  <si>
    <t>Large-scale</t>
  </si>
  <si>
    <t>Gemstones, tourmaline</t>
  </si>
  <si>
    <t>Stone, crushed, unspecified</t>
  </si>
  <si>
    <t>r, e</t>
  </si>
  <si>
    <t>MINERAL FUELS AND RELATED MATERIALS</t>
  </si>
  <si>
    <r>
      <t>Coal, bituminous</t>
    </r>
    <r>
      <rPr>
        <vertAlign val="superscript"/>
        <sz val="8"/>
        <color theme="1"/>
        <rFont val="Times New Roman"/>
        <family val="1"/>
      </rPr>
      <t>e</t>
    </r>
  </si>
  <si>
    <t>Petroleum, crude</t>
  </si>
  <si>
    <t>thousand 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</si>
  <si>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</si>
  <si>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September 11, 2023. All data are reported unless otherwise noted. Estimated data are rounded to no more than three significant digits.</t>
    </r>
  </si>
  <si>
    <r>
      <t>2</t>
    </r>
    <r>
      <rPr>
        <sz val="8"/>
        <color theme="1"/>
        <rFont val="Times New Roman"/>
        <family val="1"/>
      </rPr>
      <t>In addition to the commodities listed, amethyst, crude construction materials including brick, and sulfuric acid may have been produced, but available information is inadequate to make reliable estimates of output.</t>
    </r>
  </si>
  <si>
    <r>
      <rPr>
        <vertAlign val="superscript"/>
        <sz val="8"/>
        <color theme="1"/>
        <rFont val="Times New Roman"/>
        <family val="1"/>
      </rPr>
      <t>3</t>
    </r>
    <r>
      <rPr>
        <sz val="8"/>
        <color theme="1"/>
        <rFont val="Times New Roman"/>
        <family val="1"/>
      </rPr>
      <t>Determined from estimated cobalt content of ores, concentrates, refined cobalt metal, and intermediate products such as crude cobalt alloys, crude cobalt hydroxide, and crude cobalt carbonate, produced from cobalt ores and concentrates, tailings, and slags sourced from Congo (Kinshasa).</t>
    </r>
  </si>
  <si>
    <r>
      <rPr>
        <vertAlign val="superscript"/>
        <sz val="8"/>
        <color theme="1"/>
        <rFont val="Times New Roman"/>
        <family val="1"/>
      </rPr>
      <t>4</t>
    </r>
    <r>
      <rPr>
        <sz val="8"/>
        <color theme="1"/>
        <rFont val="Times New Roman"/>
        <family val="1"/>
      </rPr>
      <t>Does not include production of cobalt in alloys, carbonate, hydroxide, and other materials that would require further refining.</t>
    </r>
  </si>
  <si>
    <r>
      <rPr>
        <vertAlign val="superscript"/>
        <sz val="8"/>
        <color theme="1"/>
        <rFont val="Times New Roman"/>
        <family val="1"/>
      </rPr>
      <t>5</t>
    </r>
    <r>
      <rPr>
        <sz val="8"/>
        <color theme="1"/>
        <rFont val="Times New Roman"/>
        <family val="1"/>
      </rPr>
      <t>Recoverable content.</t>
    </r>
  </si>
  <si>
    <r>
      <rPr>
        <vertAlign val="superscript"/>
        <sz val="8"/>
        <color theme="1"/>
        <rFont val="Times New Roman"/>
        <family val="1"/>
      </rPr>
      <t>6</t>
    </r>
    <r>
      <rPr>
        <sz val="8"/>
        <color theme="1"/>
        <rFont val="Times New Roman"/>
        <family val="1"/>
      </rPr>
      <t>Reported exports.</t>
    </r>
  </si>
  <si>
    <r>
      <rPr>
        <vertAlign val="superscript"/>
        <sz val="8"/>
        <color theme="1"/>
        <rFont val="Times New Roman"/>
        <family val="1"/>
      </rPr>
      <t>7</t>
    </r>
    <r>
      <rPr>
        <sz val="8"/>
        <color theme="1"/>
        <rFont val="Times New Roman"/>
        <family val="1"/>
      </rPr>
      <t>Production estimated based on reported exports.</t>
    </r>
  </si>
  <si>
    <t>TABLE 2</t>
  </si>
  <si>
    <t>(Metric tons unless otherwise specified)</t>
  </si>
  <si>
    <t>Major operating companies</t>
  </si>
  <si>
    <t>Commodity</t>
  </si>
  <si>
    <t>Location of main facilities</t>
  </si>
  <si>
    <t>Annual capacity</t>
  </si>
  <si>
    <t>Cement</t>
  </si>
  <si>
    <t>1,260,000.</t>
  </si>
  <si>
    <t>Do.</t>
  </si>
  <si>
    <t>PPC Barnet DRC Manufacturing SA (PPC</t>
  </si>
  <si>
    <t>Plant near Kimpese</t>
  </si>
  <si>
    <t>1,000,000.</t>
  </si>
  <si>
    <t>Ltd., 69%, and Barnet Group, 21%)</t>
  </si>
  <si>
    <t>Cimenterie de Lukala (HeidelbergCement AG, 85%)</t>
  </si>
  <si>
    <t>Lukala plant near Kinshasa</t>
  </si>
  <si>
    <t>420,000.</t>
  </si>
  <si>
    <t>Interlacs (HeidelbergCement AG, 85%)</t>
  </si>
  <si>
    <t>Kabimba plant near Lubumbashi</t>
  </si>
  <si>
    <t>50,000.</t>
  </si>
  <si>
    <t>Ciment et Matériaux du Katanga [Générale</t>
  </si>
  <si>
    <t>Lubudi plant in Lualaba Province</t>
  </si>
  <si>
    <t>87,000.</t>
  </si>
  <si>
    <t>des Carrières et des Mines SA, (Gécamines),</t>
  </si>
  <si>
    <t>97%]</t>
  </si>
  <si>
    <t>Coal</t>
  </si>
  <si>
    <t xml:space="preserve">La Générale des Carrières et des Mines SA </t>
  </si>
  <si>
    <t>NA.</t>
  </si>
  <si>
    <t>(Gécamines) (Government, 100%)</t>
  </si>
  <si>
    <t>Copper and cobalt:</t>
  </si>
  <si>
    <t>Mine</t>
  </si>
  <si>
    <t xml:space="preserve">Katanga Mining Ltd. [Glencore International </t>
  </si>
  <si>
    <r>
      <t>300,000</t>
    </r>
    <r>
      <rPr>
        <vertAlign val="superscript"/>
        <sz val="8"/>
        <rFont val="Times New Roman"/>
        <family val="1"/>
      </rPr>
      <t xml:space="preserve"> </t>
    </r>
    <r>
      <rPr>
        <sz val="8"/>
        <rFont val="Times New Roman"/>
        <family val="1"/>
      </rPr>
      <t>copper;</t>
    </r>
  </si>
  <si>
    <t>AG, 75%, and Générale des Carrières et des</t>
  </si>
  <si>
    <t>near Kolwezi</t>
  </si>
  <si>
    <t>30,000 cobalt.</t>
  </si>
  <si>
    <t>Mines (Gécamines), 25%]</t>
  </si>
  <si>
    <t>Mutanda Mining SPRL (Glencore plc, 100%)</t>
  </si>
  <si>
    <t>Mutanda Mine in Lualaba Province</t>
  </si>
  <si>
    <r>
      <t>200,000</t>
    </r>
    <r>
      <rPr>
        <vertAlign val="superscript"/>
        <sz val="8"/>
        <rFont val="Times New Roman"/>
        <family val="1"/>
      </rPr>
      <t xml:space="preserve"> </t>
    </r>
    <r>
      <rPr>
        <sz val="8"/>
        <rFont val="Times New Roman"/>
        <family val="1"/>
      </rPr>
      <t>copper;</t>
    </r>
  </si>
  <si>
    <r>
      <t>28,000</t>
    </r>
    <r>
      <rPr>
        <vertAlign val="superscript"/>
        <sz val="8"/>
        <rFont val="Times New Roman"/>
        <family val="1"/>
      </rPr>
      <t>e</t>
    </r>
    <r>
      <rPr>
        <sz val="8"/>
        <rFont val="Times New Roman"/>
        <family val="1"/>
      </rPr>
      <t xml:space="preserve"> cobalt.</t>
    </r>
  </si>
  <si>
    <t xml:space="preserve">Ivanhoe Mines Ltd. </t>
  </si>
  <si>
    <r>
      <t>350,000</t>
    </r>
    <r>
      <rPr>
        <vertAlign val="superscript"/>
        <sz val="8"/>
        <rFont val="Times New Roman"/>
        <family val="1"/>
      </rPr>
      <t>e</t>
    </r>
    <r>
      <rPr>
        <sz val="8"/>
        <rFont val="Times New Roman"/>
        <family val="1"/>
      </rPr>
      <t xml:space="preserve"> copper.</t>
    </r>
  </si>
  <si>
    <t>Tenke Fungurume Mining SARL [China</t>
  </si>
  <si>
    <r>
      <t>314,000</t>
    </r>
    <r>
      <rPr>
        <vertAlign val="superscript"/>
        <sz val="8"/>
        <rFont val="Times New Roman"/>
        <family val="1"/>
      </rPr>
      <t xml:space="preserve"> </t>
    </r>
    <r>
      <rPr>
        <sz val="8"/>
        <rFont val="Times New Roman"/>
        <family val="1"/>
      </rPr>
      <t>copper;</t>
    </r>
  </si>
  <si>
    <r>
      <t>25,000</t>
    </r>
    <r>
      <rPr>
        <vertAlign val="superscript"/>
        <sz val="8"/>
        <rFont val="Times New Roman"/>
        <family val="1"/>
      </rPr>
      <t>e</t>
    </r>
    <r>
      <rPr>
        <sz val="8"/>
        <rFont val="Times New Roman"/>
        <family val="1"/>
      </rPr>
      <t xml:space="preserve"> cobalt.</t>
    </r>
  </si>
  <si>
    <t>des Carrières et des Mines (Gécamines), 20%]</t>
  </si>
  <si>
    <t>Sicomines [China Railway Group Ltd. and</t>
  </si>
  <si>
    <t>254,000 copper;</t>
  </si>
  <si>
    <t>5,180 cobalt.</t>
  </si>
  <si>
    <t>La Minière de Kalumbwe Myunga (MKM)</t>
  </si>
  <si>
    <t>Mine near Kolwezi</t>
  </si>
  <si>
    <r>
      <t>29,000</t>
    </r>
    <r>
      <rPr>
        <vertAlign val="superscript"/>
        <sz val="8"/>
        <rFont val="Times New Roman"/>
        <family val="1"/>
      </rPr>
      <t>e</t>
    </r>
    <r>
      <rPr>
        <sz val="8"/>
        <rFont val="Times New Roman"/>
        <family val="1"/>
      </rPr>
      <t xml:space="preserve"> copper;</t>
    </r>
  </si>
  <si>
    <t>(Chiina Railway Group Ltd., 80.2%)</t>
  </si>
  <si>
    <r>
      <t>2,200</t>
    </r>
    <r>
      <rPr>
        <vertAlign val="superscript"/>
        <sz val="8"/>
        <rFont val="Times New Roman"/>
        <family val="1"/>
      </rPr>
      <t>e</t>
    </r>
    <r>
      <rPr>
        <sz val="8"/>
        <rFont val="Times New Roman"/>
        <family val="1"/>
      </rPr>
      <t xml:space="preserve"> cobalt.</t>
    </r>
  </si>
  <si>
    <t>Eurasian Resources Group (ERG), 100%</t>
  </si>
  <si>
    <t>120,000 copper;</t>
  </si>
  <si>
    <r>
      <t>24,000</t>
    </r>
    <r>
      <rPr>
        <vertAlign val="superscript"/>
        <sz val="8"/>
        <rFont val="Times New Roman"/>
        <family val="1"/>
      </rPr>
      <t xml:space="preserve"> </t>
    </r>
    <r>
      <rPr>
        <sz val="8"/>
        <rFont val="Times New Roman"/>
        <family val="1"/>
      </rPr>
      <t>cobalt.</t>
    </r>
  </si>
  <si>
    <t>Eurasian Resources Group (ERG), 95%</t>
  </si>
  <si>
    <t>100,000 copper.</t>
  </si>
  <si>
    <t>Boss Mining SPRL [Eurasian Resources Group</t>
  </si>
  <si>
    <r>
      <t>22,000</t>
    </r>
    <r>
      <rPr>
        <vertAlign val="superscript"/>
        <sz val="8"/>
        <rFont val="Times New Roman"/>
        <family val="1"/>
      </rPr>
      <t xml:space="preserve"> </t>
    </r>
    <r>
      <rPr>
        <sz val="8"/>
        <rFont val="Times New Roman"/>
        <family val="1"/>
      </rPr>
      <t>copper;</t>
    </r>
  </si>
  <si>
    <t>plc, 51%, and Générale des Carrières et des</t>
  </si>
  <si>
    <t>3,600 cobalt.</t>
  </si>
  <si>
    <t>Mines SA (Gécamines), 49%]</t>
  </si>
  <si>
    <t>Somidez Co. Ltd. [China Nonferrous Metals Corp.</t>
  </si>
  <si>
    <t>Deziwa Mine in Lualaba Province</t>
  </si>
  <si>
    <r>
      <t>80,000</t>
    </r>
    <r>
      <rPr>
        <vertAlign val="superscript"/>
        <sz val="8"/>
        <rFont val="Times New Roman"/>
        <family val="1"/>
      </rPr>
      <t xml:space="preserve"> </t>
    </r>
    <r>
      <rPr>
        <sz val="8"/>
        <rFont val="Times New Roman"/>
        <family val="1"/>
      </rPr>
      <t>copper.</t>
    </r>
  </si>
  <si>
    <t xml:space="preserve"> (CNMC), 51%, and La Générale des Carrières</t>
  </si>
  <si>
    <t>Carrières et des Mines SA (Gécamines), 49%]</t>
  </si>
  <si>
    <t xml:space="preserve">CNMC Huachin Mining Mabende (China </t>
  </si>
  <si>
    <t>Mine at Mabende</t>
  </si>
  <si>
    <r>
      <t>39,000</t>
    </r>
    <r>
      <rPr>
        <vertAlign val="superscript"/>
        <sz val="8"/>
        <rFont val="Times New Roman"/>
        <family val="1"/>
      </rPr>
      <t>e</t>
    </r>
    <r>
      <rPr>
        <sz val="8"/>
        <rFont val="Times New Roman"/>
        <family val="1"/>
      </rPr>
      <t xml:space="preserve"> copper.</t>
    </r>
  </si>
  <si>
    <t xml:space="preserve">Nonferrous Mining Corp. Ltd., 67.5%) </t>
  </si>
  <si>
    <t>CNMC-Mabende Metal Leach SPRL (China</t>
  </si>
  <si>
    <t>Plant at Lwisha</t>
  </si>
  <si>
    <r>
      <t>32,000</t>
    </r>
    <r>
      <rPr>
        <vertAlign val="superscript"/>
        <sz val="8"/>
        <rFont val="Times New Roman"/>
        <family val="1"/>
      </rPr>
      <t>e</t>
    </r>
    <r>
      <rPr>
        <sz val="8"/>
        <rFont val="Times New Roman"/>
        <family val="1"/>
      </rPr>
      <t xml:space="preserve"> copper.</t>
    </r>
  </si>
  <si>
    <t xml:space="preserve">Nonferrous Mining Corp. Ltd., 65%) </t>
  </si>
  <si>
    <t>CNMC Congo</t>
  </si>
  <si>
    <t>Plant in Haut-Katanga Province</t>
  </si>
  <si>
    <r>
      <t>21,000</t>
    </r>
    <r>
      <rPr>
        <vertAlign val="superscript"/>
        <sz val="8"/>
        <rFont val="Times New Roman"/>
        <family val="1"/>
      </rPr>
      <t>e</t>
    </r>
    <r>
      <rPr>
        <sz val="8"/>
        <rFont val="Times New Roman"/>
        <family val="1"/>
      </rPr>
      <t xml:space="preserve"> copper.</t>
    </r>
  </si>
  <si>
    <t>La Compagnie Minière de Musonoie Global SAS</t>
  </si>
  <si>
    <t>Kolwezi Mine in Lualaba Province</t>
  </si>
  <si>
    <r>
      <t>130,000</t>
    </r>
    <r>
      <rPr>
        <vertAlign val="superscript"/>
        <sz val="8"/>
        <rFont val="Times New Roman"/>
        <family val="1"/>
      </rPr>
      <t>e</t>
    </r>
    <r>
      <rPr>
        <sz val="8"/>
        <rFont val="Times New Roman"/>
        <family val="1"/>
      </rPr>
      <t xml:space="preserve"> copper;</t>
    </r>
  </si>
  <si>
    <t>(Zijin Mining Group Company Ltd., 72%)</t>
  </si>
  <si>
    <t>3,000 cobalt.</t>
  </si>
  <si>
    <t>MMG Ltd., 100%</t>
  </si>
  <si>
    <t>Kinsevere Mine near Kinke</t>
  </si>
  <si>
    <t>80,000 copper.</t>
  </si>
  <si>
    <t xml:space="preserve">Ruashi Mining SPRL (Jinchuan Group </t>
  </si>
  <si>
    <t>Ruashi Mine near Lubumbashi</t>
  </si>
  <si>
    <t>38,000 copper;</t>
  </si>
  <si>
    <t>International Resources Co. Ltd., 75%)</t>
  </si>
  <si>
    <t>5,000 cobalt.</t>
  </si>
  <si>
    <t>Jinchuan Group International Resources Co.</t>
  </si>
  <si>
    <r>
      <t>37,000</t>
    </r>
    <r>
      <rPr>
        <vertAlign val="superscript"/>
        <sz val="8"/>
        <rFont val="Times New Roman"/>
        <family val="1"/>
      </rPr>
      <t xml:space="preserve">e </t>
    </r>
    <r>
      <rPr>
        <sz val="8"/>
        <rFont val="Times New Roman"/>
        <family val="1"/>
      </rPr>
      <t>copper.</t>
    </r>
  </si>
  <si>
    <r>
      <t>Congo Dongfang International Mining SPRL</t>
    </r>
    <r>
      <rPr>
        <vertAlign val="superscript"/>
        <sz val="8"/>
        <rFont val="Times New Roman"/>
        <family val="1"/>
      </rPr>
      <t>2</t>
    </r>
  </si>
  <si>
    <t>Plants in former Katanga Province</t>
  </si>
  <si>
    <r>
      <t>73,000</t>
    </r>
    <r>
      <rPr>
        <vertAlign val="superscript"/>
        <sz val="8"/>
        <rFont val="Times New Roman"/>
        <family val="1"/>
      </rPr>
      <t>e</t>
    </r>
    <r>
      <rPr>
        <sz val="8"/>
        <rFont val="Times New Roman"/>
        <family val="1"/>
      </rPr>
      <t xml:space="preserve"> copper;</t>
    </r>
  </si>
  <si>
    <t>(Zhejiang Huayou Cobalt Co. Ltd., 98%)</t>
  </si>
  <si>
    <r>
      <t>8,700</t>
    </r>
    <r>
      <rPr>
        <vertAlign val="superscript"/>
        <sz val="8"/>
        <rFont val="Times New Roman"/>
        <family val="1"/>
      </rPr>
      <t xml:space="preserve">e </t>
    </r>
    <r>
      <rPr>
        <sz val="8"/>
        <rFont val="Times New Roman"/>
        <family val="1"/>
      </rPr>
      <t>cobalt.</t>
    </r>
  </si>
  <si>
    <t>Chemaf SPRL (Shalina Resources Ltd., 99.68%)</t>
  </si>
  <si>
    <t>Etoile Mine near Lubumbashi</t>
  </si>
  <si>
    <r>
      <t>51,500</t>
    </r>
    <r>
      <rPr>
        <vertAlign val="superscript"/>
        <sz val="8"/>
        <rFont val="Times New Roman"/>
        <family val="1"/>
      </rPr>
      <t xml:space="preserve"> </t>
    </r>
    <r>
      <rPr>
        <sz val="8"/>
        <rFont val="Times New Roman"/>
        <family val="1"/>
      </rPr>
      <t>copper;</t>
    </r>
  </si>
  <si>
    <r>
      <t>8,700</t>
    </r>
    <r>
      <rPr>
        <vertAlign val="superscript"/>
        <sz val="8"/>
        <rFont val="Times New Roman"/>
        <family val="1"/>
      </rPr>
      <t>e</t>
    </r>
    <r>
      <rPr>
        <sz val="8"/>
        <rFont val="Times New Roman"/>
        <family val="1"/>
      </rPr>
      <t xml:space="preserve"> cobalt.</t>
    </r>
  </si>
  <si>
    <t>La Miniere de Kalukundi (Wanbao Kingco Ltd.,</t>
  </si>
  <si>
    <t>Pumpi Mine in Lualaba Province</t>
  </si>
  <si>
    <t>40,000 copper;</t>
  </si>
  <si>
    <t xml:space="preserve"> 75%, and Managem S.A., 20%).</t>
  </si>
  <si>
    <r>
      <t>5,000</t>
    </r>
    <r>
      <rPr>
        <vertAlign val="superscript"/>
        <sz val="8"/>
        <rFont val="Times New Roman"/>
        <family val="1"/>
      </rPr>
      <t xml:space="preserve"> </t>
    </r>
    <r>
      <rPr>
        <sz val="8"/>
        <rFont val="Times New Roman"/>
        <family val="1"/>
      </rPr>
      <t>cobalt.</t>
    </r>
  </si>
  <si>
    <t>Shituru Mining Corp. SPRL (Pengxin Group, 72.5%)</t>
  </si>
  <si>
    <t>Mines in Haut-Katanga Province</t>
  </si>
  <si>
    <r>
      <t>40,000</t>
    </r>
    <r>
      <rPr>
        <vertAlign val="superscript"/>
        <sz val="8"/>
        <rFont val="Times New Roman"/>
        <family val="1"/>
      </rPr>
      <t>e</t>
    </r>
    <r>
      <rPr>
        <sz val="8"/>
        <rFont val="Times New Roman"/>
        <family val="1"/>
      </rPr>
      <t xml:space="preserve"> copper.</t>
    </r>
  </si>
  <si>
    <t>See footnotes at end of table.</t>
  </si>
  <si>
    <t>TABLE 2—Continued</t>
  </si>
  <si>
    <r>
      <t>20,000</t>
    </r>
    <r>
      <rPr>
        <vertAlign val="superscript"/>
        <sz val="8"/>
        <rFont val="Times New Roman"/>
        <family val="1"/>
      </rPr>
      <t xml:space="preserve">e </t>
    </r>
    <r>
      <rPr>
        <sz val="8"/>
        <rFont val="Times New Roman"/>
        <family val="1"/>
      </rPr>
      <t>copper;</t>
    </r>
  </si>
  <si>
    <t>Haut-Katanga Province</t>
  </si>
  <si>
    <r>
      <t>900</t>
    </r>
    <r>
      <rPr>
        <vertAlign val="superscript"/>
        <sz val="8"/>
        <rFont val="Times New Roman"/>
        <family val="1"/>
      </rPr>
      <t>e</t>
    </r>
    <r>
      <rPr>
        <sz val="8"/>
        <rFont val="Times New Roman"/>
        <family val="1"/>
      </rPr>
      <t xml:space="preserve"> cobalt.</t>
    </r>
    <r>
      <rPr>
        <vertAlign val="superscript"/>
        <sz val="8"/>
        <rFont val="Times New Roman"/>
        <family val="1"/>
      </rPr>
      <t>1</t>
    </r>
  </si>
  <si>
    <t xml:space="preserve">Société Minière du Katanga SPRL (Somika) </t>
  </si>
  <si>
    <t>Mine near Lubumbashi</t>
  </si>
  <si>
    <t>(Kalyan Ltd., 50%, and Shukrana Ltd., 50%)</t>
  </si>
  <si>
    <r>
      <t>3,500</t>
    </r>
    <r>
      <rPr>
        <vertAlign val="superscript"/>
        <sz val="8"/>
        <rFont val="Times New Roman"/>
        <family val="1"/>
      </rPr>
      <t>e</t>
    </r>
    <r>
      <rPr>
        <sz val="8"/>
        <rFont val="Times New Roman"/>
        <family val="1"/>
      </rPr>
      <t xml:space="preserve"> cobalt.</t>
    </r>
  </si>
  <si>
    <t xml:space="preserve">La Société pour le Traitement du Terril de </t>
  </si>
  <si>
    <t xml:space="preserve">Big Hill tailings treatment plant at </t>
  </si>
  <si>
    <t>3,500 copper;</t>
  </si>
  <si>
    <t>Lubumbashi</t>
  </si>
  <si>
    <t>5,500 cobalt.</t>
  </si>
  <si>
    <t>et des Mines SA (Gécamines), 100%]</t>
  </si>
  <si>
    <t>Metal Mines (Nanjing Hanhui Cobalt Ltd., 100%)</t>
  </si>
  <si>
    <r>
      <t>7,000</t>
    </r>
    <r>
      <rPr>
        <vertAlign val="superscript"/>
        <sz val="8"/>
        <rFont val="Times New Roman"/>
        <family val="1"/>
      </rPr>
      <t>e</t>
    </r>
    <r>
      <rPr>
        <sz val="8"/>
        <rFont val="Times New Roman"/>
        <family val="1"/>
      </rPr>
      <t xml:space="preserve"> cobalt.</t>
    </r>
  </si>
  <si>
    <t>Comika Mining SAS (Wanbao Kingco Ltd., 70%)</t>
  </si>
  <si>
    <r>
      <t>4,700</t>
    </r>
    <r>
      <rPr>
        <vertAlign val="superscript"/>
        <sz val="8"/>
        <rFont val="Times New Roman"/>
        <family val="1"/>
      </rPr>
      <t>e</t>
    </r>
    <r>
      <rPr>
        <sz val="8"/>
        <rFont val="Times New Roman"/>
        <family val="1"/>
      </rPr>
      <t xml:space="preserve"> cobalt.</t>
    </r>
  </si>
  <si>
    <t>Macrolink Jiayuan Mining SARL (Jiayuan</t>
  </si>
  <si>
    <r>
      <t>do.</t>
    </r>
    <r>
      <rPr>
        <vertAlign val="superscript"/>
        <sz val="8"/>
        <rFont val="Times New Roman"/>
        <family val="1"/>
      </rPr>
      <t>1</t>
    </r>
  </si>
  <si>
    <r>
      <t>3,800</t>
    </r>
    <r>
      <rPr>
        <vertAlign val="superscript"/>
        <sz val="8"/>
        <rFont val="Times New Roman"/>
        <family val="1"/>
      </rPr>
      <t>e</t>
    </r>
    <r>
      <rPr>
        <sz val="8"/>
        <rFont val="Times New Roman"/>
        <family val="1"/>
      </rPr>
      <t xml:space="preserve"> cobalt.</t>
    </r>
  </si>
  <si>
    <t>Cobalt Holding Ltd., 99%)</t>
  </si>
  <si>
    <t xml:space="preserve">Minière de Kasombo (Zhejiang Huayou Cobalt </t>
  </si>
  <si>
    <r>
      <t>2,600</t>
    </r>
    <r>
      <rPr>
        <vertAlign val="superscript"/>
        <sz val="8"/>
        <rFont val="Times New Roman"/>
        <family val="1"/>
      </rPr>
      <t>e</t>
    </r>
    <r>
      <rPr>
        <sz val="8"/>
        <rFont val="Times New Roman"/>
        <family val="1"/>
      </rPr>
      <t xml:space="preserve"> cobalt.</t>
    </r>
  </si>
  <si>
    <t>Co. Ltd., 72%)</t>
  </si>
  <si>
    <t>MPC</t>
  </si>
  <si>
    <t>Mines in former Katanga Province</t>
  </si>
  <si>
    <r>
      <t>2,400</t>
    </r>
    <r>
      <rPr>
        <vertAlign val="superscript"/>
        <sz val="8"/>
        <rFont val="Times New Roman"/>
        <family val="1"/>
      </rPr>
      <t>e</t>
    </r>
    <r>
      <rPr>
        <sz val="8"/>
        <rFont val="Times New Roman"/>
        <family val="1"/>
      </rPr>
      <t xml:space="preserve"> cobalt.</t>
    </r>
  </si>
  <si>
    <t>Feza Mining SPRL</t>
  </si>
  <si>
    <r>
      <t>1,000</t>
    </r>
    <r>
      <rPr>
        <vertAlign val="superscript"/>
        <sz val="8"/>
        <rFont val="Times New Roman"/>
        <family val="1"/>
      </rPr>
      <t>e</t>
    </r>
    <r>
      <rPr>
        <sz val="8"/>
        <rFont val="Times New Roman"/>
        <family val="1"/>
      </rPr>
      <t xml:space="preserve"> cobalt.</t>
    </r>
  </si>
  <si>
    <t xml:space="preserve">China Nonferrous Metals Corp. </t>
  </si>
  <si>
    <t>Plant in Lualaba Province</t>
  </si>
  <si>
    <t>Plant in former Katanga Province</t>
  </si>
  <si>
    <r>
      <t>34,000</t>
    </r>
    <r>
      <rPr>
        <vertAlign val="superscript"/>
        <sz val="8"/>
        <rFont val="Times New Roman"/>
        <family val="1"/>
      </rPr>
      <t>e</t>
    </r>
    <r>
      <rPr>
        <sz val="8"/>
        <rFont val="Times New Roman"/>
        <family val="1"/>
      </rPr>
      <t xml:space="preserve"> copper.</t>
    </r>
  </si>
  <si>
    <t>Rubamin SPRL (Rubamin FZC, 80%)</t>
  </si>
  <si>
    <t>Plant in Likasi</t>
  </si>
  <si>
    <t>25,000 copper.</t>
  </si>
  <si>
    <t>Luilu plant near Kolwezi</t>
  </si>
  <si>
    <r>
      <t>300,000</t>
    </r>
    <r>
      <rPr>
        <vertAlign val="superscript"/>
        <sz val="8"/>
        <rFont val="Times New Roman"/>
        <family val="1"/>
      </rPr>
      <t xml:space="preserve"> </t>
    </r>
    <r>
      <rPr>
        <sz val="8"/>
        <rFont val="Times New Roman"/>
        <family val="1"/>
      </rPr>
      <t>copper.</t>
    </r>
  </si>
  <si>
    <t>Plant near Mutanda Mine</t>
  </si>
  <si>
    <t>200,000 copper.</t>
  </si>
  <si>
    <t>Plant near Tenke Fungurume Mine</t>
  </si>
  <si>
    <r>
      <t>314,000</t>
    </r>
    <r>
      <rPr>
        <vertAlign val="superscript"/>
        <sz val="8"/>
        <rFont val="Times New Roman"/>
        <family val="1"/>
      </rPr>
      <t xml:space="preserve"> </t>
    </r>
    <r>
      <rPr>
        <sz val="8"/>
        <rFont val="Times New Roman"/>
        <family val="1"/>
      </rPr>
      <t>copper.</t>
    </r>
  </si>
  <si>
    <t>Plant near Mashamba West Mine</t>
  </si>
  <si>
    <t>254,000 copper.</t>
  </si>
  <si>
    <t>Plant near Kolwezi</t>
  </si>
  <si>
    <r>
      <t>29,000</t>
    </r>
    <r>
      <rPr>
        <vertAlign val="superscript"/>
        <sz val="8"/>
        <rFont val="Times New Roman"/>
        <family val="1"/>
      </rPr>
      <t>e</t>
    </r>
    <r>
      <rPr>
        <sz val="8"/>
        <rFont val="Times New Roman"/>
        <family val="1"/>
      </rPr>
      <t xml:space="preserve"> copper.</t>
    </r>
  </si>
  <si>
    <t>120,000 copper</t>
  </si>
  <si>
    <t>Luita plant near Kakanda</t>
  </si>
  <si>
    <t>40,000 copper.</t>
  </si>
  <si>
    <t>Plant at Mabende</t>
  </si>
  <si>
    <r>
      <t>38,000</t>
    </r>
    <r>
      <rPr>
        <vertAlign val="superscript"/>
        <sz val="8"/>
        <rFont val="Times New Roman"/>
        <family val="1"/>
      </rPr>
      <t>e</t>
    </r>
    <r>
      <rPr>
        <sz val="8"/>
        <rFont val="Times New Roman"/>
        <family val="1"/>
      </rPr>
      <t xml:space="preserve"> copper.</t>
    </r>
  </si>
  <si>
    <r>
      <t>26,000</t>
    </r>
    <r>
      <rPr>
        <vertAlign val="superscript"/>
        <sz val="8"/>
        <rFont val="Times New Roman"/>
        <family val="1"/>
      </rPr>
      <t>e</t>
    </r>
    <r>
      <rPr>
        <sz val="8"/>
        <rFont val="Times New Roman"/>
        <family val="1"/>
      </rPr>
      <t xml:space="preserve"> copper.</t>
    </r>
  </si>
  <si>
    <t>Kinsevere plant near Kinke</t>
  </si>
  <si>
    <r>
      <t>80,000</t>
    </r>
    <r>
      <rPr>
        <vertAlign val="superscript"/>
        <sz val="8"/>
        <rFont val="Times New Roman"/>
        <family val="1"/>
      </rPr>
      <t>e</t>
    </r>
    <r>
      <rPr>
        <sz val="8"/>
        <rFont val="Times New Roman"/>
        <family val="1"/>
      </rPr>
      <t xml:space="preserve"> copper.</t>
    </r>
  </si>
  <si>
    <t>Usoke plant in Lubumbashi</t>
  </si>
  <si>
    <t>51,500 copper.</t>
  </si>
  <si>
    <t>Ruashi plant near Lubumbashi</t>
  </si>
  <si>
    <t>38,000 copper.</t>
  </si>
  <si>
    <t>Kai Peng Mining Ltd., 100%</t>
  </si>
  <si>
    <t>Plant at Likasi</t>
  </si>
  <si>
    <r>
      <t>33,000</t>
    </r>
    <r>
      <rPr>
        <vertAlign val="superscript"/>
        <sz val="8"/>
        <rFont val="Times New Roman"/>
        <family val="1"/>
      </rPr>
      <t>e</t>
    </r>
    <r>
      <rPr>
        <sz val="8"/>
        <rFont val="Times New Roman"/>
        <family val="1"/>
      </rPr>
      <t xml:space="preserve"> copper.</t>
    </r>
  </si>
  <si>
    <t>Compagnie Minière de Luisha (COMILU)</t>
  </si>
  <si>
    <r>
      <t>31,000</t>
    </r>
    <r>
      <rPr>
        <vertAlign val="superscript"/>
        <sz val="8"/>
        <rFont val="Times New Roman"/>
        <family val="1"/>
      </rPr>
      <t>e</t>
    </r>
    <r>
      <rPr>
        <sz val="8"/>
        <rFont val="Times New Roman"/>
        <family val="1"/>
      </rPr>
      <t xml:space="preserve"> copper.</t>
    </r>
  </si>
  <si>
    <t>Congo International Mining Corp. (China Railway</t>
  </si>
  <si>
    <t>30,000 copper.</t>
  </si>
  <si>
    <t>Group Ltd., 51%,)</t>
  </si>
  <si>
    <t>Shituru plant near Likasi</t>
  </si>
  <si>
    <t>21,600 copper.</t>
  </si>
  <si>
    <t xml:space="preserve">do. </t>
  </si>
  <si>
    <t>1,200 cobalt.</t>
  </si>
  <si>
    <t>Plant near Lubumbashi</t>
  </si>
  <si>
    <r>
      <t>20,000</t>
    </r>
    <r>
      <rPr>
        <vertAlign val="superscript"/>
        <sz val="8"/>
        <rFont val="Times New Roman"/>
        <family val="1"/>
      </rPr>
      <t>e</t>
    </r>
    <r>
      <rPr>
        <sz val="8"/>
        <rFont val="Times New Roman"/>
        <family val="1"/>
      </rPr>
      <t xml:space="preserve"> copper.</t>
    </r>
  </si>
  <si>
    <t>Diamond</t>
  </si>
  <si>
    <t>carats</t>
  </si>
  <si>
    <t>Artisanal and small-scale miners</t>
  </si>
  <si>
    <t>Mines in Kasai-Oriental Province</t>
  </si>
  <si>
    <r>
      <t>13,000,000.</t>
    </r>
    <r>
      <rPr>
        <vertAlign val="superscript"/>
        <sz val="8"/>
        <rFont val="Times New Roman"/>
        <family val="1"/>
      </rPr>
      <t>e</t>
    </r>
  </si>
  <si>
    <t>Mines in Kasai Province</t>
  </si>
  <si>
    <r>
      <t>2,200,000.</t>
    </r>
    <r>
      <rPr>
        <vertAlign val="superscript"/>
        <sz val="8"/>
        <rFont val="Times New Roman"/>
        <family val="1"/>
      </rPr>
      <t>e</t>
    </r>
  </si>
  <si>
    <t>Mines in Kasai-Central Province</t>
  </si>
  <si>
    <r>
      <t>1,400,000.</t>
    </r>
    <r>
      <rPr>
        <vertAlign val="superscript"/>
        <sz val="8"/>
        <rFont val="Times New Roman"/>
        <family val="1"/>
      </rPr>
      <t>e</t>
    </r>
  </si>
  <si>
    <t>Mines in Sankuru Province</t>
  </si>
  <si>
    <r>
      <t>370,000.</t>
    </r>
    <r>
      <rPr>
        <vertAlign val="superscript"/>
        <sz val="8"/>
        <rFont val="Times New Roman"/>
        <family val="1"/>
      </rPr>
      <t>e</t>
    </r>
  </si>
  <si>
    <t>Mines in Kwango Province</t>
  </si>
  <si>
    <r>
      <t>150,000.</t>
    </r>
    <r>
      <rPr>
        <vertAlign val="superscript"/>
        <sz val="8"/>
        <rFont val="Times New Roman"/>
        <family val="1"/>
      </rPr>
      <t>e</t>
    </r>
  </si>
  <si>
    <t>Mines in Tshopo Province</t>
  </si>
  <si>
    <r>
      <t>130,000.</t>
    </r>
    <r>
      <rPr>
        <vertAlign val="superscript"/>
        <sz val="8"/>
        <rFont val="Times New Roman"/>
        <family val="1"/>
      </rPr>
      <t>e</t>
    </r>
  </si>
  <si>
    <t xml:space="preserve">Societe Anhui-Congo d'Investissment Minier </t>
  </si>
  <si>
    <t>6,000,000.</t>
  </si>
  <si>
    <t xml:space="preserve">SPRL (SACIM) [Anhui Foreign Economic </t>
  </si>
  <si>
    <t xml:space="preserve">Construction Group, 50%, and Société </t>
  </si>
  <si>
    <t>Congolaise d’Investissment Minier, 50%]</t>
  </si>
  <si>
    <t>Société Minière de Bakwanga (MIBA)</t>
  </si>
  <si>
    <t>900,000.</t>
  </si>
  <si>
    <t>[Government, 80%, and Sibeka Group, 20%</t>
  </si>
  <si>
    <t>(which was owned by Mwana Africa plc)]</t>
  </si>
  <si>
    <t xml:space="preserve">Société Minière de Lupatapata (SMDL) </t>
  </si>
  <si>
    <r>
      <t>Mines in Kasai-Oriental Province</t>
    </r>
    <r>
      <rPr>
        <vertAlign val="superscript"/>
        <sz val="8"/>
        <rFont val="Times New Roman"/>
        <family val="1"/>
      </rPr>
      <t>1</t>
    </r>
  </si>
  <si>
    <r>
      <t>220,000.</t>
    </r>
    <r>
      <rPr>
        <vertAlign val="superscript"/>
        <sz val="8"/>
        <rFont val="Times New Roman"/>
        <family val="1"/>
      </rPr>
      <t>e</t>
    </r>
  </si>
  <si>
    <t>Gemstones</t>
  </si>
  <si>
    <t>Germanium</t>
  </si>
  <si>
    <t>20,000.</t>
  </si>
  <si>
    <t>Gold</t>
  </si>
  <si>
    <t>Mines in various locations, including:</t>
  </si>
  <si>
    <r>
      <t>22,000.</t>
    </r>
    <r>
      <rPr>
        <vertAlign val="superscript"/>
        <sz val="8"/>
        <rFont val="Times New Roman"/>
        <family val="1"/>
      </rPr>
      <t>e</t>
    </r>
  </si>
  <si>
    <t>Maniema Province</t>
  </si>
  <si>
    <t>AngloGold Ashanti, 45%, and Barrick Gold Corp.,</t>
  </si>
  <si>
    <t>Kibali Mine in Ituri Province</t>
  </si>
  <si>
    <t>29,000.</t>
  </si>
  <si>
    <t>Banro Corp. 100%</t>
  </si>
  <si>
    <r>
      <t>Namoya Mine in Maniema Province</t>
    </r>
    <r>
      <rPr>
        <vertAlign val="superscript"/>
        <sz val="8"/>
        <rFont val="Times New Roman"/>
        <family val="1"/>
      </rPr>
      <t>1</t>
    </r>
  </si>
  <si>
    <t>4,100.</t>
  </si>
  <si>
    <r>
      <t>Twangiza Mine in Sud-Kivu Province</t>
    </r>
    <r>
      <rPr>
        <vertAlign val="superscript"/>
        <sz val="8"/>
        <rFont val="Times New Roman"/>
        <family val="1"/>
      </rPr>
      <t>1</t>
    </r>
  </si>
  <si>
    <t>3,500.</t>
  </si>
  <si>
    <t xml:space="preserve">Niobium (columbium) </t>
  </si>
  <si>
    <r>
      <t>1,500</t>
    </r>
    <r>
      <rPr>
        <vertAlign val="superscript"/>
        <sz val="8"/>
        <rFont val="Times New Roman"/>
        <family val="1"/>
      </rPr>
      <t>e</t>
    </r>
    <r>
      <rPr>
        <sz val="8"/>
        <rFont val="Times New Roman"/>
        <family val="1"/>
      </rPr>
      <t xml:space="preserve"> columbite-</t>
    </r>
  </si>
  <si>
    <t>and tantalum</t>
  </si>
  <si>
    <t>tantalite.</t>
  </si>
  <si>
    <r>
      <t>1,000</t>
    </r>
    <r>
      <rPr>
        <vertAlign val="superscript"/>
        <sz val="8"/>
        <rFont val="Times New Roman"/>
        <family val="1"/>
      </rPr>
      <t>e</t>
    </r>
    <r>
      <rPr>
        <sz val="8"/>
        <rFont val="Times New Roman"/>
        <family val="1"/>
      </rPr>
      <t xml:space="preserve"> columbite-</t>
    </r>
  </si>
  <si>
    <t>Mines in Haut-Lomani Province</t>
  </si>
  <si>
    <r>
      <t>700</t>
    </r>
    <r>
      <rPr>
        <vertAlign val="superscript"/>
        <sz val="8"/>
        <rFont val="Times New Roman"/>
        <family val="1"/>
      </rPr>
      <t>e</t>
    </r>
    <r>
      <rPr>
        <sz val="8"/>
        <rFont val="Times New Roman"/>
        <family val="1"/>
      </rPr>
      <t xml:space="preserve"> columbite-</t>
    </r>
  </si>
  <si>
    <r>
      <t>340</t>
    </r>
    <r>
      <rPr>
        <vertAlign val="superscript"/>
        <sz val="8"/>
        <rFont val="Times New Roman"/>
        <family val="1"/>
      </rPr>
      <t>e</t>
    </r>
    <r>
      <rPr>
        <sz val="8"/>
        <rFont val="Times New Roman"/>
        <family val="1"/>
      </rPr>
      <t xml:space="preserve"> columbite-</t>
    </r>
  </si>
  <si>
    <t>Mines in Sud-Kivu Province</t>
  </si>
  <si>
    <r>
      <t>300</t>
    </r>
    <r>
      <rPr>
        <vertAlign val="superscript"/>
        <sz val="8"/>
        <rFont val="Times New Roman"/>
        <family val="1"/>
      </rPr>
      <t>e</t>
    </r>
    <r>
      <rPr>
        <sz val="8"/>
        <rFont val="Times New Roman"/>
        <family val="1"/>
      </rPr>
      <t xml:space="preserve"> columbite-</t>
    </r>
  </si>
  <si>
    <t>Mines in Maniema Province</t>
  </si>
  <si>
    <r>
      <t>80</t>
    </r>
    <r>
      <rPr>
        <vertAlign val="superscript"/>
        <sz val="8"/>
        <rFont val="Times New Roman"/>
        <family val="1"/>
      </rPr>
      <t>e</t>
    </r>
    <r>
      <rPr>
        <sz val="8"/>
        <rFont val="Times New Roman"/>
        <family val="1"/>
      </rPr>
      <t xml:space="preserve"> columbite-</t>
    </r>
  </si>
  <si>
    <t xml:space="preserve">Petroleum, </t>
  </si>
  <si>
    <t>thousand</t>
  </si>
  <si>
    <t>Perenco REP (subsidiary of Perenco plc), 100%</t>
  </si>
  <si>
    <t>5,480.</t>
  </si>
  <si>
    <t>crude</t>
  </si>
  <si>
    <t>42-gallon barrels</t>
  </si>
  <si>
    <t xml:space="preserve">Muanda International Oil Co. (subsidiary of </t>
  </si>
  <si>
    <t>3,650.</t>
  </si>
  <si>
    <t>Perenco plc), 50%; Inpex Corp., 32.3%; and</t>
  </si>
  <si>
    <t>ODS Ltd., 17.7%</t>
  </si>
  <si>
    <t>Stone, crushed</t>
  </si>
  <si>
    <t>Kilimasimba quarry near Lubumbashi</t>
  </si>
  <si>
    <t>440,000.</t>
  </si>
  <si>
    <t>Sulfuric acid</t>
  </si>
  <si>
    <t>Plants at Tenke Fungurume Mine</t>
  </si>
  <si>
    <t>760,000.</t>
  </si>
  <si>
    <t>Plant at Ruashi Mine</t>
  </si>
  <si>
    <t>190,000.</t>
  </si>
  <si>
    <t>Plant in Lubumbashi</t>
  </si>
  <si>
    <t>170,000.</t>
  </si>
  <si>
    <t>130,000.</t>
  </si>
  <si>
    <t>68,000.</t>
  </si>
  <si>
    <t>Tin, mine</t>
  </si>
  <si>
    <r>
      <t>7,400</t>
    </r>
    <r>
      <rPr>
        <vertAlign val="superscript"/>
        <sz val="8"/>
        <rFont val="Times New Roman"/>
        <family val="1"/>
      </rPr>
      <t xml:space="preserve">e </t>
    </r>
    <r>
      <rPr>
        <sz val="8"/>
        <rFont val="Times New Roman"/>
        <family val="1"/>
      </rPr>
      <t>cassiterite.</t>
    </r>
  </si>
  <si>
    <r>
      <t>5,300</t>
    </r>
    <r>
      <rPr>
        <vertAlign val="superscript"/>
        <sz val="8"/>
        <rFont val="Times New Roman"/>
        <family val="1"/>
      </rPr>
      <t xml:space="preserve">e </t>
    </r>
    <r>
      <rPr>
        <sz val="8"/>
        <rFont val="Times New Roman"/>
        <family val="1"/>
      </rPr>
      <t>cassiterite.</t>
    </r>
  </si>
  <si>
    <r>
      <t>4,400</t>
    </r>
    <r>
      <rPr>
        <vertAlign val="superscript"/>
        <sz val="8"/>
        <rFont val="Times New Roman"/>
        <family val="1"/>
      </rPr>
      <t xml:space="preserve">e </t>
    </r>
    <r>
      <rPr>
        <sz val="8"/>
        <rFont val="Times New Roman"/>
        <family val="1"/>
      </rPr>
      <t>cassiterite.</t>
    </r>
  </si>
  <si>
    <r>
      <t>3,800</t>
    </r>
    <r>
      <rPr>
        <vertAlign val="superscript"/>
        <sz val="8"/>
        <rFont val="Times New Roman"/>
        <family val="1"/>
      </rPr>
      <t xml:space="preserve">e </t>
    </r>
    <r>
      <rPr>
        <sz val="8"/>
        <rFont val="Times New Roman"/>
        <family val="1"/>
      </rPr>
      <t>cassiterite.</t>
    </r>
  </si>
  <si>
    <t>Province</t>
  </si>
  <si>
    <r>
      <t>3,700</t>
    </r>
    <r>
      <rPr>
        <vertAlign val="superscript"/>
        <sz val="8"/>
        <rFont val="Times New Roman"/>
        <family val="1"/>
      </rPr>
      <t xml:space="preserve">e </t>
    </r>
    <r>
      <rPr>
        <sz val="8"/>
        <rFont val="Times New Roman"/>
        <family val="1"/>
      </rPr>
      <t>cassiterite.</t>
    </r>
  </si>
  <si>
    <t>Mines in Nord-Kivu Province</t>
  </si>
  <si>
    <r>
      <t>2,300</t>
    </r>
    <r>
      <rPr>
        <vertAlign val="superscript"/>
        <sz val="8"/>
        <rFont val="Times New Roman"/>
        <family val="1"/>
      </rPr>
      <t xml:space="preserve">e </t>
    </r>
    <r>
      <rPr>
        <sz val="8"/>
        <rFont val="Times New Roman"/>
        <family val="1"/>
      </rPr>
      <t>cassiterite.</t>
    </r>
  </si>
  <si>
    <t>Alphamin Resources Corp., 84.14%</t>
  </si>
  <si>
    <t>Tungsten</t>
  </si>
  <si>
    <r>
      <t>240</t>
    </r>
    <r>
      <rPr>
        <vertAlign val="superscript"/>
        <sz val="8"/>
        <rFont val="Times New Roman"/>
        <family val="1"/>
      </rPr>
      <t>e</t>
    </r>
    <r>
      <rPr>
        <sz val="8"/>
        <rFont val="Times New Roman"/>
        <family val="1"/>
      </rPr>
      <t xml:space="preserve"> wolframite.</t>
    </r>
  </si>
  <si>
    <r>
      <t>110</t>
    </r>
    <r>
      <rPr>
        <vertAlign val="superscript"/>
        <sz val="8"/>
        <rFont val="Times New Roman"/>
        <family val="1"/>
      </rPr>
      <t>e</t>
    </r>
    <r>
      <rPr>
        <sz val="8"/>
        <rFont val="Times New Roman"/>
        <family val="1"/>
      </rPr>
      <t xml:space="preserve"> wolframite.</t>
    </r>
  </si>
  <si>
    <r>
      <t>90</t>
    </r>
    <r>
      <rPr>
        <vertAlign val="superscript"/>
        <sz val="8"/>
        <rFont val="Times New Roman"/>
        <family val="1"/>
      </rPr>
      <t>e</t>
    </r>
    <r>
      <rPr>
        <sz val="8"/>
        <rFont val="Times New Roman"/>
        <family val="1"/>
      </rPr>
      <t xml:space="preserve"> wolframite.</t>
    </r>
  </si>
  <si>
    <t>Zinc</t>
  </si>
  <si>
    <r>
      <t>e</t>
    </r>
    <r>
      <rPr>
        <sz val="8"/>
        <rFont val="Times New Roman"/>
        <family val="1"/>
      </rPr>
      <t>Estimated.  Do., do. Ditto.  NA Not available.</t>
    </r>
  </si>
  <si>
    <r>
      <t>1</t>
    </r>
    <r>
      <rPr>
        <sz val="8"/>
        <rFont val="Times New Roman"/>
        <family val="1"/>
      </rPr>
      <t>Not operating at the end of 2022.</t>
    </r>
  </si>
  <si>
    <r>
      <t>2</t>
    </r>
    <r>
      <rPr>
        <sz val="8"/>
        <rFont val="Times New Roman"/>
        <family val="1"/>
      </rPr>
      <t>Company processed ore produced by artisanal miners</t>
    </r>
  </si>
  <si>
    <r>
      <t>3</t>
    </r>
    <r>
      <rPr>
        <sz val="8"/>
        <rFont val="Times New Roman"/>
        <family val="1"/>
      </rPr>
      <t>Largest facilities listed; also several more small producers</t>
    </r>
  </si>
  <si>
    <t xml:space="preserve">KOV, KTO, and Mashamba East </t>
  </si>
  <si>
    <t>Mines near Kolwezi</t>
  </si>
  <si>
    <t>Kakula-Kamoa Copper Complex in</t>
  </si>
  <si>
    <t>Lualaba Province</t>
  </si>
  <si>
    <t>Tenke Fungurume Mine in Lualaba</t>
  </si>
  <si>
    <t>Mashamba West Mine in Lualaba</t>
  </si>
  <si>
    <t>Roan Tailings Retreatment project</t>
  </si>
  <si>
    <t>Frontier Mine in Haut-Katanga</t>
  </si>
  <si>
    <t>Mukondo Mountain Mine near</t>
  </si>
  <si>
    <t>Kakanda</t>
  </si>
  <si>
    <t>Kinsenda Mine in Haut-Katanga</t>
  </si>
  <si>
    <t>Kamfundwa and Kilamusembu Mines</t>
  </si>
  <si>
    <t>in Haut-Katanga Province</t>
  </si>
  <si>
    <t>Fonderie Electrique de Panda cobalt</t>
  </si>
  <si>
    <r>
      <t>plant</t>
    </r>
    <r>
      <rPr>
        <vertAlign val="superscript"/>
        <sz val="8"/>
        <rFont val="Times New Roman"/>
        <family val="1"/>
      </rPr>
      <t>1</t>
    </r>
  </si>
  <si>
    <t>Tshibwe Mine in Kasai-Oriental</t>
  </si>
  <si>
    <t>Mines at Mbuji Mayi in Kasai-</t>
  </si>
  <si>
    <r>
      <t>Oriental Province</t>
    </r>
    <r>
      <rPr>
        <vertAlign val="superscript"/>
        <sz val="8"/>
        <rFont val="Times New Roman"/>
        <family val="1"/>
      </rPr>
      <t>1</t>
    </r>
  </si>
  <si>
    <t xml:space="preserve">Mines at Rwangara and Shakubangwa </t>
  </si>
  <si>
    <t>7 eme Seau, Musigha, Omate, and</t>
  </si>
  <si>
    <t>other mines in Nord-Kivu</t>
  </si>
  <si>
    <t>Bigobe, Carrière D 18 Nord,</t>
  </si>
  <si>
    <t>Carriere G7 Nord, Msisi, Ngoma,</t>
  </si>
  <si>
    <t>Paris Soir/Bagdad, and other</t>
  </si>
  <si>
    <t>Amani Mbi, Maginda, Nokono,</t>
  </si>
  <si>
    <t>D4 Gakombe, Luwowo/Gasasa,</t>
  </si>
  <si>
    <t>Ngoriba, and other mines in</t>
  </si>
  <si>
    <t>Nord-Kivu Province</t>
  </si>
  <si>
    <t>Kahemba Nord, Kalongwe, Katutu,</t>
  </si>
  <si>
    <t>and other mines in Tanganyika</t>
  </si>
  <si>
    <t>Kifuku, Kinkasi, Liawenda,</t>
  </si>
  <si>
    <t>Makelekese, Muanda, Nsiamfuma,</t>
  </si>
  <si>
    <t>and Tschiende onshore wells</t>
  </si>
  <si>
    <t>Mibale, Motoba, and Tshiala offshore</t>
  </si>
  <si>
    <t>wells</t>
  </si>
  <si>
    <t>Plant at Mutanda Mine in Lualaba</t>
  </si>
  <si>
    <t>Congo, Djibende, G24, Makonde, Mile</t>
  </si>
  <si>
    <t>Beches, and other mines in</t>
  </si>
  <si>
    <t>Tanganyika Province</t>
  </si>
  <si>
    <t>Malenge, Musafiri, and other mines in</t>
  </si>
  <si>
    <t>Haut-Lomani Province</t>
  </si>
  <si>
    <t>Camp Tembo, Mukuku, and other</t>
  </si>
  <si>
    <t>mines in Maniema Province</t>
  </si>
  <si>
    <t>Lula, Mitwaba, and other mines in</t>
  </si>
  <si>
    <t>Kalimbi/T20, Kasenge, Kibuye,</t>
  </si>
  <si>
    <t>Nzombe, and other mines in</t>
  </si>
  <si>
    <t>Sud-Kivu Province</t>
  </si>
  <si>
    <t>Busanga and other mines in Lualaba</t>
  </si>
  <si>
    <t>Mpama North Mine in Nord-Kivu</t>
  </si>
  <si>
    <t>12,000 tin in</t>
  </si>
  <si>
    <t>concentrate.</t>
  </si>
  <si>
    <t>15,000 zinc in</t>
  </si>
  <si>
    <t>zinc oxide.</t>
  </si>
  <si>
    <r>
      <t>20</t>
    </r>
    <r>
      <rPr>
        <vertAlign val="superscript"/>
        <sz val="8"/>
        <rFont val="Times New Roman"/>
        <family val="1"/>
      </rPr>
      <t xml:space="preserve">e </t>
    </r>
    <r>
      <rPr>
        <sz val="8"/>
        <rFont val="Times New Roman"/>
        <family val="1"/>
      </rPr>
      <t>tourmaline</t>
    </r>
    <r>
      <rPr>
        <sz val="8"/>
        <color rgb="FFFF0000"/>
        <rFont val="Times New Roman"/>
        <family val="1"/>
      </rPr>
      <t>.</t>
    </r>
  </si>
  <si>
    <t>Mine—Continued</t>
  </si>
  <si>
    <r>
      <t>Smelted</t>
    </r>
    <r>
      <rPr>
        <vertAlign val="superscript"/>
        <sz val="8"/>
        <rFont val="Times New Roman"/>
        <family val="1"/>
      </rPr>
      <t>3</t>
    </r>
  </si>
  <si>
    <r>
      <t>Refined</t>
    </r>
    <r>
      <rPr>
        <vertAlign val="superscript"/>
        <sz val="8"/>
        <rFont val="Times New Roman"/>
        <family val="1"/>
      </rPr>
      <t>3</t>
    </r>
  </si>
  <si>
    <r>
      <t>Refined—Continued</t>
    </r>
    <r>
      <rPr>
        <vertAlign val="superscript"/>
        <sz val="8"/>
        <rFont val="Times New Roman"/>
        <family val="1"/>
      </rPr>
      <t>3</t>
    </r>
  </si>
  <si>
    <t>and tantalum—Continued</t>
  </si>
  <si>
    <t>Paradiso, Senzere and other</t>
  </si>
  <si>
    <t xml:space="preserve">Plant at Songololo in Kongo Central </t>
  </si>
  <si>
    <t>Roan Tailings Retreatment plant</t>
  </si>
  <si>
    <t>mines in Ituri Province</t>
  </si>
  <si>
    <t xml:space="preserve">Sinohydro Corp., 68%; La Générale des </t>
  </si>
  <si>
    <t>Carrières et des Mines SA (Gecamines), 20%;</t>
  </si>
  <si>
    <t>and Société Immobilière du Congo (SIMCO), 12%]</t>
  </si>
  <si>
    <r>
      <t>CONGO (KINSHASA): PRODUCTION OF MINERAL COMMODITIES</t>
    </r>
    <r>
      <rPr>
        <vertAlign val="superscript"/>
        <sz val="8"/>
        <color theme="1"/>
        <rFont val="Times New Roman"/>
        <family val="1"/>
      </rPr>
      <t>1</t>
    </r>
  </si>
  <si>
    <t>(CNMC), 51%, and La Générale des Carrières</t>
  </si>
  <si>
    <t xml:space="preserve">Lucky Cement Ltd., 50%, and Groupe Rawji, 50% </t>
  </si>
  <si>
    <t>CONGO (KINSHASA): STRUCTURE OF THE MINERAL INDUSTRY IN 2022</t>
  </si>
  <si>
    <t>Lubumbashi (STL) [La Générale des Carrières</t>
  </si>
  <si>
    <t>Luena Mine in Haut-Katanga</t>
  </si>
  <si>
    <t>Carrières et des Mines SA (Gécamines), 20%;</t>
  </si>
  <si>
    <t>(China Railway Group Ltd., 80.2%)</t>
  </si>
  <si>
    <t>mines in Sud-Kivu Province</t>
  </si>
  <si>
    <t>Ltd., 77%</t>
  </si>
  <si>
    <t>and major equity owners</t>
  </si>
  <si>
    <t>Molybdenum Co. Ltd., 80%, and Générale</t>
  </si>
  <si>
    <t>Copper and cobalt—Continued:</t>
  </si>
  <si>
    <t xml:space="preserve">in Nord-Kivu Province </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</si>
  <si>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</si>
  <si>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</si>
  <si>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</si>
  <si>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</si>
  <si>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</si>
  <si>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</si>
  <si>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</si>
  <si>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</si>
  <si>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</si>
  <si>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</si>
  <si>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This workbook includes an embedded Word document and two tables (see tabs below).</t>
  </si>
  <si>
    <t>The Mineral Industry of Congo (Kinshasa) 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</si>
</sst>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3" x14ac:knownFonts="1">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vertAlign val="superscript"/>
      <sz val="8"/>
      <name val="Times New Roman"/>
      <family val="1"/>
    </font>
    <font>
      <sz val="8"/>
      <name val="Times New Roman"/>
      <family val="1"/>
    </font>
    <font>
      <sz val="8"/>
      <color rgb="FFFF0000"/>
      <name val="Times New Roman"/>
      <family val="1"/>
    </font>
    <font>
      <sz val="10"/>
      <name val="Times New Roman"/>
      <family val="1"/>
    </font>
    <font>
      <b/>
      <sz val="10"/>
      <color theme="1"/>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15">
    <border>
      <left/>
      <right/>
      <top/>
      <bottom/>
      <diagonal/>
    </border>
    <border>
      <left/>
      <right/>
      <top style="hair">
        <color indexed="64"/>
      </top>
      <bottom style="hair">
        <color indexed="64"/>
      </bottom>
      <diagonal/>
    </border>
    <border>
      <left/>
      <right/>
      <top/>
      <bottom style="hair">
        <color indexed="64"/>
      </bottom>
      <diagonal/>
    </border>
    <border>
      <left/>
      <right/>
      <top style="hair">
        <color indexed="8"/>
      </top>
      <bottom/>
      <diagonal/>
    </border>
    <border>
      <left/>
      <right/>
      <top/>
      <bottom style="hair">
        <color indexed="8"/>
      </bottom>
      <diagonal/>
    </border>
    <border>
      <left/>
      <right/>
      <top style="hair">
        <color indexed="8"/>
      </top>
      <bottom style="hair">
        <color indexed="8"/>
      </bottom>
      <diagonal/>
    </border>
    <border>
      <left/>
      <right/>
      <top style="hair">
        <color auto="1"/>
      </top>
      <bottom/>
      <diagonal/>
    </border>
    <border>
      <left/>
      <right/>
      <top style="hair">
        <color auto="1"/>
      </top>
      <bottom style="hair">
        <color auto="1"/>
      </bottom>
      <diagonal/>
    </border>
    <border>
      <left/>
      <right/>
      <top/>
      <bottom style="hair">
        <color auto="1"/>
      </bottom>
      <diagonal/>
    </border>
    <border>
      <left/>
      <right/>
      <top style="hair">
        <color auto="1"/>
      </top>
      <bottom style="hair">
        <color indexed="8"/>
      </bottom>
      <diagonal/>
    </border>
    <border>
      <left/>
      <right/>
      <top style="hair">
        <color indexed="64"/>
      </top>
      <bottom/>
      <diagonal/>
    </border>
    <border>
      <left/>
      <right/>
      <top style="hair">
        <color indexed="8"/>
      </top>
      <bottom style="hair">
        <color indexed="64"/>
      </bottom>
      <diagonal/>
    </border>
    <border>
      <left/>
      <right/>
      <top style="hair">
        <color indexed="64"/>
      </top>
      <bottom style="hair">
        <color indexed="8"/>
      </bottom>
      <diagonal/>
    </border>
    <border>
      <left/>
      <right/>
      <top style="thin">
        <color auto="1"/>
      </top>
      <bottom/>
      <diagonal/>
    </border>
    <border>
      <left/>
      <right/>
      <top style="hair">
        <color indexed="8"/>
      </top>
      <bottom/>
      <diagonal/>
    </border>
  </borders>
  <cellStyleXfs count="5">
    <xf numFmtId="0" fontId="0" fillId="0" borderId="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cellStyleXfs>
  <cellXfs count="170">
    <xf numFmtId="0" fontId="0" fillId="0" borderId="0" xfId="0"/>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indent="1"/>
    </xf>
    <xf numFmtId="49" fontId="2" fillId="0" borderId="1" xfId="0" applyNumberFormat="1" applyFont="1" applyBorder="1" applyAlignment="1">
      <alignment horizontal="right" vertical="center"/>
    </xf>
    <xf numFmtId="49" fontId="2" fillId="0" borderId="1" xfId="0" applyNumberFormat="1" applyFont="1" applyBorder="1" applyAlignment="1">
      <alignment horizontal="left" vertical="center" indent="2"/>
    </xf>
    <xf numFmtId="3" fontId="6" fillId="0" borderId="4" xfId="2" applyNumberFormat="1" applyFont="1" applyBorder="1" applyAlignment="1">
      <alignment horizontal="left" vertical="center" indent="1"/>
    </xf>
    <xf numFmtId="3" fontId="6" fillId="0" borderId="4" xfId="2" applyNumberFormat="1" applyFont="1" applyBorder="1" applyAlignment="1">
      <alignment horizontal="right" vertical="center"/>
    </xf>
    <xf numFmtId="3" fontId="6" fillId="0" borderId="0" xfId="2" applyNumberFormat="1" applyFont="1" applyAlignment="1">
      <alignment horizontal="left" vertical="center" indent="1"/>
    </xf>
    <xf numFmtId="3" fontId="6" fillId="0" borderId="0" xfId="2" applyNumberFormat="1" applyFont="1" applyAlignment="1">
      <alignment vertical="center"/>
    </xf>
    <xf numFmtId="3" fontId="6" fillId="0" borderId="0" xfId="2" applyNumberFormat="1" applyFont="1" applyAlignment="1">
      <alignment horizontal="right" vertical="center"/>
    </xf>
    <xf numFmtId="3" fontId="6" fillId="0" borderId="3" xfId="2" applyNumberFormat="1" applyFont="1" applyBorder="1" applyAlignment="1">
      <alignment horizontal="left" vertical="center"/>
    </xf>
    <xf numFmtId="3" fontId="6" fillId="0" borderId="3" xfId="2" applyNumberFormat="1" applyFont="1" applyBorder="1" applyAlignment="1">
      <alignment horizontal="right" vertical="center"/>
    </xf>
    <xf numFmtId="3" fontId="6" fillId="0" borderId="5" xfId="2" applyNumberFormat="1" applyFont="1" applyBorder="1" applyAlignment="1">
      <alignment vertical="center"/>
    </xf>
    <xf numFmtId="3" fontId="6" fillId="0" borderId="5" xfId="2" applyNumberFormat="1" applyFont="1" applyBorder="1" applyAlignment="1">
      <alignment horizontal="left" vertical="center" indent="1"/>
    </xf>
    <xf numFmtId="3" fontId="6" fillId="0" borderId="5" xfId="2" applyNumberFormat="1" applyFont="1" applyBorder="1" applyAlignment="1">
      <alignment horizontal="right" vertical="center"/>
    </xf>
    <xf numFmtId="3" fontId="6" fillId="0" borderId="3" xfId="2" applyNumberFormat="1" applyFont="1" applyBorder="1" applyAlignment="1">
      <alignment horizontal="left" vertical="center" indent="1"/>
    </xf>
    <xf numFmtId="3" fontId="6" fillId="0" borderId="4" xfId="2" applyNumberFormat="1" applyFont="1" applyBorder="1" applyAlignment="1">
      <alignment horizontal="left" vertical="center"/>
    </xf>
    <xf numFmtId="3" fontId="6" fillId="0" borderId="4" xfId="2" quotePrefix="1" applyNumberFormat="1" applyFont="1" applyBorder="1" applyAlignment="1">
      <alignment horizontal="left" vertical="center"/>
    </xf>
    <xf numFmtId="3" fontId="6" fillId="0" borderId="0" xfId="2" applyNumberFormat="1" applyFont="1" applyAlignment="1">
      <alignment horizontal="left" vertical="center"/>
    </xf>
    <xf numFmtId="3" fontId="6" fillId="0" borderId="2" xfId="2" applyNumberFormat="1" applyFont="1" applyBorder="1" applyAlignment="1">
      <alignment vertical="center"/>
    </xf>
    <xf numFmtId="3" fontId="6" fillId="0" borderId="3" xfId="2" applyNumberFormat="1" applyFont="1" applyBorder="1" applyAlignment="1">
      <alignment horizontal="left" vertical="center" indent="2"/>
    </xf>
    <xf numFmtId="3" fontId="6" fillId="0" borderId="2" xfId="2" applyNumberFormat="1" applyFont="1" applyBorder="1" applyAlignment="1">
      <alignment horizontal="right" vertical="center"/>
    </xf>
    <xf numFmtId="3" fontId="6" fillId="0" borderId="2" xfId="2" applyNumberFormat="1" applyFont="1" applyBorder="1" applyAlignment="1">
      <alignment horizontal="left" vertical="center" indent="1"/>
    </xf>
    <xf numFmtId="3" fontId="6" fillId="0" borderId="4" xfId="2" applyNumberFormat="1" applyFont="1" applyBorder="1" applyAlignment="1">
      <alignment horizontal="left" vertical="center" indent="2"/>
    </xf>
    <xf numFmtId="3" fontId="6" fillId="0" borderId="0" xfId="2" applyNumberFormat="1" applyFont="1" applyAlignment="1">
      <alignment horizontal="left" vertical="center" indent="2"/>
    </xf>
    <xf numFmtId="3" fontId="6" fillId="0" borderId="6" xfId="2" applyNumberFormat="1" applyFont="1" applyBorder="1" applyAlignment="1">
      <alignment vertical="center"/>
    </xf>
    <xf numFmtId="3" fontId="6" fillId="0" borderId="7" xfId="2" applyNumberFormat="1" applyFont="1" applyBorder="1" applyAlignment="1">
      <alignment vertical="center"/>
    </xf>
    <xf numFmtId="3" fontId="6" fillId="0" borderId="7" xfId="2" applyNumberFormat="1" applyFont="1" applyBorder="1" applyAlignment="1">
      <alignment horizontal="center" vertical="center"/>
    </xf>
    <xf numFmtId="3" fontId="6" fillId="0" borderId="6" xfId="2" applyNumberFormat="1" applyFont="1" applyBorder="1" applyAlignment="1">
      <alignment horizontal="center" vertical="center"/>
    </xf>
    <xf numFmtId="3" fontId="6" fillId="0" borderId="9" xfId="2" applyNumberFormat="1" applyFont="1" applyBorder="1" applyAlignment="1">
      <alignment vertical="center"/>
    </xf>
    <xf numFmtId="3" fontId="6" fillId="0" borderId="8" xfId="2" applyNumberFormat="1" applyFont="1" applyBorder="1" applyAlignment="1">
      <alignment horizontal="center" vertical="center"/>
    </xf>
    <xf numFmtId="3" fontId="6" fillId="0" borderId="6" xfId="2" applyNumberFormat="1" applyFont="1" applyBorder="1" applyAlignment="1">
      <alignment horizontal="right" vertical="center"/>
    </xf>
    <xf numFmtId="49" fontId="2" fillId="0" borderId="0" xfId="3"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164" fontId="2" fillId="0" borderId="0" xfId="1" applyNumberFormat="1" applyFont="1" applyFill="1" applyAlignment="1">
      <alignment horizontal="right"/>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right" vertical="center"/>
    </xf>
    <xf numFmtId="49" fontId="3" fillId="0" borderId="8" xfId="0" applyNumberFormat="1" applyFont="1" applyBorder="1" applyAlignment="1">
      <alignment horizontal="left" vertical="center"/>
    </xf>
    <xf numFmtId="3" fontId="2" fillId="0" borderId="8" xfId="1" applyNumberFormat="1" applyFont="1" applyFill="1" applyBorder="1" applyAlignment="1">
      <alignment horizontal="right" vertical="center"/>
    </xf>
    <xf numFmtId="0" fontId="2" fillId="0" borderId="8" xfId="0" applyFont="1" applyBorder="1" applyAlignment="1">
      <alignment horizontal="right" vertical="center"/>
    </xf>
    <xf numFmtId="49" fontId="2" fillId="0" borderId="1" xfId="1" applyNumberFormat="1" applyFont="1" applyFill="1" applyBorder="1" applyAlignment="1">
      <alignment horizontal="right" vertical="center"/>
    </xf>
    <xf numFmtId="0" fontId="3" fillId="0" borderId="1" xfId="0" applyFont="1" applyBorder="1" applyAlignment="1">
      <alignment horizontal="left" vertical="center"/>
    </xf>
    <xf numFmtId="49" fontId="2" fillId="0" borderId="1" xfId="3" applyNumberFormat="1" applyFont="1" applyBorder="1" applyAlignment="1">
      <alignment horizontal="left" vertical="center"/>
    </xf>
    <xf numFmtId="49" fontId="2" fillId="0" borderId="1" xfId="3" applyNumberFormat="1" applyFont="1" applyBorder="1" applyAlignment="1">
      <alignment horizontal="left" vertical="center" indent="1"/>
    </xf>
    <xf numFmtId="49" fontId="2" fillId="0" borderId="1" xfId="3" applyNumberFormat="1" applyFont="1" applyBorder="1" applyAlignment="1">
      <alignment horizontal="left" vertical="center" indent="2"/>
    </xf>
    <xf numFmtId="49" fontId="2" fillId="0" borderId="1" xfId="3" applyNumberFormat="1" applyFont="1" applyBorder="1" applyAlignment="1">
      <alignment horizontal="left" vertical="center" indent="3"/>
    </xf>
    <xf numFmtId="3" fontId="2" fillId="0" borderId="0" xfId="1" applyNumberFormat="1" applyFont="1" applyFill="1" applyBorder="1" applyAlignment="1">
      <alignment horizontal="right" vertical="center"/>
    </xf>
    <xf numFmtId="49" fontId="6" fillId="0" borderId="1" xfId="3" applyNumberFormat="1" applyFont="1" applyBorder="1" applyAlignment="1">
      <alignment horizontal="left" vertical="center"/>
    </xf>
    <xf numFmtId="49" fontId="2" fillId="0" borderId="1" xfId="0" applyNumberFormat="1" applyFont="1" applyBorder="1" applyAlignment="1">
      <alignment horizontal="center" vertical="center"/>
    </xf>
    <xf numFmtId="10" fontId="2" fillId="0" borderId="0" xfId="0" applyNumberFormat="1" applyFont="1" applyAlignment="1">
      <alignment vertical="center"/>
    </xf>
    <xf numFmtId="3" fontId="2" fillId="0" borderId="0" xfId="0" applyNumberFormat="1" applyFont="1" applyAlignment="1">
      <alignment vertical="center"/>
    </xf>
    <xf numFmtId="3" fontId="6" fillId="0" borderId="4" xfId="2" applyNumberFormat="1" applyFont="1" applyBorder="1" applyAlignment="1">
      <alignment horizontal="center" vertical="center"/>
    </xf>
    <xf numFmtId="3" fontId="6" fillId="0" borderId="3" xfId="2" applyNumberFormat="1" applyFont="1" applyBorder="1" applyAlignment="1">
      <alignment horizontal="center" vertical="center"/>
    </xf>
    <xf numFmtId="3" fontId="6" fillId="0" borderId="0" xfId="2" applyNumberFormat="1" applyFont="1" applyAlignment="1">
      <alignment horizontal="center" vertical="center"/>
    </xf>
    <xf numFmtId="3" fontId="6" fillId="0" borderId="4" xfId="2" applyNumberFormat="1" applyFont="1" applyBorder="1" applyAlignment="1">
      <alignment vertical="center"/>
    </xf>
    <xf numFmtId="3" fontId="6" fillId="0" borderId="3" xfId="2" applyNumberFormat="1" applyFont="1" applyBorder="1" applyAlignment="1">
      <alignment vertical="center"/>
    </xf>
    <xf numFmtId="3" fontId="6" fillId="0" borderId="2" xfId="2" applyNumberFormat="1" applyFont="1" applyBorder="1" applyAlignment="1">
      <alignment horizontal="center" vertical="center"/>
    </xf>
    <xf numFmtId="49" fontId="6" fillId="0" borderId="3" xfId="2" applyNumberFormat="1" applyFont="1" applyBorder="1" applyAlignment="1">
      <alignment horizontal="center" vertical="center"/>
    </xf>
    <xf numFmtId="49" fontId="6" fillId="0" borderId="4" xfId="2" applyNumberFormat="1" applyFont="1" applyBorder="1" applyAlignment="1">
      <alignment horizontal="center" vertical="center"/>
    </xf>
    <xf numFmtId="49" fontId="6" fillId="0" borderId="0" xfId="2" applyNumberFormat="1" applyFont="1" applyAlignment="1">
      <alignment vertical="center"/>
    </xf>
    <xf numFmtId="49" fontId="6" fillId="0" borderId="0" xfId="2" applyNumberFormat="1" applyFont="1" applyAlignment="1">
      <alignment horizontal="left" vertical="center"/>
    </xf>
    <xf numFmtId="49" fontId="6" fillId="0" borderId="3" xfId="2" applyNumberFormat="1" applyFont="1" applyBorder="1" applyAlignment="1">
      <alignment vertical="center"/>
    </xf>
    <xf numFmtId="49" fontId="6" fillId="0" borderId="3" xfId="2" quotePrefix="1" applyNumberFormat="1" applyFont="1" applyBorder="1" applyAlignment="1">
      <alignment horizontal="left" vertical="center"/>
    </xf>
    <xf numFmtId="49" fontId="6" fillId="0" borderId="3" xfId="2" applyNumberFormat="1" applyFont="1" applyBorder="1" applyAlignment="1">
      <alignment horizontal="left" vertical="center" indent="1"/>
    </xf>
    <xf numFmtId="49" fontId="6" fillId="0" borderId="4" xfId="2" applyNumberFormat="1" applyFont="1" applyBorder="1" applyAlignment="1">
      <alignment horizontal="left" vertical="center" indent="1"/>
    </xf>
    <xf numFmtId="49" fontId="6" fillId="0" borderId="3" xfId="2" applyNumberFormat="1" applyFont="1" applyBorder="1" applyAlignment="1">
      <alignment horizontal="left" vertical="center"/>
    </xf>
    <xf numFmtId="49" fontId="6" fillId="0" borderId="0" xfId="2" applyNumberFormat="1" applyFont="1" applyAlignment="1">
      <alignment horizontal="left" vertical="center" indent="1"/>
    </xf>
    <xf numFmtId="0" fontId="6" fillId="0" borderId="3" xfId="2" applyFont="1" applyBorder="1" applyAlignment="1">
      <alignment vertical="center"/>
    </xf>
    <xf numFmtId="0" fontId="6" fillId="0" borderId="4" xfId="2" applyFont="1" applyBorder="1" applyAlignment="1">
      <alignment horizontal="left" vertical="center" indent="1"/>
    </xf>
    <xf numFmtId="0" fontId="6" fillId="0" borderId="4" xfId="2" applyFont="1" applyBorder="1" applyAlignment="1">
      <alignment vertical="center"/>
    </xf>
    <xf numFmtId="49" fontId="6" fillId="0" borderId="3" xfId="2" applyNumberFormat="1" applyFont="1" applyBorder="1" applyAlignment="1">
      <alignment horizontal="left" vertical="center" indent="2"/>
    </xf>
    <xf numFmtId="49" fontId="6" fillId="0" borderId="5" xfId="2" applyNumberFormat="1" applyFont="1" applyBorder="1" applyAlignment="1">
      <alignment horizontal="left" vertical="center" indent="2"/>
    </xf>
    <xf numFmtId="49" fontId="6" fillId="0" borderId="5" xfId="2" applyNumberFormat="1" applyFont="1" applyBorder="1" applyAlignment="1">
      <alignment horizontal="left" vertical="center"/>
    </xf>
    <xf numFmtId="49" fontId="6" fillId="0" borderId="5" xfId="2" applyNumberFormat="1" applyFont="1" applyBorder="1" applyAlignment="1">
      <alignment vertical="center"/>
    </xf>
    <xf numFmtId="49" fontId="6" fillId="0" borderId="6" xfId="2" applyNumberFormat="1" applyFont="1" applyBorder="1" applyAlignment="1">
      <alignment horizontal="left" vertical="center" indent="2"/>
    </xf>
    <xf numFmtId="49" fontId="6" fillId="0" borderId="6" xfId="2" applyNumberFormat="1" applyFont="1" applyBorder="1" applyAlignment="1">
      <alignment horizontal="left" vertical="center"/>
    </xf>
    <xf numFmtId="49" fontId="6" fillId="0" borderId="6" xfId="2" applyNumberFormat="1" applyFont="1" applyBorder="1" applyAlignment="1">
      <alignment vertical="center"/>
    </xf>
    <xf numFmtId="0" fontId="6" fillId="0" borderId="0" xfId="2" applyFont="1" applyAlignment="1">
      <alignment horizontal="left" vertical="center" indent="1"/>
    </xf>
    <xf numFmtId="0" fontId="6" fillId="0" borderId="3" xfId="2" applyFont="1" applyBorder="1" applyAlignment="1">
      <alignment horizontal="left" vertical="center" indent="2"/>
    </xf>
    <xf numFmtId="0" fontId="6" fillId="0" borderId="4" xfId="2" applyFont="1" applyBorder="1" applyAlignment="1">
      <alignment horizontal="left" vertical="center" indent="2"/>
    </xf>
    <xf numFmtId="0" fontId="6" fillId="0" borderId="0" xfId="2" applyFont="1" applyAlignment="1">
      <alignment vertical="center"/>
    </xf>
    <xf numFmtId="49" fontId="6" fillId="0" borderId="8"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7" xfId="2" applyNumberFormat="1" applyFont="1" applyBorder="1" applyAlignment="1">
      <alignment horizontal="left" vertical="center"/>
    </xf>
    <xf numFmtId="0" fontId="6" fillId="0" borderId="3" xfId="2" applyFont="1" applyBorder="1" applyAlignment="1">
      <alignment horizontal="left" vertical="center" indent="1"/>
    </xf>
    <xf numFmtId="49" fontId="6" fillId="0" borderId="0" xfId="2" quotePrefix="1" applyNumberFormat="1" applyFont="1" applyAlignment="1">
      <alignment horizontal="left" vertical="center" indent="1"/>
    </xf>
    <xf numFmtId="0" fontId="6" fillId="0" borderId="0" xfId="2" applyFont="1" applyAlignment="1">
      <alignment horizontal="left" vertical="center" indent="2"/>
    </xf>
    <xf numFmtId="49" fontId="6" fillId="0" borderId="4" xfId="2" applyNumberFormat="1" applyFont="1" applyBorder="1" applyAlignment="1">
      <alignment horizontal="left" vertical="center"/>
    </xf>
    <xf numFmtId="0" fontId="6" fillId="0" borderId="5" xfId="2" applyFont="1" applyBorder="1" applyAlignment="1">
      <alignment horizontal="left" vertical="center" indent="2"/>
    </xf>
    <xf numFmtId="49" fontId="6" fillId="0" borderId="5" xfId="2" applyNumberFormat="1" applyFont="1" applyBorder="1" applyAlignment="1">
      <alignment horizontal="left" vertical="center" indent="1"/>
    </xf>
    <xf numFmtId="49" fontId="6" fillId="0" borderId="2" xfId="2" applyNumberFormat="1" applyFont="1" applyBorder="1" applyAlignment="1">
      <alignment horizontal="center" vertical="center"/>
    </xf>
    <xf numFmtId="49" fontId="6" fillId="0" borderId="5" xfId="2" applyNumberFormat="1" applyFont="1" applyBorder="1" applyAlignment="1">
      <alignment horizontal="right" vertical="center"/>
    </xf>
    <xf numFmtId="0" fontId="6" fillId="0" borderId="5" xfId="2" applyFont="1" applyBorder="1" applyAlignment="1">
      <alignment vertical="center"/>
    </xf>
    <xf numFmtId="49" fontId="6" fillId="0" borderId="3" xfId="2" applyNumberFormat="1" applyFont="1" applyBorder="1" applyAlignment="1">
      <alignment horizontal="right" vertical="center"/>
    </xf>
    <xf numFmtId="0" fontId="6" fillId="0" borderId="2" xfId="2" applyFont="1" applyBorder="1" applyAlignment="1">
      <alignment horizontal="left" vertical="center" indent="1"/>
    </xf>
    <xf numFmtId="49" fontId="6" fillId="0" borderId="2" xfId="2" applyNumberFormat="1" applyFont="1" applyBorder="1" applyAlignment="1">
      <alignment horizontal="left" vertical="center" indent="1"/>
    </xf>
    <xf numFmtId="49" fontId="6" fillId="0" borderId="0" xfId="2" applyNumberFormat="1" applyFont="1" applyAlignment="1">
      <alignment horizontal="right" vertical="center"/>
    </xf>
    <xf numFmtId="49" fontId="6" fillId="0" borderId="0" xfId="2" quotePrefix="1" applyNumberFormat="1" applyFont="1" applyAlignment="1">
      <alignment horizontal="left" vertical="center"/>
    </xf>
    <xf numFmtId="0" fontId="6" fillId="0" borderId="7" xfId="2" applyFont="1" applyBorder="1" applyAlignment="1">
      <alignment horizontal="left" vertical="center" indent="1"/>
    </xf>
    <xf numFmtId="9" fontId="6" fillId="0" borderId="4" xfId="2" applyNumberFormat="1" applyFont="1" applyBorder="1" applyAlignment="1">
      <alignment horizontal="left" vertical="center" indent="1"/>
    </xf>
    <xf numFmtId="49" fontId="6" fillId="0" borderId="5" xfId="2" quotePrefix="1" applyNumberFormat="1" applyFont="1" applyBorder="1" applyAlignment="1">
      <alignment horizontal="left" vertical="center"/>
    </xf>
    <xf numFmtId="49" fontId="6" fillId="0" borderId="0" xfId="2" applyNumberFormat="1" applyFont="1" applyAlignment="1">
      <alignment horizontal="left" vertical="center" indent="2"/>
    </xf>
    <xf numFmtId="3" fontId="6" fillId="0" borderId="10" xfId="2" applyNumberFormat="1" applyFont="1" applyBorder="1" applyAlignment="1">
      <alignment vertical="center"/>
    </xf>
    <xf numFmtId="49" fontId="6" fillId="0" borderId="10" xfId="2" applyNumberFormat="1" applyFont="1" applyBorder="1" applyAlignment="1">
      <alignment horizontal="center" vertical="center"/>
    </xf>
    <xf numFmtId="3" fontId="6" fillId="0" borderId="10" xfId="2" applyNumberFormat="1" applyFont="1" applyBorder="1" applyAlignment="1">
      <alignment horizontal="center" vertical="center"/>
    </xf>
    <xf numFmtId="0" fontId="6" fillId="0" borderId="2" xfId="2" applyFont="1" applyBorder="1" applyAlignment="1">
      <alignment vertical="center"/>
    </xf>
    <xf numFmtId="49" fontId="6" fillId="0" borderId="2" xfId="2" applyNumberFormat="1" applyFont="1" applyBorder="1" applyAlignment="1">
      <alignment horizontal="left" vertical="center"/>
    </xf>
    <xf numFmtId="49" fontId="6" fillId="0" borderId="4" xfId="2" applyNumberFormat="1" applyFont="1" applyBorder="1" applyAlignment="1">
      <alignment vertical="center"/>
    </xf>
    <xf numFmtId="49" fontId="6" fillId="0" borderId="4" xfId="2" quotePrefix="1" applyNumberFormat="1" applyFont="1" applyBorder="1" applyAlignment="1">
      <alignment horizontal="left" vertical="center" indent="1"/>
    </xf>
    <xf numFmtId="49" fontId="6" fillId="0" borderId="11" xfId="2" applyNumberFormat="1" applyFont="1" applyBorder="1" applyAlignment="1">
      <alignment horizontal="left" vertical="center"/>
    </xf>
    <xf numFmtId="3" fontId="6" fillId="0" borderId="12" xfId="2" applyNumberFormat="1" applyFont="1" applyBorder="1" applyAlignment="1">
      <alignment horizontal="center" vertical="center"/>
    </xf>
    <xf numFmtId="3" fontId="6" fillId="0" borderId="11" xfId="2" applyNumberFormat="1" applyFont="1" applyBorder="1" applyAlignment="1">
      <alignment horizontal="right" vertical="center"/>
    </xf>
    <xf numFmtId="3" fontId="6" fillId="0" borderId="11" xfId="2" applyNumberFormat="1" applyFont="1" applyBorder="1" applyAlignment="1">
      <alignment vertical="center"/>
    </xf>
    <xf numFmtId="49" fontId="6" fillId="0" borderId="8" xfId="2" applyNumberFormat="1" applyFont="1" applyBorder="1" applyAlignment="1">
      <alignment horizontal="left" vertical="center"/>
    </xf>
    <xf numFmtId="3" fontId="6" fillId="0" borderId="8" xfId="2" applyNumberFormat="1" applyFont="1" applyBorder="1" applyAlignment="1">
      <alignment vertical="center"/>
    </xf>
    <xf numFmtId="49" fontId="6" fillId="0" borderId="2" xfId="2" applyNumberFormat="1" applyFont="1" applyBorder="1" applyAlignment="1">
      <alignment horizontal="left" vertical="center" indent="2"/>
    </xf>
    <xf numFmtId="3" fontId="6" fillId="0" borderId="2" xfId="2" applyNumberFormat="1" applyFont="1" applyBorder="1" applyAlignment="1">
      <alignment horizontal="left" vertical="center" indent="2"/>
    </xf>
    <xf numFmtId="49" fontId="6" fillId="0" borderId="2" xfId="2" applyNumberFormat="1" applyFont="1" applyBorder="1" applyAlignment="1">
      <alignment vertical="center"/>
    </xf>
    <xf numFmtId="3" fontId="6" fillId="0" borderId="8" xfId="2" applyNumberFormat="1" applyFont="1" applyBorder="1" applyAlignment="1">
      <alignment horizontal="left" vertical="center" indent="1"/>
    </xf>
    <xf numFmtId="0" fontId="6" fillId="0" borderId="8" xfId="2" applyFont="1" applyBorder="1" applyAlignment="1">
      <alignment horizontal="left" vertical="center" indent="2"/>
    </xf>
    <xf numFmtId="3" fontId="6" fillId="0" borderId="8" xfId="2" applyNumberFormat="1" applyFont="1" applyBorder="1" applyAlignment="1">
      <alignment horizontal="left" vertical="center"/>
    </xf>
    <xf numFmtId="9" fontId="2" fillId="0" borderId="0" xfId="4" applyFont="1" applyAlignment="1">
      <alignment vertical="center"/>
    </xf>
    <xf numFmtId="0" fontId="2" fillId="0" borderId="10" xfId="0" applyFont="1" applyBorder="1" applyAlignment="1">
      <alignment horizontal="right" vertical="center"/>
    </xf>
    <xf numFmtId="164" fontId="2" fillId="0" borderId="10" xfId="1" applyNumberFormat="1" applyFont="1" applyFill="1" applyBorder="1" applyAlignment="1">
      <alignment horizontal="right" vertical="center"/>
    </xf>
    <xf numFmtId="0" fontId="3" fillId="0" borderId="10" xfId="0" applyFont="1" applyBorder="1" applyAlignment="1">
      <alignment horizontal="left" vertical="center"/>
    </xf>
    <xf numFmtId="164" fontId="2" fillId="0" borderId="0" xfId="1" applyNumberFormat="1" applyFont="1" applyFill="1" applyBorder="1" applyAlignment="1">
      <alignment horizontal="right" vertical="center"/>
    </xf>
    <xf numFmtId="49" fontId="3" fillId="0" borderId="0" xfId="0" applyNumberFormat="1" applyFont="1" applyAlignment="1">
      <alignment horizontal="left" vertical="center"/>
    </xf>
    <xf numFmtId="49" fontId="2" fillId="0" borderId="0" xfId="1" applyNumberFormat="1" applyFont="1" applyFill="1" applyBorder="1" applyAlignment="1">
      <alignment horizontal="right" vertical="center"/>
    </xf>
    <xf numFmtId="3" fontId="2" fillId="0" borderId="13" xfId="1" applyNumberFormat="1" applyFont="1" applyFill="1" applyBorder="1" applyAlignment="1">
      <alignment horizontal="right" vertical="center"/>
    </xf>
    <xf numFmtId="49" fontId="3" fillId="0" borderId="13" xfId="0" applyNumberFormat="1" applyFont="1" applyBorder="1" applyAlignment="1">
      <alignment horizontal="left" vertical="center"/>
    </xf>
    <xf numFmtId="3" fontId="2" fillId="0" borderId="10" xfId="1" applyNumberFormat="1" applyFont="1" applyFill="1" applyBorder="1" applyAlignment="1">
      <alignment horizontal="right" vertical="center"/>
    </xf>
    <xf numFmtId="49" fontId="3" fillId="0" borderId="10" xfId="0" applyNumberFormat="1" applyFont="1" applyBorder="1" applyAlignment="1">
      <alignment horizontal="left" vertical="center"/>
    </xf>
    <xf numFmtId="3" fontId="6" fillId="0" borderId="14" xfId="2" applyNumberFormat="1" applyFont="1" applyBorder="1" applyAlignment="1">
      <alignment horizontal="right" vertical="center"/>
    </xf>
    <xf numFmtId="3" fontId="6" fillId="0" borderId="14" xfId="2" applyNumberFormat="1" applyFont="1" applyBorder="1" applyAlignment="1">
      <alignment vertical="center"/>
    </xf>
    <xf numFmtId="0" fontId="8" fillId="0" borderId="0" xfId="2" applyFont="1"/>
    <xf numFmtId="49" fontId="2" fillId="0" borderId="0" xfId="0" applyNumberFormat="1" applyFont="1" applyAlignment="1">
      <alignment horizontal="left" vertical="center"/>
    </xf>
    <xf numFmtId="49" fontId="3" fillId="0" borderId="6" xfId="0" applyNumberFormat="1" applyFont="1" applyBorder="1" applyAlignment="1">
      <alignment horizontal="left" vertical="center"/>
    </xf>
    <xf numFmtId="49" fontId="2" fillId="0" borderId="6" xfId="0" applyNumberFormat="1" applyFont="1" applyBorder="1" applyAlignment="1">
      <alignment horizontal="left" vertical="center"/>
    </xf>
    <xf numFmtId="49" fontId="3"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5" fillId="0" borderId="0" xfId="2" applyNumberFormat="1" applyFont="1" applyAlignment="1">
      <alignment vertical="center"/>
    </xf>
    <xf numFmtId="3" fontId="5" fillId="0" borderId="0" xfId="2" applyNumberFormat="1" applyFont="1" applyAlignment="1">
      <alignment vertical="center"/>
    </xf>
    <xf numFmtId="49" fontId="5" fillId="0" borderId="3" xfId="2" applyNumberFormat="1" applyFont="1" applyBorder="1" applyAlignment="1">
      <alignment vertical="center"/>
    </xf>
    <xf numFmtId="3" fontId="5" fillId="0" borderId="3" xfId="2" applyNumberFormat="1" applyFont="1" applyBorder="1" applyAlignment="1">
      <alignment vertical="center"/>
    </xf>
    <xf numFmtId="49" fontId="6" fillId="0" borderId="4" xfId="2" applyNumberFormat="1" applyFont="1" applyBorder="1" applyAlignment="1">
      <alignment horizontal="center" vertical="center"/>
    </xf>
    <xf numFmtId="3" fontId="6" fillId="0" borderId="4" xfId="2" applyNumberFormat="1" applyFont="1" applyBorder="1" applyAlignment="1">
      <alignment horizontal="center" vertical="center"/>
    </xf>
    <xf numFmtId="3" fontId="6" fillId="0" borderId="3" xfId="2" applyNumberFormat="1" applyFont="1" applyBorder="1" applyAlignment="1">
      <alignment horizontal="center" vertical="center"/>
    </xf>
    <xf numFmtId="49" fontId="6" fillId="0" borderId="0" xfId="2" applyNumberFormat="1" applyFont="1" applyAlignment="1">
      <alignment horizontal="center" vertical="center"/>
    </xf>
    <xf numFmtId="3" fontId="6" fillId="0" borderId="0" xfId="2" applyNumberFormat="1" applyFont="1" applyAlignment="1">
      <alignment horizontal="center" vertical="center"/>
    </xf>
    <xf numFmtId="3" fontId="6" fillId="0" borderId="4" xfId="2" applyNumberFormat="1" applyFont="1" applyBorder="1" applyAlignment="1">
      <alignment vertical="center"/>
    </xf>
    <xf numFmtId="49" fontId="6" fillId="0" borderId="3" xfId="2" applyNumberFormat="1" applyFont="1" applyBorder="1" applyAlignment="1">
      <alignment vertical="center"/>
    </xf>
    <xf numFmtId="3" fontId="6" fillId="0" borderId="3" xfId="2" applyNumberFormat="1" applyFont="1" applyBorder="1" applyAlignment="1">
      <alignment vertical="center"/>
    </xf>
    <xf numFmtId="49" fontId="6" fillId="0" borderId="8" xfId="2" applyNumberFormat="1" applyFont="1" applyBorder="1" applyAlignment="1">
      <alignment horizontal="center" vertical="center"/>
    </xf>
    <xf numFmtId="3" fontId="6" fillId="0" borderId="8" xfId="2" applyNumberFormat="1" applyFont="1" applyBorder="1" applyAlignment="1">
      <alignment horizontal="center" vertical="center"/>
    </xf>
    <xf numFmtId="49" fontId="6" fillId="0" borderId="2" xfId="2" applyNumberFormat="1" applyFont="1" applyBorder="1" applyAlignment="1">
      <alignment horizontal="center" vertical="center"/>
    </xf>
    <xf numFmtId="0" fontId="9" fillId="0" borderId="0" xfId="0" applyFont="1"/>
    <xf numFmtId="0" fontId="8" fillId="0" borderId="0" xfId="0" applyFont="1"/>
    <xf numFmtId="0" fontId="8" fillId="0" borderId="0" xfId="0" applyFont="1"/>
    <xf numFmtId="0" fontId="10" fillId="0" borderId="0" xfId="0" applyFont="1"/>
    <xf numFmtId="0" fontId="11" fillId="0" borderId="0" xfId="0" applyFont="1"/>
    <xf numFmtId="165" fontId="6" fillId="0" borderId="0" xfId="0" applyNumberFormat="1" applyFont="1"/>
    <xf numFmtId="165" fontId="0" fillId="0" borderId="0" xfId="0" applyNumberFormat="1"/>
    <xf numFmtId="0" fontId="11" fillId="0" borderId="0" xfId="0" applyFont="1" applyAlignment="1">
      <alignment wrapText="1"/>
    </xf>
    <xf numFmtId="0" fontId="12" fillId="0" borderId="0" xfId="0" applyFont="1" applyAlignment="1">
      <alignment vertical="center" wrapText="1"/>
    </xf>
  </cellXfs>
  <cellStyles count="5">
    <cellStyle name="Comma" xfId="1" builtinId="3"/>
    <cellStyle name="Normal" xfId="0" builtinId="0"/>
    <cellStyle name="Normal 2" xfId="2" xr:uid="{A6036DF8-C4AC-4259-BE4F-AC90FDF48933}"/>
    <cellStyle name="Normal 4" xfId="3" xr:uid="{D72B6613-EE09-4BD7-9DDF-FE116B02467F}"/>
    <cellStyle name="Percent" xfId="4" builtinId="5"/>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xdr:colOff>
      <xdr:row>2</xdr:row>
      <xdr:rowOff>163830</xdr:rowOff>
    </xdr:to>
    <xdr:pic>
      <xdr:nvPicPr>
        <xdr:cNvPr id="2" name="Picture 2">
          <a:extLst>
            <a:ext uri="{FF2B5EF4-FFF2-40B4-BE49-F238E27FC236}">
              <a16:creationId xmlns:a16="http://schemas.microsoft.com/office/drawing/2014/main" id="{83FEB22F-2477-4B07-B7CE-39DD78320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49755"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ECA0093D-7EC5-59DF-DF82-F2532A1812E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C493-3606-44A1-8077-498144F8AB14}">
  <dimension ref="A5:G28"/>
  <sheetViews>
    <sheetView tabSelected="1" workbookViewId="0">
      <selection activeCell="A12" sqref="A12"/>
    </sheetView>
  </sheetViews>
  <sheetFormatPr defaultRowHeight="15.75" x14ac:dyDescent="0.25"/>
  <cols>
    <col min="1" max="1" width="24.25" customWidth="1"/>
    <col min="2" max="2" width="16" bestFit="1" customWidth="1"/>
    <col min="7" max="7" width="15.25" customWidth="1"/>
  </cols>
  <sheetData>
    <row r="5" spans="1:7" x14ac:dyDescent="0.25">
      <c r="A5" s="161" t="s">
        <v>419</v>
      </c>
    </row>
    <row r="6" spans="1:7" x14ac:dyDescent="0.25">
      <c r="A6" s="161"/>
    </row>
    <row r="7" spans="1:7" x14ac:dyDescent="0.25">
      <c r="A7" s="162" t="s">
        <v>420</v>
      </c>
      <c r="B7" s="162"/>
      <c r="C7" s="162"/>
      <c r="D7" s="162"/>
      <c r="E7" s="162"/>
      <c r="F7" s="162"/>
      <c r="G7" s="162"/>
    </row>
    <row r="8" spans="1:7" x14ac:dyDescent="0.25">
      <c r="A8" s="163"/>
    </row>
    <row r="9" spans="1:7" x14ac:dyDescent="0.25">
      <c r="A9" s="164" t="s">
        <v>430</v>
      </c>
    </row>
    <row r="10" spans="1:7" x14ac:dyDescent="0.25">
      <c r="A10" s="165" t="s">
        <v>429</v>
      </c>
    </row>
    <row r="11" spans="1:7" x14ac:dyDescent="0.25">
      <c r="A11" s="165"/>
    </row>
    <row r="12" spans="1:7" x14ac:dyDescent="0.25">
      <c r="A12" s="165"/>
    </row>
    <row r="13" spans="1:7" x14ac:dyDescent="0.25">
      <c r="A13" s="165"/>
    </row>
    <row r="14" spans="1:7" x14ac:dyDescent="0.25">
      <c r="A14" s="165"/>
    </row>
    <row r="15" spans="1:7" x14ac:dyDescent="0.25">
      <c r="A15" s="165"/>
    </row>
    <row r="16" spans="1:7" x14ac:dyDescent="0.25">
      <c r="A16" s="165"/>
    </row>
    <row r="17" spans="1:7" x14ac:dyDescent="0.25">
      <c r="A17" s="165"/>
    </row>
    <row r="18" spans="1:7" x14ac:dyDescent="0.25">
      <c r="A18" s="165" t="s">
        <v>421</v>
      </c>
    </row>
    <row r="19" spans="1:7" x14ac:dyDescent="0.25">
      <c r="B19" s="166"/>
    </row>
    <row r="20" spans="1:7" x14ac:dyDescent="0.25">
      <c r="A20" s="165" t="s">
        <v>422</v>
      </c>
      <c r="B20" s="166">
        <v>46070</v>
      </c>
    </row>
    <row r="21" spans="1:7" hidden="1" x14ac:dyDescent="0.25">
      <c r="A21" t="s">
        <v>423</v>
      </c>
      <c r="B21" s="166"/>
    </row>
    <row r="22" spans="1:7" x14ac:dyDescent="0.25">
      <c r="B22" s="167"/>
    </row>
    <row r="24" spans="1:7" ht="25.9" customHeight="1" x14ac:dyDescent="0.25">
      <c r="A24" s="168" t="s">
        <v>424</v>
      </c>
      <c r="B24" s="168"/>
      <c r="C24" s="168"/>
      <c r="D24" s="168"/>
      <c r="E24" s="168"/>
      <c r="F24" s="168"/>
      <c r="G24" s="168"/>
    </row>
    <row r="25" spans="1:7" ht="25.9" customHeight="1" x14ac:dyDescent="0.25">
      <c r="A25" s="168" t="s">
        <v>425</v>
      </c>
      <c r="B25" s="168"/>
      <c r="C25" s="168"/>
      <c r="D25" s="168"/>
      <c r="E25" s="168"/>
      <c r="F25" s="168"/>
      <c r="G25" s="168"/>
    </row>
    <row r="26" spans="1:7" ht="25.9" customHeight="1" x14ac:dyDescent="0.25">
      <c r="A26" s="168" t="s">
        <v>426</v>
      </c>
      <c r="B26" s="168"/>
      <c r="C26" s="168"/>
      <c r="D26" s="168"/>
      <c r="E26" s="168"/>
      <c r="F26" s="168"/>
      <c r="G26" s="168"/>
    </row>
    <row r="27" spans="1:7" ht="37.9" customHeight="1" x14ac:dyDescent="0.25">
      <c r="A27" s="168" t="s">
        <v>427</v>
      </c>
      <c r="B27" s="168"/>
      <c r="C27" s="168"/>
      <c r="D27" s="168"/>
      <c r="E27" s="168"/>
      <c r="F27" s="168"/>
      <c r="G27" s="168"/>
    </row>
    <row r="28" spans="1:7" ht="37.9" customHeight="1" x14ac:dyDescent="0.25">
      <c r="A28" s="169" t="s">
        <v>428</v>
      </c>
      <c r="B28" s="169"/>
      <c r="C28" s="169"/>
      <c r="D28" s="169"/>
      <c r="E28" s="169"/>
      <c r="F28" s="169"/>
      <c r="G28" s="169"/>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6"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6"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A1FC-4B4F-4B3C-960E-6B88A3F30885}">
  <dimension ref="A1:R58"/>
  <sheetViews>
    <sheetView zoomScale="120" zoomScaleNormal="120" workbookViewId="0">
      <selection activeCell="N17" sqref="N17"/>
    </sheetView>
  </sheetViews>
  <sheetFormatPr defaultColWidth="8.75" defaultRowHeight="11.25" customHeight="1" x14ac:dyDescent="0.2"/>
  <cols>
    <col min="1" max="1" width="20.625" style="37" customWidth="1"/>
    <col min="2" max="2" width="14.625" style="36" customWidth="1"/>
    <col min="3" max="4" width="1.625" style="36" customWidth="1"/>
    <col min="5" max="5" width="7.625" style="35" customWidth="1"/>
    <col min="6" max="6" width="1.625" style="34" customWidth="1"/>
    <col min="7" max="7" width="7.625" style="35" customWidth="1"/>
    <col min="8" max="8" width="1.625" style="34" customWidth="1"/>
    <col min="9" max="9" width="7.625" style="35" customWidth="1"/>
    <col min="10" max="10" width="1.625" style="34" customWidth="1"/>
    <col min="11" max="11" width="7.625" style="35" customWidth="1"/>
    <col min="12" max="12" width="2.625" style="34" customWidth="1"/>
    <col min="13" max="13" width="7.625" style="35" customWidth="1"/>
    <col min="14" max="14" width="1.625" style="34" customWidth="1"/>
    <col min="15" max="15" width="8.75" style="51"/>
    <col min="16" max="16384" width="8.75" style="33"/>
  </cols>
  <sheetData>
    <row r="1" spans="1:14" ht="11.25" customHeight="1" x14ac:dyDescent="0.25">
      <c r="A1" s="143" t="s">
        <v>0</v>
      </c>
      <c r="B1" s="144"/>
      <c r="C1" s="144"/>
      <c r="D1" s="144"/>
      <c r="E1" s="144"/>
      <c r="F1" s="144"/>
      <c r="G1" s="144"/>
      <c r="H1" s="144"/>
      <c r="I1" s="144"/>
      <c r="J1" s="144"/>
      <c r="K1" s="144"/>
      <c r="L1" s="144"/>
      <c r="M1" s="144"/>
      <c r="N1" s="144"/>
    </row>
    <row r="2" spans="1:14" ht="11.25" customHeight="1" x14ac:dyDescent="0.25">
      <c r="A2" s="143" t="s">
        <v>405</v>
      </c>
      <c r="B2" s="144"/>
      <c r="C2" s="144"/>
      <c r="D2" s="144"/>
      <c r="E2" s="144"/>
      <c r="F2" s="144"/>
      <c r="G2" s="144"/>
      <c r="H2" s="144"/>
      <c r="I2" s="144"/>
      <c r="J2" s="144"/>
      <c r="K2" s="144"/>
      <c r="L2" s="144"/>
      <c r="M2" s="144"/>
      <c r="N2" s="144"/>
    </row>
    <row r="3" spans="1:14" ht="11.25" customHeight="1" x14ac:dyDescent="0.25">
      <c r="A3" s="144"/>
      <c r="B3" s="144"/>
      <c r="C3" s="144"/>
      <c r="D3" s="144"/>
      <c r="E3" s="144"/>
      <c r="F3" s="144"/>
      <c r="G3" s="144"/>
      <c r="H3" s="144"/>
      <c r="I3" s="144"/>
      <c r="J3" s="144"/>
      <c r="K3" s="144"/>
      <c r="L3" s="144"/>
      <c r="M3" s="144"/>
      <c r="N3" s="144"/>
    </row>
    <row r="4" spans="1:14" ht="11.25" customHeight="1" x14ac:dyDescent="0.25">
      <c r="A4" s="143" t="s">
        <v>1</v>
      </c>
      <c r="B4" s="144"/>
      <c r="C4" s="144"/>
      <c r="D4" s="144"/>
      <c r="E4" s="144"/>
      <c r="F4" s="144"/>
      <c r="G4" s="144"/>
      <c r="H4" s="144"/>
      <c r="I4" s="144"/>
      <c r="J4" s="144"/>
      <c r="K4" s="144"/>
      <c r="L4" s="144"/>
      <c r="M4" s="144"/>
      <c r="N4" s="144"/>
    </row>
    <row r="5" spans="1:14" ht="11.25" customHeight="1" x14ac:dyDescent="0.25">
      <c r="A5" s="145"/>
      <c r="B5" s="145"/>
      <c r="C5" s="145"/>
      <c r="D5" s="145"/>
      <c r="E5" s="145"/>
      <c r="F5" s="145"/>
      <c r="G5" s="145"/>
      <c r="H5" s="145"/>
      <c r="I5" s="145"/>
      <c r="J5" s="145"/>
      <c r="K5" s="145"/>
      <c r="L5" s="145"/>
      <c r="M5" s="145"/>
      <c r="N5" s="145"/>
    </row>
    <row r="6" spans="1:14" ht="11.25" customHeight="1" x14ac:dyDescent="0.25">
      <c r="A6" s="142" t="s">
        <v>2</v>
      </c>
      <c r="B6" s="142"/>
      <c r="C6" s="142"/>
      <c r="D6" s="38"/>
      <c r="E6" s="42">
        <v>2018</v>
      </c>
      <c r="F6" s="43"/>
      <c r="G6" s="42">
        <v>2019</v>
      </c>
      <c r="H6" s="43"/>
      <c r="I6" s="42">
        <v>2020</v>
      </c>
      <c r="J6" s="43"/>
      <c r="K6" s="42">
        <v>2021</v>
      </c>
      <c r="L6" s="43"/>
      <c r="M6" s="42">
        <v>2022</v>
      </c>
      <c r="N6" s="43"/>
    </row>
    <row r="7" spans="1:14" ht="11.25" customHeight="1" x14ac:dyDescent="0.25">
      <c r="A7" s="142" t="s">
        <v>3</v>
      </c>
      <c r="B7" s="142"/>
      <c r="C7" s="142"/>
      <c r="D7" s="124"/>
      <c r="E7" s="125"/>
      <c r="F7" s="126"/>
      <c r="G7" s="125"/>
      <c r="H7" s="126"/>
      <c r="I7" s="125"/>
      <c r="J7" s="126"/>
      <c r="K7" s="125"/>
      <c r="L7" s="126"/>
      <c r="M7" s="125"/>
      <c r="N7" s="126"/>
    </row>
    <row r="8" spans="1:14" ht="11.25" customHeight="1" x14ac:dyDescent="0.25">
      <c r="A8" s="44" t="s">
        <v>4</v>
      </c>
      <c r="B8" s="50"/>
      <c r="C8" s="50"/>
      <c r="E8" s="127"/>
      <c r="F8" s="128"/>
      <c r="G8" s="127"/>
      <c r="H8" s="128"/>
      <c r="I8" s="127"/>
      <c r="J8" s="128"/>
      <c r="K8" s="127"/>
      <c r="L8" s="128"/>
      <c r="M8" s="127"/>
      <c r="N8" s="128"/>
    </row>
    <row r="9" spans="1:14" ht="12.4" customHeight="1" x14ac:dyDescent="0.25">
      <c r="A9" s="45" t="s">
        <v>5</v>
      </c>
      <c r="B9" s="3"/>
      <c r="C9" s="3"/>
      <c r="E9" s="48">
        <v>104000</v>
      </c>
      <c r="F9" s="128"/>
      <c r="G9" s="48">
        <v>107000</v>
      </c>
      <c r="H9" s="128"/>
      <c r="I9" s="48">
        <v>100000</v>
      </c>
      <c r="J9" s="128" t="s">
        <v>6</v>
      </c>
      <c r="K9" s="48">
        <v>118000</v>
      </c>
      <c r="L9" s="128" t="s">
        <v>6</v>
      </c>
      <c r="M9" s="48">
        <v>144000</v>
      </c>
      <c r="N9" s="128"/>
    </row>
    <row r="10" spans="1:14" ht="12.4" customHeight="1" x14ac:dyDescent="0.25">
      <c r="A10" s="45" t="s">
        <v>7</v>
      </c>
      <c r="B10" s="3"/>
      <c r="C10" s="3"/>
      <c r="E10" s="48">
        <v>60</v>
      </c>
      <c r="F10" s="128"/>
      <c r="G10" s="129" t="s">
        <v>8</v>
      </c>
      <c r="H10" s="128"/>
      <c r="I10" s="129" t="s">
        <v>8</v>
      </c>
      <c r="J10" s="128"/>
      <c r="K10" s="129" t="s">
        <v>8</v>
      </c>
      <c r="L10" s="128"/>
      <c r="M10" s="129" t="s">
        <v>8</v>
      </c>
      <c r="N10" s="128"/>
    </row>
    <row r="11" spans="1:14" ht="11.25" customHeight="1" x14ac:dyDescent="0.25">
      <c r="A11" s="1" t="s">
        <v>9</v>
      </c>
      <c r="B11" s="3"/>
      <c r="C11" s="3"/>
      <c r="E11" s="48"/>
      <c r="F11" s="128"/>
      <c r="G11" s="129"/>
      <c r="H11" s="128"/>
      <c r="I11" s="129"/>
      <c r="J11" s="128"/>
      <c r="K11" s="129"/>
      <c r="L11" s="128"/>
      <c r="M11" s="129"/>
      <c r="N11" s="128"/>
    </row>
    <row r="12" spans="1:14" ht="11.25" customHeight="1" x14ac:dyDescent="0.25">
      <c r="A12" s="45" t="s">
        <v>10</v>
      </c>
      <c r="B12" s="3"/>
      <c r="C12" s="3"/>
      <c r="E12" s="48"/>
      <c r="F12" s="128"/>
      <c r="G12" s="48"/>
      <c r="H12" s="128"/>
      <c r="I12" s="48"/>
      <c r="J12" s="128"/>
      <c r="K12" s="48"/>
      <c r="L12" s="128"/>
      <c r="M12" s="48"/>
      <c r="N12" s="128"/>
    </row>
    <row r="13" spans="1:14" ht="11.25" customHeight="1" x14ac:dyDescent="0.25">
      <c r="A13" s="46" t="s">
        <v>11</v>
      </c>
      <c r="B13" s="3"/>
      <c r="C13" s="3"/>
      <c r="E13" s="130">
        <v>239546</v>
      </c>
      <c r="F13" s="131" t="s">
        <v>6</v>
      </c>
      <c r="G13" s="130">
        <v>300901</v>
      </c>
      <c r="H13" s="131" t="s">
        <v>6</v>
      </c>
      <c r="I13" s="130">
        <v>240618</v>
      </c>
      <c r="J13" s="131" t="s">
        <v>6</v>
      </c>
      <c r="K13" s="130">
        <v>345717</v>
      </c>
      <c r="L13" s="131" t="s">
        <v>6</v>
      </c>
      <c r="M13" s="130">
        <v>584279</v>
      </c>
      <c r="N13" s="131"/>
    </row>
    <row r="14" spans="1:14" ht="11.25" customHeight="1" x14ac:dyDescent="0.25">
      <c r="A14" s="46" t="s">
        <v>12</v>
      </c>
      <c r="B14" s="3"/>
      <c r="C14" s="3"/>
      <c r="E14" s="48">
        <v>945607</v>
      </c>
      <c r="F14" s="128"/>
      <c r="G14" s="48">
        <v>1126500</v>
      </c>
      <c r="H14" s="128"/>
      <c r="I14" s="48">
        <v>1325600</v>
      </c>
      <c r="J14" s="128"/>
      <c r="K14" s="48">
        <v>1428975</v>
      </c>
      <c r="L14" s="128">
        <v>6</v>
      </c>
      <c r="M14" s="48">
        <v>1890359</v>
      </c>
      <c r="N14" s="128">
        <v>6</v>
      </c>
    </row>
    <row r="15" spans="1:14" ht="11.25" customHeight="1" x14ac:dyDescent="0.25">
      <c r="A15" s="47" t="s">
        <v>13</v>
      </c>
      <c r="B15" s="3"/>
      <c r="C15" s="3"/>
      <c r="E15" s="132">
        <v>1185153</v>
      </c>
      <c r="F15" s="133" t="s">
        <v>6</v>
      </c>
      <c r="G15" s="132">
        <v>1427400</v>
      </c>
      <c r="H15" s="133" t="s">
        <v>6</v>
      </c>
      <c r="I15" s="132">
        <v>1566200</v>
      </c>
      <c r="J15" s="133" t="s">
        <v>6</v>
      </c>
      <c r="K15" s="132">
        <v>1774692</v>
      </c>
      <c r="L15" s="133" t="s">
        <v>6</v>
      </c>
      <c r="M15" s="132">
        <v>2474638</v>
      </c>
      <c r="N15" s="133"/>
    </row>
    <row r="16" spans="1:14" ht="11.25" customHeight="1" x14ac:dyDescent="0.25">
      <c r="A16" s="2" t="s">
        <v>14</v>
      </c>
      <c r="B16" s="3"/>
      <c r="C16" s="3"/>
      <c r="E16" s="48">
        <v>47000</v>
      </c>
      <c r="F16" s="128" t="s">
        <v>15</v>
      </c>
      <c r="G16" s="48">
        <v>62000</v>
      </c>
      <c r="H16" s="128" t="s">
        <v>15</v>
      </c>
      <c r="I16" s="48">
        <v>119059</v>
      </c>
      <c r="J16" s="128">
        <v>6</v>
      </c>
      <c r="K16" s="48">
        <v>123037</v>
      </c>
      <c r="L16" s="128">
        <v>6</v>
      </c>
      <c r="M16" s="48">
        <v>157017</v>
      </c>
      <c r="N16" s="128">
        <v>6</v>
      </c>
    </row>
    <row r="17" spans="1:17" ht="11.25" customHeight="1" x14ac:dyDescent="0.25">
      <c r="A17" s="45" t="s">
        <v>16</v>
      </c>
      <c r="B17" s="3"/>
      <c r="C17" s="3"/>
      <c r="E17" s="130"/>
      <c r="F17" s="131"/>
      <c r="G17" s="130"/>
      <c r="H17" s="131"/>
      <c r="I17" s="130"/>
      <c r="J17" s="131"/>
      <c r="K17" s="130"/>
      <c r="L17" s="131"/>
      <c r="M17" s="130"/>
      <c r="N17" s="131"/>
    </row>
    <row r="18" spans="1:17" ht="11.25" customHeight="1" x14ac:dyDescent="0.25">
      <c r="A18" s="46" t="s">
        <v>17</v>
      </c>
      <c r="B18" s="3"/>
      <c r="C18" s="3"/>
      <c r="E18" s="48">
        <v>945607</v>
      </c>
      <c r="F18" s="128"/>
      <c r="G18" s="48">
        <v>1126500</v>
      </c>
      <c r="H18" s="128"/>
      <c r="I18" s="48">
        <v>1325600</v>
      </c>
      <c r="J18" s="128"/>
      <c r="K18" s="48">
        <v>1428975</v>
      </c>
      <c r="L18" s="128">
        <v>6</v>
      </c>
      <c r="M18" s="48">
        <v>1890359</v>
      </c>
      <c r="N18" s="128">
        <v>6</v>
      </c>
    </row>
    <row r="19" spans="1:17" ht="11.25" customHeight="1" x14ac:dyDescent="0.25">
      <c r="A19" s="46" t="s">
        <v>18</v>
      </c>
      <c r="B19" s="3"/>
      <c r="C19" s="3"/>
      <c r="E19" s="48">
        <v>7631</v>
      </c>
      <c r="F19" s="128"/>
      <c r="G19" s="48">
        <v>14838</v>
      </c>
      <c r="H19" s="128"/>
      <c r="I19" s="48">
        <v>21663</v>
      </c>
      <c r="J19" s="128"/>
      <c r="K19" s="48">
        <v>26691</v>
      </c>
      <c r="L19" s="128">
        <v>6</v>
      </c>
      <c r="M19" s="48">
        <v>11422</v>
      </c>
      <c r="N19" s="128">
        <v>6</v>
      </c>
    </row>
    <row r="20" spans="1:17" ht="11.25" customHeight="1" x14ac:dyDescent="0.25">
      <c r="A20" s="47" t="s">
        <v>19</v>
      </c>
      <c r="B20" s="3"/>
      <c r="C20" s="3"/>
      <c r="E20" s="132">
        <v>953238</v>
      </c>
      <c r="F20" s="133" t="s">
        <v>6</v>
      </c>
      <c r="G20" s="132">
        <v>1141800</v>
      </c>
      <c r="H20" s="133" t="s">
        <v>6</v>
      </c>
      <c r="I20" s="132">
        <v>1347300</v>
      </c>
      <c r="J20" s="133" t="s">
        <v>6</v>
      </c>
      <c r="K20" s="132">
        <v>1455666</v>
      </c>
      <c r="L20" s="133" t="s">
        <v>6</v>
      </c>
      <c r="M20" s="132">
        <v>1901781</v>
      </c>
      <c r="N20" s="133"/>
    </row>
    <row r="21" spans="1:17" ht="11.25" customHeight="1" x14ac:dyDescent="0.25">
      <c r="A21" s="1" t="s">
        <v>20</v>
      </c>
      <c r="B21" s="3"/>
      <c r="C21" s="3" t="s">
        <v>21</v>
      </c>
      <c r="E21" s="129" t="s">
        <v>8</v>
      </c>
      <c r="F21" s="128"/>
      <c r="G21" s="48">
        <v>3000</v>
      </c>
      <c r="H21" s="128" t="s">
        <v>15</v>
      </c>
      <c r="I21" s="48">
        <v>14000</v>
      </c>
      <c r="J21" s="128" t="s">
        <v>15</v>
      </c>
      <c r="K21" s="48">
        <v>17000</v>
      </c>
      <c r="L21" s="128" t="s">
        <v>15</v>
      </c>
      <c r="M21" s="48">
        <v>16000</v>
      </c>
      <c r="N21" s="128" t="s">
        <v>15</v>
      </c>
    </row>
    <row r="22" spans="1:17" ht="11.25" customHeight="1" x14ac:dyDescent="0.25">
      <c r="A22" s="1" t="s">
        <v>22</v>
      </c>
      <c r="B22" s="3"/>
      <c r="C22" s="3" t="s">
        <v>23</v>
      </c>
      <c r="E22" s="48">
        <v>44000</v>
      </c>
      <c r="F22" s="128"/>
      <c r="G22" s="48">
        <v>42000</v>
      </c>
      <c r="H22" s="128" t="s">
        <v>6</v>
      </c>
      <c r="I22" s="48">
        <v>42000</v>
      </c>
      <c r="J22" s="128" t="s">
        <v>6</v>
      </c>
      <c r="K22" s="48">
        <v>42000</v>
      </c>
      <c r="L22" s="128" t="s">
        <v>6</v>
      </c>
      <c r="M22" s="48">
        <v>43000</v>
      </c>
      <c r="N22" s="128"/>
    </row>
    <row r="23" spans="1:17" ht="11.25" customHeight="1" x14ac:dyDescent="0.25">
      <c r="A23" s="1" t="s">
        <v>24</v>
      </c>
      <c r="B23" s="3"/>
      <c r="C23" s="3"/>
      <c r="E23" s="129" t="s">
        <v>8</v>
      </c>
      <c r="F23" s="128"/>
      <c r="G23" s="48">
        <v>625</v>
      </c>
      <c r="H23" s="128"/>
      <c r="I23" s="129" t="s">
        <v>8</v>
      </c>
      <c r="J23" s="128"/>
      <c r="K23" s="129" t="s">
        <v>8</v>
      </c>
      <c r="L23" s="128" t="s">
        <v>15</v>
      </c>
      <c r="M23" s="129" t="s">
        <v>8</v>
      </c>
      <c r="N23" s="128" t="s">
        <v>15</v>
      </c>
    </row>
    <row r="24" spans="1:17" ht="11.25" customHeight="1" x14ac:dyDescent="0.25">
      <c r="A24" s="1" t="s">
        <v>25</v>
      </c>
      <c r="B24" s="3"/>
      <c r="C24" s="3"/>
      <c r="E24" s="48">
        <v>14884</v>
      </c>
      <c r="F24" s="128"/>
      <c r="G24" s="48">
        <v>11347</v>
      </c>
      <c r="H24" s="128"/>
      <c r="I24" s="129" t="s">
        <v>8</v>
      </c>
      <c r="J24" s="128"/>
      <c r="K24" s="48">
        <v>21190</v>
      </c>
      <c r="L24" s="128"/>
      <c r="M24" s="48">
        <v>14943</v>
      </c>
      <c r="N24" s="128"/>
      <c r="P24" s="52"/>
      <c r="Q24" s="123"/>
    </row>
    <row r="25" spans="1:17" ht="11.25" customHeight="1" x14ac:dyDescent="0.25">
      <c r="A25" s="49" t="s">
        <v>26</v>
      </c>
      <c r="B25" s="3"/>
      <c r="C25" s="3"/>
      <c r="E25" s="48"/>
      <c r="F25" s="128"/>
      <c r="G25" s="48"/>
      <c r="H25" s="128"/>
      <c r="I25" s="129"/>
      <c r="J25" s="128"/>
      <c r="K25" s="48"/>
      <c r="L25" s="128"/>
      <c r="M25" s="48"/>
      <c r="N25" s="128"/>
      <c r="Q25" s="123"/>
    </row>
    <row r="26" spans="1:17" ht="11.25" customHeight="1" x14ac:dyDescent="0.25">
      <c r="A26" s="45" t="s">
        <v>27</v>
      </c>
      <c r="B26" s="3"/>
      <c r="C26" s="3"/>
      <c r="E26" s="48"/>
      <c r="F26" s="128"/>
      <c r="G26" s="48"/>
      <c r="H26" s="128"/>
      <c r="I26" s="129"/>
      <c r="J26" s="128"/>
      <c r="K26" s="48"/>
      <c r="L26" s="128"/>
      <c r="M26" s="48"/>
      <c r="N26" s="128"/>
      <c r="Q26" s="123"/>
    </row>
    <row r="27" spans="1:17" ht="11.25" customHeight="1" x14ac:dyDescent="0.25">
      <c r="A27" s="4" t="s">
        <v>28</v>
      </c>
      <c r="B27" s="3"/>
      <c r="C27" s="3"/>
      <c r="E27" s="48">
        <v>16273</v>
      </c>
      <c r="F27" s="128"/>
      <c r="G27" s="48">
        <v>18532</v>
      </c>
      <c r="H27" s="128"/>
      <c r="I27" s="48">
        <v>26678</v>
      </c>
      <c r="J27" s="128"/>
      <c r="K27" s="48">
        <v>28628</v>
      </c>
      <c r="L27" s="128"/>
      <c r="M27" s="48">
        <v>32855</v>
      </c>
      <c r="N27" s="128"/>
      <c r="Q27" s="123"/>
    </row>
    <row r="28" spans="1:17" ht="11.25" customHeight="1" x14ac:dyDescent="0.25">
      <c r="A28" s="4" t="s">
        <v>29</v>
      </c>
      <c r="B28" s="3"/>
      <c r="C28" s="3"/>
      <c r="E28" s="48">
        <v>160</v>
      </c>
      <c r="F28" s="128"/>
      <c r="G28" s="48">
        <v>180</v>
      </c>
      <c r="H28" s="128"/>
      <c r="I28" s="48">
        <v>260</v>
      </c>
      <c r="J28" s="128"/>
      <c r="K28" s="48">
        <v>280</v>
      </c>
      <c r="L28" s="128" t="s">
        <v>6</v>
      </c>
      <c r="M28" s="48">
        <v>320</v>
      </c>
      <c r="N28" s="128"/>
      <c r="Q28" s="123"/>
    </row>
    <row r="29" spans="1:17" ht="11.25" customHeight="1" x14ac:dyDescent="0.25">
      <c r="A29" s="4" t="s">
        <v>30</v>
      </c>
      <c r="B29" s="3"/>
      <c r="C29" s="3"/>
      <c r="E29" s="48">
        <v>240</v>
      </c>
      <c r="F29" s="128"/>
      <c r="G29" s="48">
        <v>280</v>
      </c>
      <c r="H29" s="128"/>
      <c r="I29" s="48">
        <v>400</v>
      </c>
      <c r="J29" s="128"/>
      <c r="K29" s="48">
        <v>430</v>
      </c>
      <c r="L29" s="128"/>
      <c r="M29" s="48">
        <v>490</v>
      </c>
      <c r="N29" s="128"/>
      <c r="Q29" s="123"/>
    </row>
    <row r="30" spans="1:17" ht="11.25" customHeight="1" x14ac:dyDescent="0.25">
      <c r="A30" s="45" t="s">
        <v>31</v>
      </c>
      <c r="B30" s="3"/>
      <c r="C30" s="3"/>
      <c r="E30" s="48"/>
      <c r="F30" s="128"/>
      <c r="G30" s="48"/>
      <c r="H30" s="128"/>
      <c r="I30" s="48"/>
      <c r="J30" s="128"/>
      <c r="K30" s="48"/>
      <c r="L30" s="128"/>
      <c r="M30" s="48"/>
      <c r="N30" s="128"/>
      <c r="Q30" s="123"/>
    </row>
    <row r="31" spans="1:17" ht="11.25" customHeight="1" x14ac:dyDescent="0.25">
      <c r="A31" s="4" t="s">
        <v>28</v>
      </c>
      <c r="B31" s="3"/>
      <c r="C31" s="3"/>
      <c r="E31" s="48">
        <v>1839</v>
      </c>
      <c r="F31" s="128"/>
      <c r="G31" s="48">
        <v>1313</v>
      </c>
      <c r="H31" s="128"/>
      <c r="I31" s="48">
        <v>1712</v>
      </c>
      <c r="J31" s="128"/>
      <c r="K31" s="48">
        <v>1441</v>
      </c>
      <c r="L31" s="128"/>
      <c r="M31" s="48">
        <v>2221</v>
      </c>
      <c r="N31" s="128"/>
      <c r="Q31" s="123"/>
    </row>
    <row r="32" spans="1:17" ht="11.25" customHeight="1" x14ac:dyDescent="0.25">
      <c r="A32" s="4" t="s">
        <v>29</v>
      </c>
      <c r="B32" s="3"/>
      <c r="C32" s="3"/>
      <c r="E32" s="48">
        <v>320</v>
      </c>
      <c r="F32" s="128"/>
      <c r="G32" s="48">
        <v>230</v>
      </c>
      <c r="H32" s="128"/>
      <c r="I32" s="48">
        <v>300</v>
      </c>
      <c r="J32" s="128"/>
      <c r="K32" s="48">
        <v>250</v>
      </c>
      <c r="L32" s="128"/>
      <c r="M32" s="48">
        <v>390</v>
      </c>
      <c r="N32" s="128"/>
      <c r="Q32" s="123"/>
    </row>
    <row r="33" spans="1:18" ht="11.25" customHeight="1" x14ac:dyDescent="0.25">
      <c r="A33" s="4" t="s">
        <v>30</v>
      </c>
      <c r="B33" s="3"/>
      <c r="C33" s="3"/>
      <c r="E33" s="48">
        <v>410</v>
      </c>
      <c r="F33" s="128"/>
      <c r="G33" s="48">
        <v>290</v>
      </c>
      <c r="H33" s="128"/>
      <c r="I33" s="48">
        <v>380</v>
      </c>
      <c r="J33" s="128"/>
      <c r="K33" s="48">
        <v>320</v>
      </c>
      <c r="L33" s="128"/>
      <c r="M33" s="48">
        <v>490</v>
      </c>
      <c r="N33" s="128"/>
      <c r="P33"/>
      <c r="Q33" s="123"/>
      <c r="R33"/>
    </row>
    <row r="34" spans="1:18" ht="11.25" customHeight="1" x14ac:dyDescent="0.25">
      <c r="A34" s="32" t="s">
        <v>32</v>
      </c>
      <c r="B34" s="3"/>
      <c r="C34" s="3"/>
      <c r="E34" s="48"/>
      <c r="F34" s="128"/>
      <c r="G34" s="48"/>
      <c r="H34" s="128"/>
      <c r="I34" s="48"/>
      <c r="J34" s="128"/>
      <c r="K34" s="48"/>
      <c r="L34" s="128"/>
      <c r="M34" s="48"/>
      <c r="N34" s="128"/>
      <c r="Q34" s="123"/>
    </row>
    <row r="35" spans="1:18" ht="11.25" customHeight="1" x14ac:dyDescent="0.25">
      <c r="A35" s="2" t="s">
        <v>28</v>
      </c>
      <c r="B35" s="3"/>
      <c r="C35" s="3"/>
      <c r="E35" s="48">
        <v>16273</v>
      </c>
      <c r="F35" s="128"/>
      <c r="G35" s="48">
        <v>18532</v>
      </c>
      <c r="H35" s="128"/>
      <c r="I35" s="48">
        <v>26678</v>
      </c>
      <c r="J35" s="128"/>
      <c r="K35" s="48">
        <v>28628</v>
      </c>
      <c r="L35" s="128"/>
      <c r="M35" s="48">
        <v>32855</v>
      </c>
      <c r="N35" s="128"/>
      <c r="Q35" s="123"/>
    </row>
    <row r="36" spans="1:18" ht="11.25" customHeight="1" x14ac:dyDescent="0.25">
      <c r="A36" s="2" t="s">
        <v>33</v>
      </c>
      <c r="B36" s="3"/>
      <c r="C36" s="3"/>
      <c r="E36" s="48">
        <v>9800</v>
      </c>
      <c r="F36" s="128" t="s">
        <v>15</v>
      </c>
      <c r="G36" s="48">
        <v>11200</v>
      </c>
      <c r="H36" s="128"/>
      <c r="I36" s="48">
        <v>16400</v>
      </c>
      <c r="J36" s="128" t="s">
        <v>15</v>
      </c>
      <c r="K36" s="48">
        <v>16700</v>
      </c>
      <c r="L36" s="128" t="s">
        <v>15</v>
      </c>
      <c r="M36" s="48">
        <v>18600</v>
      </c>
      <c r="N36" s="128" t="s">
        <v>15</v>
      </c>
      <c r="Q36" s="123"/>
    </row>
    <row r="37" spans="1:18" ht="11.25" customHeight="1" x14ac:dyDescent="0.25">
      <c r="A37" s="1" t="s">
        <v>34</v>
      </c>
      <c r="E37" s="127"/>
      <c r="F37" s="128"/>
      <c r="G37" s="127"/>
      <c r="H37" s="128"/>
      <c r="I37" s="127"/>
      <c r="J37" s="128"/>
      <c r="K37" s="127"/>
      <c r="L37" s="128"/>
      <c r="M37" s="127"/>
      <c r="N37" s="128"/>
      <c r="Q37" s="123"/>
    </row>
    <row r="38" spans="1:18" ht="11.25" customHeight="1" x14ac:dyDescent="0.25">
      <c r="A38" s="2" t="s">
        <v>28</v>
      </c>
      <c r="B38" s="3"/>
      <c r="C38" s="3"/>
      <c r="E38" s="48">
        <v>380</v>
      </c>
      <c r="F38" s="128"/>
      <c r="G38" s="48">
        <v>504</v>
      </c>
      <c r="H38" s="128"/>
      <c r="I38" s="48">
        <v>226</v>
      </c>
      <c r="J38" s="128"/>
      <c r="K38" s="48">
        <v>220</v>
      </c>
      <c r="L38" s="128"/>
      <c r="M38" s="48">
        <v>297</v>
      </c>
      <c r="N38" s="128"/>
      <c r="Q38" s="123"/>
    </row>
    <row r="39" spans="1:18" ht="11.25" customHeight="1" x14ac:dyDescent="0.25">
      <c r="A39" s="2" t="s">
        <v>35</v>
      </c>
      <c r="B39" s="3"/>
      <c r="C39" s="3"/>
      <c r="E39" s="48">
        <v>180</v>
      </c>
      <c r="F39" s="128"/>
      <c r="G39" s="48">
        <v>240</v>
      </c>
      <c r="H39" s="128"/>
      <c r="I39" s="48">
        <v>110</v>
      </c>
      <c r="J39" s="128"/>
      <c r="K39" s="48">
        <v>100</v>
      </c>
      <c r="L39" s="128"/>
      <c r="M39" s="48">
        <v>140</v>
      </c>
      <c r="N39" s="128"/>
      <c r="Q39" s="123"/>
    </row>
    <row r="40" spans="1:18" ht="12.4" customHeight="1" x14ac:dyDescent="0.25">
      <c r="A40" s="1" t="s">
        <v>36</v>
      </c>
      <c r="B40" s="3"/>
      <c r="C40" s="3"/>
      <c r="E40" s="48">
        <v>1129</v>
      </c>
      <c r="F40" s="128"/>
      <c r="G40" s="48">
        <v>1607</v>
      </c>
      <c r="H40" s="128"/>
      <c r="I40" s="48">
        <v>15305</v>
      </c>
      <c r="J40" s="128"/>
      <c r="K40" s="48">
        <v>16079</v>
      </c>
      <c r="L40" s="128"/>
      <c r="M40" s="48">
        <v>13578</v>
      </c>
      <c r="N40" s="128"/>
      <c r="Q40" s="123"/>
    </row>
    <row r="41" spans="1:18" ht="11.25" customHeight="1" x14ac:dyDescent="0.25">
      <c r="A41" s="142" t="s">
        <v>37</v>
      </c>
      <c r="B41" s="142"/>
      <c r="C41" s="142"/>
      <c r="E41" s="48"/>
      <c r="F41" s="128"/>
      <c r="G41" s="48"/>
      <c r="H41" s="128"/>
      <c r="I41" s="48"/>
      <c r="J41" s="128"/>
      <c r="K41" s="48"/>
      <c r="L41" s="128"/>
      <c r="M41" s="48"/>
      <c r="N41" s="128"/>
      <c r="Q41" s="123"/>
    </row>
    <row r="42" spans="1:18" ht="11.25" customHeight="1" x14ac:dyDescent="0.25">
      <c r="A42" s="1" t="s">
        <v>38</v>
      </c>
      <c r="B42" s="3"/>
      <c r="C42" s="3"/>
      <c r="E42" s="48">
        <v>1168643</v>
      </c>
      <c r="F42" s="128"/>
      <c r="G42" s="48">
        <v>1382769</v>
      </c>
      <c r="H42" s="128"/>
      <c r="I42" s="48">
        <v>1283968</v>
      </c>
      <c r="J42" s="128" t="s">
        <v>6</v>
      </c>
      <c r="K42" s="48">
        <v>1629327</v>
      </c>
      <c r="L42" s="128" t="s">
        <v>6</v>
      </c>
      <c r="M42" s="48">
        <v>2122295</v>
      </c>
      <c r="N42" s="128"/>
      <c r="Q42" s="123"/>
    </row>
    <row r="43" spans="1:18" ht="11.25" customHeight="1" x14ac:dyDescent="0.25">
      <c r="A43" s="1" t="s">
        <v>39</v>
      </c>
      <c r="B43" s="3"/>
      <c r="C43" s="3"/>
      <c r="E43" s="48"/>
      <c r="F43" s="128"/>
      <c r="G43" s="48"/>
      <c r="H43" s="128"/>
      <c r="I43" s="48"/>
      <c r="J43" s="128"/>
      <c r="K43" s="48"/>
      <c r="L43" s="128"/>
      <c r="M43" s="48"/>
      <c r="N43" s="128"/>
      <c r="Q43" s="123"/>
    </row>
    <row r="44" spans="1:18" ht="11.25" customHeight="1" x14ac:dyDescent="0.25">
      <c r="A44" s="2" t="s">
        <v>40</v>
      </c>
      <c r="B44" s="3"/>
      <c r="C44" s="3" t="s">
        <v>41</v>
      </c>
      <c r="E44" s="48">
        <v>11929</v>
      </c>
      <c r="F44" s="128"/>
      <c r="G44" s="48">
        <v>9464</v>
      </c>
      <c r="H44" s="128"/>
      <c r="I44" s="48">
        <v>8515</v>
      </c>
      <c r="J44" s="128"/>
      <c r="K44" s="48">
        <v>9206</v>
      </c>
      <c r="L44" s="128"/>
      <c r="M44" s="48">
        <v>7354</v>
      </c>
      <c r="N44" s="128">
        <v>6</v>
      </c>
      <c r="Q44" s="123"/>
    </row>
    <row r="45" spans="1:18" ht="11.25" customHeight="1" x14ac:dyDescent="0.25">
      <c r="A45" s="2" t="s">
        <v>42</v>
      </c>
      <c r="B45" s="3"/>
      <c r="C45" s="3" t="s">
        <v>23</v>
      </c>
      <c r="E45" s="48">
        <v>3202</v>
      </c>
      <c r="F45" s="128"/>
      <c r="G45" s="48">
        <v>4005</v>
      </c>
      <c r="H45" s="128"/>
      <c r="I45" s="48">
        <v>4429</v>
      </c>
      <c r="J45" s="128"/>
      <c r="K45" s="48">
        <v>3768</v>
      </c>
      <c r="L45" s="128"/>
      <c r="M45" s="48">
        <v>4323</v>
      </c>
      <c r="N45" s="128">
        <v>6</v>
      </c>
      <c r="P45" s="52"/>
      <c r="Q45" s="123"/>
    </row>
    <row r="46" spans="1:18" ht="11.25" customHeight="1" x14ac:dyDescent="0.25">
      <c r="A46" s="1" t="s">
        <v>43</v>
      </c>
      <c r="B46" s="3"/>
      <c r="C46" s="3"/>
      <c r="E46" s="48">
        <v>11</v>
      </c>
      <c r="F46" s="128" t="s">
        <v>15</v>
      </c>
      <c r="G46" s="48">
        <v>14</v>
      </c>
      <c r="H46" s="128" t="s">
        <v>15</v>
      </c>
      <c r="I46" s="48">
        <v>18</v>
      </c>
      <c r="J46" s="128"/>
      <c r="K46" s="48">
        <v>18</v>
      </c>
      <c r="L46" s="128" t="s">
        <v>15</v>
      </c>
      <c r="M46" s="48">
        <v>18</v>
      </c>
      <c r="N46" s="128" t="s">
        <v>15</v>
      </c>
      <c r="Q46" s="123"/>
    </row>
    <row r="47" spans="1:18" ht="11.25" customHeight="1" x14ac:dyDescent="0.25">
      <c r="A47" s="1" t="s">
        <v>44</v>
      </c>
      <c r="B47" s="3"/>
      <c r="C47" s="3"/>
      <c r="E47" s="48">
        <v>396800</v>
      </c>
      <c r="F47" s="128"/>
      <c r="G47" s="48">
        <v>324000</v>
      </c>
      <c r="H47" s="128"/>
      <c r="I47" s="48">
        <v>323200</v>
      </c>
      <c r="J47" s="128"/>
      <c r="K47" s="48">
        <v>411000</v>
      </c>
      <c r="L47" s="128" t="s">
        <v>45</v>
      </c>
      <c r="M47" s="48">
        <v>410000</v>
      </c>
      <c r="N47" s="128" t="s">
        <v>15</v>
      </c>
      <c r="Q47" s="123"/>
    </row>
    <row r="48" spans="1:18" ht="11.25" customHeight="1" x14ac:dyDescent="0.25">
      <c r="A48" s="142" t="s">
        <v>46</v>
      </c>
      <c r="B48" s="142"/>
      <c r="C48" s="142"/>
      <c r="E48" s="48"/>
      <c r="F48" s="128"/>
      <c r="G48" s="48"/>
      <c r="H48" s="128"/>
      <c r="I48" s="48"/>
      <c r="J48" s="128"/>
      <c r="K48" s="48"/>
      <c r="L48" s="128"/>
      <c r="M48" s="48"/>
      <c r="N48" s="128"/>
    </row>
    <row r="49" spans="1:14" ht="11.25" customHeight="1" x14ac:dyDescent="0.25">
      <c r="A49" s="1" t="s">
        <v>47</v>
      </c>
      <c r="B49" s="3"/>
      <c r="C49" s="3"/>
      <c r="E49" s="48">
        <v>8000</v>
      </c>
      <c r="F49" s="128"/>
      <c r="G49" s="48">
        <v>8300</v>
      </c>
      <c r="H49" s="128"/>
      <c r="I49" s="48">
        <v>8600</v>
      </c>
      <c r="J49" s="128"/>
      <c r="K49" s="48">
        <v>9000</v>
      </c>
      <c r="L49" s="128"/>
      <c r="M49" s="48">
        <v>3900</v>
      </c>
      <c r="N49" s="128"/>
    </row>
    <row r="50" spans="1:14" ht="11.25" customHeight="1" x14ac:dyDescent="0.25">
      <c r="A50" s="1" t="s">
        <v>48</v>
      </c>
      <c r="B50" s="3"/>
      <c r="C50" s="3" t="s">
        <v>49</v>
      </c>
      <c r="D50" s="41"/>
      <c r="E50" s="40">
        <v>8393</v>
      </c>
      <c r="F50" s="39"/>
      <c r="G50" s="40">
        <v>8162</v>
      </c>
      <c r="H50" s="39"/>
      <c r="I50" s="40">
        <v>8737</v>
      </c>
      <c r="J50" s="39"/>
      <c r="K50" s="40">
        <v>8578</v>
      </c>
      <c r="L50" s="39"/>
      <c r="M50" s="40">
        <v>7485</v>
      </c>
      <c r="N50" s="39"/>
    </row>
    <row r="51" spans="1:14" ht="11.25" customHeight="1" x14ac:dyDescent="0.25">
      <c r="A51" s="138" t="s">
        <v>50</v>
      </c>
      <c r="B51" s="139"/>
      <c r="C51" s="139"/>
      <c r="D51" s="139"/>
      <c r="E51" s="139"/>
      <c r="F51" s="139"/>
      <c r="G51" s="139"/>
      <c r="H51" s="139"/>
      <c r="I51" s="139"/>
      <c r="J51" s="139"/>
      <c r="K51" s="139"/>
      <c r="L51" s="139"/>
      <c r="M51" s="139"/>
      <c r="N51" s="139"/>
    </row>
    <row r="52" spans="1:14" ht="22.5" customHeight="1" x14ac:dyDescent="0.25">
      <c r="A52" s="140" t="s">
        <v>51</v>
      </c>
      <c r="B52" s="141"/>
      <c r="C52" s="141"/>
      <c r="D52" s="141"/>
      <c r="E52" s="141"/>
      <c r="F52" s="141"/>
      <c r="G52" s="141"/>
      <c r="H52" s="141"/>
      <c r="I52" s="141"/>
      <c r="J52" s="141"/>
      <c r="K52" s="141"/>
      <c r="L52" s="141"/>
      <c r="M52" s="141"/>
      <c r="N52" s="141"/>
    </row>
    <row r="53" spans="1:14" ht="22.5" customHeight="1" x14ac:dyDescent="0.25">
      <c r="A53" s="140" t="s">
        <v>52</v>
      </c>
      <c r="B53" s="141"/>
      <c r="C53" s="141"/>
      <c r="D53" s="141"/>
      <c r="E53" s="141"/>
      <c r="F53" s="141"/>
      <c r="G53" s="141"/>
      <c r="H53" s="141"/>
      <c r="I53" s="141"/>
      <c r="J53" s="141"/>
      <c r="K53" s="141"/>
      <c r="L53" s="141"/>
      <c r="M53" s="141"/>
      <c r="N53" s="141"/>
    </row>
    <row r="54" spans="1:14" ht="22.5" customHeight="1" x14ac:dyDescent="0.25">
      <c r="A54" s="141" t="s">
        <v>53</v>
      </c>
      <c r="B54" s="141"/>
      <c r="C54" s="141"/>
      <c r="D54" s="141"/>
      <c r="E54" s="141"/>
      <c r="F54" s="141"/>
      <c r="G54" s="141"/>
      <c r="H54" s="141"/>
      <c r="I54" s="141"/>
      <c r="J54" s="141"/>
      <c r="K54" s="141"/>
      <c r="L54" s="141"/>
      <c r="M54" s="141"/>
      <c r="N54" s="141"/>
    </row>
    <row r="55" spans="1:14" ht="11.25" customHeight="1" x14ac:dyDescent="0.25">
      <c r="A55" s="137" t="s">
        <v>54</v>
      </c>
      <c r="B55" s="137"/>
      <c r="C55" s="137"/>
      <c r="D55" s="137"/>
      <c r="E55" s="137"/>
      <c r="F55" s="137"/>
      <c r="G55" s="137"/>
      <c r="H55" s="137"/>
      <c r="I55" s="137"/>
      <c r="J55" s="137"/>
      <c r="K55" s="137"/>
      <c r="L55" s="137"/>
      <c r="M55" s="137"/>
      <c r="N55" s="137"/>
    </row>
    <row r="56" spans="1:14" ht="11.25" customHeight="1" x14ac:dyDescent="0.25">
      <c r="A56" s="137" t="s">
        <v>55</v>
      </c>
      <c r="B56" s="137"/>
      <c r="C56" s="137"/>
      <c r="D56" s="137"/>
      <c r="E56" s="137"/>
      <c r="F56" s="137"/>
      <c r="G56" s="137"/>
      <c r="H56" s="137"/>
      <c r="I56" s="137"/>
      <c r="J56" s="137"/>
      <c r="K56" s="137"/>
      <c r="L56" s="137"/>
      <c r="M56" s="137"/>
      <c r="N56" s="137"/>
    </row>
    <row r="57" spans="1:14" ht="11.25" customHeight="1" x14ac:dyDescent="0.25">
      <c r="A57" s="137" t="s">
        <v>56</v>
      </c>
      <c r="B57" s="137"/>
      <c r="C57" s="137"/>
      <c r="D57" s="137"/>
      <c r="E57" s="137"/>
      <c r="F57" s="137"/>
      <c r="G57" s="137"/>
      <c r="H57" s="137"/>
      <c r="I57" s="137"/>
      <c r="J57" s="137"/>
      <c r="K57" s="137"/>
      <c r="L57" s="137"/>
      <c r="M57" s="137"/>
      <c r="N57" s="137"/>
    </row>
    <row r="58" spans="1:14" ht="11.25" customHeight="1" x14ac:dyDescent="0.25">
      <c r="A58" s="137" t="s">
        <v>57</v>
      </c>
      <c r="B58" s="137"/>
      <c r="C58" s="137"/>
      <c r="D58" s="137"/>
      <c r="E58" s="137"/>
      <c r="F58" s="137"/>
      <c r="G58" s="137"/>
      <c r="H58" s="137"/>
      <c r="I58" s="137"/>
      <c r="J58" s="137"/>
      <c r="K58" s="137"/>
      <c r="L58" s="137"/>
      <c r="M58" s="137"/>
      <c r="N58" s="137"/>
    </row>
  </sheetData>
  <mergeCells count="17">
    <mergeCell ref="A6:C6"/>
    <mergeCell ref="A7:C7"/>
    <mergeCell ref="A41:C41"/>
    <mergeCell ref="A48:C48"/>
    <mergeCell ref="A1:N1"/>
    <mergeCell ref="A2:N2"/>
    <mergeCell ref="A3:N3"/>
    <mergeCell ref="A4:N4"/>
    <mergeCell ref="A5:N5"/>
    <mergeCell ref="A56:N56"/>
    <mergeCell ref="A57:N57"/>
    <mergeCell ref="A58:N58"/>
    <mergeCell ref="A51:N51"/>
    <mergeCell ref="A52:N52"/>
    <mergeCell ref="A53:N53"/>
    <mergeCell ref="A54:N54"/>
    <mergeCell ref="A55:N55"/>
  </mergeCells>
  <conditionalFormatting sqref="O1:O1048576">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0A9E-7600-400D-968E-0710ABC49C01}">
  <dimension ref="A1:I245"/>
  <sheetViews>
    <sheetView topLeftCell="A213" zoomScale="120" zoomScaleNormal="120" zoomScaleSheetLayoutView="140" workbookViewId="0">
      <selection activeCell="L242" sqref="L242"/>
    </sheetView>
  </sheetViews>
  <sheetFormatPr defaultColWidth="8.25" defaultRowHeight="11.25" customHeight="1" x14ac:dyDescent="0.2"/>
  <cols>
    <col min="1" max="1" width="1.75" style="136" customWidth="1"/>
    <col min="2" max="2" width="18.75" style="136" customWidth="1"/>
    <col min="3" max="4" width="1.75" style="136" customWidth="1"/>
    <col min="5" max="5" width="28.75" style="136" customWidth="1"/>
    <col min="6" max="6" width="1.75" style="136" customWidth="1"/>
    <col min="7" max="7" width="20.75" style="136" customWidth="1"/>
    <col min="8" max="8" width="1.75" style="136" customWidth="1"/>
    <col min="9" max="9" width="10.75" style="136" customWidth="1"/>
    <col min="10" max="16384" width="8.25" style="136"/>
  </cols>
  <sheetData>
    <row r="1" spans="1:9" ht="11.25" customHeight="1" x14ac:dyDescent="0.2">
      <c r="A1" s="153" t="s">
        <v>58</v>
      </c>
      <c r="B1" s="154"/>
      <c r="C1" s="154"/>
      <c r="D1" s="154"/>
      <c r="E1" s="154"/>
      <c r="F1" s="154"/>
      <c r="G1" s="154"/>
      <c r="H1" s="154"/>
      <c r="I1" s="154"/>
    </row>
    <row r="2" spans="1:9" ht="11.25" customHeight="1" x14ac:dyDescent="0.2">
      <c r="A2" s="153" t="s">
        <v>408</v>
      </c>
      <c r="B2" s="154"/>
      <c r="C2" s="154"/>
      <c r="D2" s="154"/>
      <c r="E2" s="154"/>
      <c r="F2" s="154"/>
      <c r="G2" s="154"/>
      <c r="H2" s="154"/>
      <c r="I2" s="154"/>
    </row>
    <row r="3" spans="1:9" ht="11.25" customHeight="1" x14ac:dyDescent="0.2">
      <c r="A3" s="154"/>
      <c r="B3" s="154"/>
      <c r="C3" s="154"/>
      <c r="D3" s="154"/>
      <c r="E3" s="154"/>
      <c r="F3" s="154"/>
      <c r="G3" s="154"/>
      <c r="H3" s="154"/>
      <c r="I3" s="154"/>
    </row>
    <row r="4" spans="1:9" ht="11.25" customHeight="1" x14ac:dyDescent="0.2">
      <c r="A4" s="153" t="s">
        <v>59</v>
      </c>
      <c r="B4" s="154"/>
      <c r="C4" s="154"/>
      <c r="D4" s="154"/>
      <c r="E4" s="154"/>
      <c r="F4" s="154"/>
      <c r="G4" s="154"/>
      <c r="H4" s="154"/>
      <c r="I4" s="154"/>
    </row>
    <row r="5" spans="1:9" ht="11.25" customHeight="1" x14ac:dyDescent="0.2">
      <c r="A5" s="155"/>
      <c r="B5" s="155"/>
      <c r="C5" s="155"/>
      <c r="D5" s="155"/>
      <c r="E5" s="155"/>
      <c r="F5" s="155"/>
      <c r="G5" s="155"/>
      <c r="H5" s="155"/>
      <c r="I5" s="155"/>
    </row>
    <row r="6" spans="1:9" ht="11.25" customHeight="1" x14ac:dyDescent="0.2">
      <c r="A6" s="152"/>
      <c r="B6" s="152"/>
      <c r="C6" s="54"/>
      <c r="D6" s="57"/>
      <c r="E6" s="59" t="s">
        <v>60</v>
      </c>
      <c r="F6" s="54"/>
      <c r="G6" s="54"/>
      <c r="H6" s="54"/>
      <c r="I6" s="54"/>
    </row>
    <row r="7" spans="1:9" ht="11.25" customHeight="1" x14ac:dyDescent="0.2">
      <c r="A7" s="150" t="s">
        <v>61</v>
      </c>
      <c r="B7" s="151"/>
      <c r="C7" s="53"/>
      <c r="D7" s="56"/>
      <c r="E7" s="60" t="s">
        <v>415</v>
      </c>
      <c r="F7" s="53"/>
      <c r="G7" s="60" t="s">
        <v>62</v>
      </c>
      <c r="H7" s="60"/>
      <c r="I7" s="60" t="s">
        <v>63</v>
      </c>
    </row>
    <row r="8" spans="1:9" ht="11.25" customHeight="1" x14ac:dyDescent="0.2">
      <c r="A8" s="61" t="s">
        <v>64</v>
      </c>
      <c r="B8" s="55"/>
      <c r="C8" s="55"/>
      <c r="D8" s="8"/>
      <c r="E8" s="62" t="s">
        <v>407</v>
      </c>
      <c r="F8" s="55"/>
      <c r="G8" s="63" t="s">
        <v>399</v>
      </c>
      <c r="H8" s="63"/>
      <c r="I8" s="64" t="s">
        <v>65</v>
      </c>
    </row>
    <row r="9" spans="1:9" ht="11.25" customHeight="1" x14ac:dyDescent="0.2">
      <c r="A9" s="61"/>
      <c r="B9" s="55"/>
      <c r="C9" s="55"/>
      <c r="D9" s="8"/>
      <c r="E9" s="62"/>
      <c r="F9" s="55"/>
      <c r="G9" s="68" t="s">
        <v>325</v>
      </c>
      <c r="H9" s="61"/>
      <c r="I9" s="99"/>
    </row>
    <row r="10" spans="1:9" ht="11.25" customHeight="1" x14ac:dyDescent="0.2">
      <c r="A10" s="65" t="s">
        <v>66</v>
      </c>
      <c r="B10" s="11"/>
      <c r="C10" s="11"/>
      <c r="D10" s="57"/>
      <c r="E10" s="63" t="s">
        <v>67</v>
      </c>
      <c r="F10" s="57"/>
      <c r="G10" s="63" t="s">
        <v>68</v>
      </c>
      <c r="H10" s="63"/>
      <c r="I10" s="64" t="s">
        <v>69</v>
      </c>
    </row>
    <row r="11" spans="1:9" ht="11.25" customHeight="1" x14ac:dyDescent="0.2">
      <c r="A11" s="5"/>
      <c r="B11" s="6"/>
      <c r="C11" s="6"/>
      <c r="D11" s="56"/>
      <c r="E11" s="66" t="s">
        <v>70</v>
      </c>
      <c r="F11" s="56"/>
      <c r="G11" s="56"/>
      <c r="H11" s="56"/>
      <c r="I11" s="16"/>
    </row>
    <row r="12" spans="1:9" ht="11.25" customHeight="1" x14ac:dyDescent="0.2">
      <c r="A12" s="65" t="s">
        <v>66</v>
      </c>
      <c r="B12" s="11"/>
      <c r="C12" s="11"/>
      <c r="D12" s="57"/>
      <c r="E12" s="63" t="s">
        <v>71</v>
      </c>
      <c r="F12" s="57"/>
      <c r="G12" s="63" t="s">
        <v>72</v>
      </c>
      <c r="H12" s="63"/>
      <c r="I12" s="67" t="s">
        <v>73</v>
      </c>
    </row>
    <row r="13" spans="1:9" ht="11.25" customHeight="1" x14ac:dyDescent="0.2">
      <c r="A13" s="65" t="s">
        <v>66</v>
      </c>
      <c r="B13" s="11"/>
      <c r="C13" s="11"/>
      <c r="D13" s="57"/>
      <c r="E13" s="63" t="s">
        <v>74</v>
      </c>
      <c r="F13" s="57"/>
      <c r="G13" s="63" t="s">
        <v>75</v>
      </c>
      <c r="H13" s="63"/>
      <c r="I13" s="67" t="s">
        <v>76</v>
      </c>
    </row>
    <row r="14" spans="1:9" ht="11.25" customHeight="1" x14ac:dyDescent="0.2">
      <c r="A14" s="65" t="s">
        <v>66</v>
      </c>
      <c r="B14" s="11"/>
      <c r="C14" s="11"/>
      <c r="D14" s="57"/>
      <c r="E14" s="63" t="s">
        <v>77</v>
      </c>
      <c r="F14" s="57"/>
      <c r="G14" s="63" t="s">
        <v>78</v>
      </c>
      <c r="H14" s="63"/>
      <c r="I14" s="67" t="s">
        <v>79</v>
      </c>
    </row>
    <row r="15" spans="1:9" ht="11.25" customHeight="1" x14ac:dyDescent="0.2">
      <c r="A15" s="7"/>
      <c r="B15" s="9"/>
      <c r="C15" s="9"/>
      <c r="D15" s="8"/>
      <c r="E15" s="68" t="s">
        <v>80</v>
      </c>
      <c r="F15" s="8"/>
      <c r="G15" s="7"/>
      <c r="H15" s="7"/>
      <c r="I15" s="18"/>
    </row>
    <row r="16" spans="1:9" ht="11.25" customHeight="1" x14ac:dyDescent="0.2">
      <c r="A16" s="7"/>
      <c r="B16" s="9"/>
      <c r="C16" s="9"/>
      <c r="D16" s="8"/>
      <c r="E16" s="68" t="s">
        <v>81</v>
      </c>
      <c r="F16" s="8"/>
      <c r="G16" s="7"/>
      <c r="H16" s="7"/>
      <c r="I16" s="18"/>
    </row>
    <row r="17" spans="1:9" ht="11.25" customHeight="1" x14ac:dyDescent="0.2">
      <c r="A17" s="67" t="s">
        <v>82</v>
      </c>
      <c r="B17" s="11"/>
      <c r="C17" s="11"/>
      <c r="D17" s="57"/>
      <c r="E17" s="63" t="s">
        <v>83</v>
      </c>
      <c r="F17" s="69"/>
      <c r="G17" s="63" t="s">
        <v>410</v>
      </c>
      <c r="H17" s="63"/>
      <c r="I17" s="67" t="s">
        <v>84</v>
      </c>
    </row>
    <row r="18" spans="1:9" ht="11.25" customHeight="1" x14ac:dyDescent="0.2">
      <c r="A18" s="16"/>
      <c r="B18" s="6"/>
      <c r="C18" s="6"/>
      <c r="D18" s="56"/>
      <c r="E18" s="66" t="s">
        <v>85</v>
      </c>
      <c r="F18" s="71"/>
      <c r="G18" s="5" t="s">
        <v>325</v>
      </c>
      <c r="H18" s="56"/>
      <c r="I18" s="16"/>
    </row>
    <row r="19" spans="1:9" ht="11.25" customHeight="1" x14ac:dyDescent="0.2">
      <c r="A19" s="67" t="s">
        <v>86</v>
      </c>
      <c r="B19" s="11"/>
      <c r="C19" s="11"/>
      <c r="D19" s="69"/>
      <c r="E19" s="15"/>
      <c r="F19" s="15"/>
      <c r="G19" s="57"/>
      <c r="H19" s="57"/>
      <c r="I19" s="10"/>
    </row>
    <row r="20" spans="1:9" ht="11.25" customHeight="1" x14ac:dyDescent="0.2">
      <c r="A20" s="65" t="s">
        <v>87</v>
      </c>
      <c r="B20" s="11"/>
      <c r="C20" s="11"/>
      <c r="D20" s="8"/>
      <c r="E20" s="62" t="s">
        <v>88</v>
      </c>
      <c r="F20" s="24"/>
      <c r="G20" s="61" t="s">
        <v>339</v>
      </c>
      <c r="H20" s="61"/>
      <c r="I20" s="62" t="s">
        <v>89</v>
      </c>
    </row>
    <row r="21" spans="1:9" ht="11.25" customHeight="1" x14ac:dyDescent="0.2">
      <c r="A21" s="24"/>
      <c r="B21" s="9"/>
      <c r="C21" s="9"/>
      <c r="D21" s="8"/>
      <c r="E21" s="68" t="s">
        <v>90</v>
      </c>
      <c r="F21" s="24"/>
      <c r="G21" s="68" t="s">
        <v>340</v>
      </c>
      <c r="H21" s="68"/>
      <c r="I21" s="68" t="s">
        <v>92</v>
      </c>
    </row>
    <row r="22" spans="1:9" ht="11.25" customHeight="1" x14ac:dyDescent="0.2">
      <c r="A22" s="23"/>
      <c r="B22" s="6"/>
      <c r="C22" s="6"/>
      <c r="D22" s="56"/>
      <c r="E22" s="66" t="s">
        <v>93</v>
      </c>
      <c r="F22" s="23"/>
      <c r="G22" s="56"/>
      <c r="H22" s="56"/>
      <c r="I22" s="5"/>
    </row>
    <row r="23" spans="1:9" ht="11.25" customHeight="1" x14ac:dyDescent="0.2">
      <c r="A23" s="72" t="s">
        <v>66</v>
      </c>
      <c r="B23" s="11"/>
      <c r="C23" s="11"/>
      <c r="D23" s="57"/>
      <c r="E23" s="67" t="s">
        <v>94</v>
      </c>
      <c r="F23" s="20"/>
      <c r="G23" s="63" t="s">
        <v>95</v>
      </c>
      <c r="H23" s="63"/>
      <c r="I23" s="67" t="s">
        <v>96</v>
      </c>
    </row>
    <row r="24" spans="1:9" ht="11.25" customHeight="1" x14ac:dyDescent="0.2">
      <c r="A24" s="23"/>
      <c r="B24" s="6"/>
      <c r="C24" s="6"/>
      <c r="D24" s="56"/>
      <c r="E24" s="5"/>
      <c r="F24" s="23"/>
      <c r="G24" s="56"/>
      <c r="H24" s="56"/>
      <c r="I24" s="66" t="s">
        <v>97</v>
      </c>
    </row>
    <row r="25" spans="1:9" ht="11.25" customHeight="1" x14ac:dyDescent="0.2">
      <c r="A25" s="72" t="s">
        <v>66</v>
      </c>
      <c r="B25" s="11"/>
      <c r="C25" s="11"/>
      <c r="D25" s="57"/>
      <c r="E25" s="67" t="s">
        <v>98</v>
      </c>
      <c r="F25" s="20"/>
      <c r="G25" s="63" t="s">
        <v>341</v>
      </c>
      <c r="H25" s="63"/>
      <c r="I25" s="63" t="s">
        <v>99</v>
      </c>
    </row>
    <row r="26" spans="1:9" ht="11.25" customHeight="1" x14ac:dyDescent="0.2">
      <c r="A26" s="117"/>
      <c r="B26" s="21"/>
      <c r="C26" s="21"/>
      <c r="D26" s="19"/>
      <c r="E26" s="108"/>
      <c r="F26" s="118"/>
      <c r="G26" s="97" t="s">
        <v>342</v>
      </c>
      <c r="H26" s="119"/>
      <c r="I26" s="119"/>
    </row>
    <row r="27" spans="1:9" ht="11.25" customHeight="1" x14ac:dyDescent="0.2">
      <c r="A27" s="103" t="s">
        <v>66</v>
      </c>
      <c r="B27" s="9"/>
      <c r="C27" s="9"/>
      <c r="D27" s="8"/>
      <c r="E27" s="62" t="s">
        <v>100</v>
      </c>
      <c r="F27" s="8"/>
      <c r="G27" s="61" t="s">
        <v>343</v>
      </c>
      <c r="H27" s="61"/>
      <c r="I27" s="62" t="s">
        <v>101</v>
      </c>
    </row>
    <row r="28" spans="1:9" ht="11.25" customHeight="1" x14ac:dyDescent="0.2">
      <c r="A28" s="24"/>
      <c r="B28" s="9"/>
      <c r="C28" s="9"/>
      <c r="D28" s="8"/>
      <c r="E28" s="68" t="s">
        <v>416</v>
      </c>
      <c r="F28" s="8"/>
      <c r="G28" s="7" t="s">
        <v>325</v>
      </c>
      <c r="H28" s="8"/>
      <c r="I28" s="68" t="s">
        <v>102</v>
      </c>
    </row>
    <row r="29" spans="1:9" ht="11.25" customHeight="1" x14ac:dyDescent="0.2">
      <c r="A29" s="24"/>
      <c r="B29" s="9"/>
      <c r="C29" s="9"/>
      <c r="D29" s="8"/>
      <c r="E29" s="68" t="s">
        <v>103</v>
      </c>
      <c r="F29" s="8"/>
      <c r="G29" s="8"/>
      <c r="H29" s="8"/>
      <c r="I29" s="7"/>
    </row>
    <row r="30" spans="1:9" ht="11.25" customHeight="1" x14ac:dyDescent="0.2">
      <c r="A30" s="72" t="s">
        <v>66</v>
      </c>
      <c r="B30" s="11"/>
      <c r="C30" s="11"/>
      <c r="D30" s="57"/>
      <c r="E30" s="67" t="s">
        <v>104</v>
      </c>
      <c r="F30" s="20"/>
      <c r="G30" s="63" t="s">
        <v>344</v>
      </c>
      <c r="H30" s="63"/>
      <c r="I30" s="67" t="s">
        <v>105</v>
      </c>
    </row>
    <row r="31" spans="1:9" ht="11.25" customHeight="1" x14ac:dyDescent="0.2">
      <c r="A31" s="24"/>
      <c r="B31" s="9"/>
      <c r="C31" s="9"/>
      <c r="D31" s="8"/>
      <c r="E31" s="68" t="s">
        <v>402</v>
      </c>
      <c r="F31" s="24"/>
      <c r="G31" s="7" t="s">
        <v>325</v>
      </c>
      <c r="H31" s="8"/>
      <c r="I31" s="68" t="s">
        <v>106</v>
      </c>
    </row>
    <row r="32" spans="1:9" ht="11.25" customHeight="1" x14ac:dyDescent="0.2">
      <c r="A32" s="24"/>
      <c r="B32" s="9"/>
      <c r="C32" s="9"/>
      <c r="D32" s="8"/>
      <c r="E32" s="68" t="s">
        <v>403</v>
      </c>
      <c r="F32" s="24"/>
      <c r="G32" s="8"/>
      <c r="H32" s="8"/>
      <c r="I32" s="18"/>
    </row>
    <row r="33" spans="1:9" ht="11.25" customHeight="1" x14ac:dyDescent="0.2">
      <c r="E33" s="68" t="s">
        <v>404</v>
      </c>
    </row>
    <row r="34" spans="1:9" ht="11.25" customHeight="1" x14ac:dyDescent="0.2">
      <c r="A34" s="72" t="s">
        <v>66</v>
      </c>
      <c r="B34" s="11"/>
      <c r="C34" s="11"/>
      <c r="D34" s="57"/>
      <c r="E34" s="67" t="s">
        <v>107</v>
      </c>
      <c r="F34" s="57"/>
      <c r="G34" s="63" t="s">
        <v>108</v>
      </c>
      <c r="H34" s="63"/>
      <c r="I34" s="67" t="s">
        <v>109</v>
      </c>
    </row>
    <row r="35" spans="1:9" ht="11.25" customHeight="1" x14ac:dyDescent="0.2">
      <c r="A35" s="23"/>
      <c r="B35" s="6"/>
      <c r="C35" s="6"/>
      <c r="D35" s="56"/>
      <c r="E35" s="66" t="s">
        <v>110</v>
      </c>
      <c r="F35" s="56"/>
      <c r="G35" s="56"/>
      <c r="H35" s="8"/>
      <c r="I35" s="68" t="s">
        <v>111</v>
      </c>
    </row>
    <row r="36" spans="1:9" ht="11.25" customHeight="1" x14ac:dyDescent="0.2">
      <c r="A36" s="72" t="s">
        <v>66</v>
      </c>
      <c r="B36" s="11"/>
      <c r="C36" s="11"/>
      <c r="D36" s="57"/>
      <c r="E36" s="67" t="s">
        <v>112</v>
      </c>
      <c r="F36" s="15"/>
      <c r="G36" s="63" t="s">
        <v>345</v>
      </c>
      <c r="H36" s="63"/>
      <c r="I36" s="67" t="s">
        <v>113</v>
      </c>
    </row>
    <row r="37" spans="1:9" ht="11.25" customHeight="1" x14ac:dyDescent="0.2">
      <c r="A37" s="23"/>
      <c r="B37" s="6"/>
      <c r="C37" s="6"/>
      <c r="D37" s="56"/>
      <c r="E37" s="5"/>
      <c r="F37" s="5"/>
      <c r="G37" s="5" t="s">
        <v>91</v>
      </c>
      <c r="H37" s="5"/>
      <c r="I37" s="66" t="s">
        <v>114</v>
      </c>
    </row>
    <row r="38" spans="1:9" ht="11.25" customHeight="1" x14ac:dyDescent="0.2">
      <c r="A38" s="72" t="s">
        <v>66</v>
      </c>
      <c r="B38" s="11"/>
      <c r="C38" s="11"/>
      <c r="D38" s="57"/>
      <c r="E38" s="67" t="s">
        <v>115</v>
      </c>
      <c r="F38" s="15"/>
      <c r="G38" s="63" t="s">
        <v>346</v>
      </c>
      <c r="H38" s="63"/>
      <c r="I38" s="67" t="s">
        <v>116</v>
      </c>
    </row>
    <row r="39" spans="1:9" ht="11.25" customHeight="1" x14ac:dyDescent="0.2">
      <c r="A39" s="103"/>
      <c r="B39" s="9"/>
      <c r="C39" s="9"/>
      <c r="D39" s="8"/>
      <c r="E39" s="62"/>
      <c r="F39" s="7"/>
      <c r="G39" s="68" t="s">
        <v>325</v>
      </c>
      <c r="H39" s="61"/>
      <c r="I39" s="62"/>
    </row>
    <row r="40" spans="1:9" ht="11.25" customHeight="1" x14ac:dyDescent="0.2">
      <c r="A40" s="72" t="s">
        <v>66</v>
      </c>
      <c r="B40" s="11"/>
      <c r="C40" s="11"/>
      <c r="D40" s="57"/>
      <c r="E40" s="67" t="s">
        <v>117</v>
      </c>
      <c r="F40" s="57"/>
      <c r="G40" s="63" t="s">
        <v>347</v>
      </c>
      <c r="H40" s="63"/>
      <c r="I40" s="67" t="s">
        <v>118</v>
      </c>
    </row>
    <row r="41" spans="1:9" ht="11.25" customHeight="1" x14ac:dyDescent="0.2">
      <c r="A41" s="24"/>
      <c r="B41" s="9"/>
      <c r="C41" s="9"/>
      <c r="D41" s="8"/>
      <c r="E41" s="68" t="s">
        <v>119</v>
      </c>
      <c r="F41" s="8"/>
      <c r="G41" s="7" t="s">
        <v>348</v>
      </c>
      <c r="H41" s="8"/>
      <c r="I41" s="68" t="s">
        <v>120</v>
      </c>
    </row>
    <row r="42" spans="1:9" ht="11.25" customHeight="1" x14ac:dyDescent="0.2">
      <c r="A42" s="23"/>
      <c r="B42" s="6"/>
      <c r="C42" s="6"/>
      <c r="D42" s="56"/>
      <c r="E42" s="66" t="s">
        <v>121</v>
      </c>
      <c r="F42" s="56"/>
      <c r="G42" s="56"/>
      <c r="H42" s="56"/>
      <c r="I42" s="5"/>
    </row>
    <row r="43" spans="1:9" ht="11.25" customHeight="1" x14ac:dyDescent="0.2">
      <c r="A43" s="76" t="s">
        <v>66</v>
      </c>
      <c r="B43" s="31"/>
      <c r="C43" s="31"/>
      <c r="D43" s="25"/>
      <c r="E43" s="77" t="s">
        <v>122</v>
      </c>
      <c r="F43" s="25"/>
      <c r="G43" s="78" t="s">
        <v>123</v>
      </c>
      <c r="H43" s="78"/>
      <c r="I43" s="77" t="s">
        <v>124</v>
      </c>
    </row>
    <row r="44" spans="1:9" ht="11.25" customHeight="1" x14ac:dyDescent="0.2">
      <c r="A44" s="24"/>
      <c r="B44" s="9"/>
      <c r="C44" s="9"/>
      <c r="D44" s="8"/>
      <c r="E44" s="68" t="s">
        <v>406</v>
      </c>
      <c r="F44" s="8"/>
      <c r="G44" s="8"/>
      <c r="H44" s="8"/>
      <c r="I44" s="7"/>
    </row>
    <row r="45" spans="1:9" ht="11.25" customHeight="1" x14ac:dyDescent="0.2">
      <c r="A45" s="24"/>
      <c r="B45" s="9"/>
      <c r="C45" s="9"/>
      <c r="D45" s="8"/>
      <c r="E45" s="66" t="s">
        <v>126</v>
      </c>
      <c r="F45" s="8"/>
      <c r="G45" s="8"/>
      <c r="H45" s="8"/>
      <c r="I45" s="7"/>
    </row>
    <row r="46" spans="1:9" ht="11.25" customHeight="1" x14ac:dyDescent="0.2">
      <c r="A46" s="72" t="s">
        <v>66</v>
      </c>
      <c r="B46" s="11"/>
      <c r="C46" s="11"/>
      <c r="D46" s="57"/>
      <c r="E46" s="67" t="s">
        <v>127</v>
      </c>
      <c r="F46" s="57"/>
      <c r="G46" s="63" t="s">
        <v>128</v>
      </c>
      <c r="H46" s="63"/>
      <c r="I46" s="67" t="s">
        <v>129</v>
      </c>
    </row>
    <row r="47" spans="1:9" ht="11.25" customHeight="1" x14ac:dyDescent="0.2">
      <c r="A47" s="23"/>
      <c r="B47" s="6"/>
      <c r="C47" s="6"/>
      <c r="D47" s="56"/>
      <c r="E47" s="66" t="s">
        <v>130</v>
      </c>
      <c r="F47" s="56"/>
      <c r="G47" s="56"/>
      <c r="H47" s="56"/>
      <c r="I47" s="16"/>
    </row>
    <row r="48" spans="1:9" ht="11.25" customHeight="1" x14ac:dyDescent="0.2">
      <c r="A48" s="72" t="s">
        <v>66</v>
      </c>
      <c r="B48" s="11"/>
      <c r="C48" s="11"/>
      <c r="D48" s="57"/>
      <c r="E48" s="67" t="s">
        <v>131</v>
      </c>
      <c r="F48" s="57"/>
      <c r="G48" s="67" t="s">
        <v>132</v>
      </c>
      <c r="H48" s="67"/>
      <c r="I48" s="67" t="s">
        <v>133</v>
      </c>
    </row>
    <row r="49" spans="1:9" ht="11.25" customHeight="1" x14ac:dyDescent="0.2">
      <c r="A49" s="23"/>
      <c r="B49" s="6"/>
      <c r="C49" s="6"/>
      <c r="D49" s="56"/>
      <c r="E49" s="66" t="s">
        <v>134</v>
      </c>
      <c r="F49" s="56"/>
      <c r="G49" s="16"/>
      <c r="H49" s="16"/>
      <c r="I49" s="16"/>
    </row>
    <row r="50" spans="1:9" ht="11.25" customHeight="1" x14ac:dyDescent="0.2">
      <c r="A50" s="72" t="s">
        <v>66</v>
      </c>
      <c r="B50" s="9"/>
      <c r="C50" s="113"/>
      <c r="D50" s="114"/>
      <c r="E50" s="62" t="s">
        <v>135</v>
      </c>
      <c r="F50" s="7"/>
      <c r="G50" s="62" t="s">
        <v>136</v>
      </c>
      <c r="H50" s="62"/>
      <c r="I50" s="62" t="s">
        <v>137</v>
      </c>
    </row>
    <row r="51" spans="1:9" ht="11.25" customHeight="1" x14ac:dyDescent="0.2">
      <c r="A51" s="72" t="s">
        <v>66</v>
      </c>
      <c r="B51" s="11"/>
      <c r="C51" s="9"/>
      <c r="D51" s="8"/>
      <c r="E51" s="78" t="s">
        <v>138</v>
      </c>
      <c r="F51" s="15"/>
      <c r="G51" s="63" t="s">
        <v>139</v>
      </c>
      <c r="H51" s="63"/>
      <c r="I51" s="67" t="s">
        <v>140</v>
      </c>
    </row>
    <row r="52" spans="1:9" ht="11.25" customHeight="1" x14ac:dyDescent="0.2">
      <c r="A52" s="18"/>
      <c r="B52" s="9"/>
      <c r="C52" s="9"/>
      <c r="D52" s="8"/>
      <c r="E52" s="68" t="s">
        <v>141</v>
      </c>
      <c r="F52" s="7"/>
      <c r="G52" s="7"/>
      <c r="H52" s="7"/>
      <c r="I52" s="68" t="s">
        <v>142</v>
      </c>
    </row>
    <row r="53" spans="1:9" ht="11.25" customHeight="1" x14ac:dyDescent="0.2">
      <c r="A53" s="73" t="s">
        <v>66</v>
      </c>
      <c r="B53" s="14"/>
      <c r="C53" s="14"/>
      <c r="D53" s="12"/>
      <c r="E53" s="74" t="s">
        <v>143</v>
      </c>
      <c r="F53" s="13"/>
      <c r="G53" s="75" t="s">
        <v>144</v>
      </c>
      <c r="H53" s="75"/>
      <c r="I53" s="74" t="s">
        <v>145</v>
      </c>
    </row>
    <row r="54" spans="1:9" ht="11.25" customHeight="1" x14ac:dyDescent="0.2">
      <c r="A54" s="72" t="s">
        <v>66</v>
      </c>
      <c r="B54" s="69"/>
      <c r="C54" s="69"/>
      <c r="D54" s="69"/>
      <c r="E54" s="67" t="s">
        <v>146</v>
      </c>
      <c r="F54" s="20"/>
      <c r="G54" s="67" t="s">
        <v>147</v>
      </c>
      <c r="H54" s="67"/>
      <c r="I54" s="67" t="s">
        <v>148</v>
      </c>
    </row>
    <row r="55" spans="1:9" ht="11.25" customHeight="1" x14ac:dyDescent="0.2">
      <c r="A55" s="70"/>
      <c r="B55" s="71"/>
      <c r="C55" s="71"/>
      <c r="D55" s="71"/>
      <c r="E55" s="66" t="s">
        <v>149</v>
      </c>
      <c r="F55" s="23"/>
      <c r="G55" s="16"/>
      <c r="H55" s="16"/>
      <c r="I55" s="66" t="s">
        <v>150</v>
      </c>
    </row>
    <row r="56" spans="1:9" ht="11.25" customHeight="1" x14ac:dyDescent="0.2">
      <c r="A56" s="72" t="s">
        <v>66</v>
      </c>
      <c r="B56" s="69"/>
      <c r="C56" s="69"/>
      <c r="D56" s="69"/>
      <c r="E56" s="62" t="s">
        <v>151</v>
      </c>
      <c r="F56" s="69"/>
      <c r="G56" s="78" t="s">
        <v>349</v>
      </c>
      <c r="H56" s="78"/>
      <c r="I56" s="77" t="s">
        <v>152</v>
      </c>
    </row>
    <row r="57" spans="1:9" ht="11.25" customHeight="1" x14ac:dyDescent="0.2">
      <c r="A57" s="70"/>
      <c r="B57" s="71"/>
      <c r="C57" s="71"/>
      <c r="D57" s="71"/>
      <c r="E57" s="68" t="s">
        <v>414</v>
      </c>
      <c r="F57" s="71"/>
      <c r="G57" s="70" t="s">
        <v>325</v>
      </c>
      <c r="H57" s="71"/>
      <c r="I57" s="71"/>
    </row>
    <row r="58" spans="1:9" ht="11.25" customHeight="1" x14ac:dyDescent="0.2">
      <c r="A58" s="72" t="s">
        <v>66</v>
      </c>
      <c r="B58" s="11"/>
      <c r="C58" s="11"/>
      <c r="D58" s="57"/>
      <c r="E58" s="67" t="s">
        <v>153</v>
      </c>
      <c r="F58" s="80"/>
      <c r="G58" s="67" t="s">
        <v>154</v>
      </c>
      <c r="H58" s="67"/>
      <c r="I58" s="67" t="s">
        <v>155</v>
      </c>
    </row>
    <row r="59" spans="1:9" ht="11.25" customHeight="1" x14ac:dyDescent="0.2">
      <c r="A59" s="23"/>
      <c r="B59" s="6"/>
      <c r="C59" s="6"/>
      <c r="D59" s="56"/>
      <c r="E59" s="66" t="s">
        <v>156</v>
      </c>
      <c r="F59" s="81"/>
      <c r="G59" s="16"/>
      <c r="H59" s="16"/>
      <c r="I59" s="66" t="s">
        <v>157</v>
      </c>
    </row>
    <row r="60" spans="1:9" ht="11.25" customHeight="1" x14ac:dyDescent="0.2">
      <c r="A60" s="76" t="s">
        <v>66</v>
      </c>
      <c r="B60" s="31"/>
      <c r="C60" s="31"/>
      <c r="D60" s="25"/>
      <c r="E60" s="77" t="s">
        <v>158</v>
      </c>
      <c r="F60" s="25"/>
      <c r="G60" s="78" t="s">
        <v>159</v>
      </c>
      <c r="H60" s="78"/>
      <c r="I60" s="77" t="s">
        <v>160</v>
      </c>
    </row>
    <row r="61" spans="1:9" ht="11.25" customHeight="1" x14ac:dyDescent="0.2">
      <c r="A61" s="24"/>
      <c r="B61" s="9"/>
      <c r="C61" s="9"/>
      <c r="D61" s="71"/>
      <c r="E61" s="5"/>
      <c r="F61" s="56"/>
      <c r="G61" s="56"/>
      <c r="H61" s="56"/>
      <c r="I61" s="66" t="s">
        <v>161</v>
      </c>
    </row>
    <row r="62" spans="1:9" ht="11.25" customHeight="1" x14ac:dyDescent="0.2">
      <c r="A62" s="156" t="s">
        <v>170</v>
      </c>
      <c r="B62" s="157"/>
      <c r="C62" s="157"/>
      <c r="D62" s="157"/>
      <c r="E62" s="157"/>
      <c r="F62" s="157"/>
      <c r="G62" s="157"/>
      <c r="H62" s="157"/>
      <c r="I62" s="157"/>
    </row>
    <row r="63" spans="1:9" ht="11.25" customHeight="1" x14ac:dyDescent="0.2">
      <c r="A63" s="153" t="s">
        <v>171</v>
      </c>
      <c r="B63" s="154"/>
      <c r="C63" s="154"/>
      <c r="D63" s="154"/>
      <c r="E63" s="154"/>
      <c r="F63" s="154"/>
      <c r="G63" s="154"/>
      <c r="H63" s="154"/>
      <c r="I63" s="154"/>
    </row>
    <row r="64" spans="1:9" ht="11.25" customHeight="1" x14ac:dyDescent="0.2">
      <c r="A64" s="153" t="s">
        <v>408</v>
      </c>
      <c r="B64" s="154"/>
      <c r="C64" s="154"/>
      <c r="D64" s="154"/>
      <c r="E64" s="154"/>
      <c r="F64" s="154"/>
      <c r="G64" s="154"/>
      <c r="H64" s="154"/>
      <c r="I64" s="154"/>
    </row>
    <row r="65" spans="1:9" ht="11.25" customHeight="1" x14ac:dyDescent="0.2">
      <c r="A65" s="154"/>
      <c r="B65" s="154"/>
      <c r="C65" s="154"/>
      <c r="D65" s="154"/>
      <c r="E65" s="154"/>
      <c r="F65" s="154"/>
      <c r="G65" s="154"/>
      <c r="H65" s="154"/>
      <c r="I65" s="154"/>
    </row>
    <row r="66" spans="1:9" ht="11.25" customHeight="1" x14ac:dyDescent="0.2">
      <c r="A66" s="153" t="s">
        <v>59</v>
      </c>
      <c r="B66" s="154"/>
      <c r="C66" s="154"/>
      <c r="D66" s="154"/>
      <c r="E66" s="154"/>
      <c r="F66" s="154"/>
      <c r="G66" s="154"/>
      <c r="H66" s="154"/>
      <c r="I66" s="154"/>
    </row>
    <row r="67" spans="1:9" ht="11.25" customHeight="1" x14ac:dyDescent="0.2">
      <c r="A67" s="155"/>
      <c r="B67" s="155"/>
      <c r="C67" s="155"/>
      <c r="D67" s="155"/>
      <c r="E67" s="155"/>
      <c r="F67" s="155"/>
      <c r="G67" s="155"/>
      <c r="H67" s="155"/>
      <c r="I67" s="155"/>
    </row>
    <row r="68" spans="1:9" ht="11.25" customHeight="1" x14ac:dyDescent="0.2">
      <c r="A68" s="152"/>
      <c r="B68" s="152"/>
      <c r="C68" s="54"/>
      <c r="D68" s="57"/>
      <c r="E68" s="59" t="s">
        <v>60</v>
      </c>
      <c r="F68" s="54"/>
      <c r="G68" s="54"/>
      <c r="H68" s="54"/>
      <c r="I68" s="54"/>
    </row>
    <row r="69" spans="1:9" ht="11.25" customHeight="1" x14ac:dyDescent="0.2">
      <c r="A69" s="158" t="s">
        <v>61</v>
      </c>
      <c r="B69" s="159"/>
      <c r="C69" s="30"/>
      <c r="D69" s="116"/>
      <c r="E69" s="83" t="s">
        <v>415</v>
      </c>
      <c r="F69" s="81"/>
      <c r="G69" s="92" t="s">
        <v>62</v>
      </c>
      <c r="H69" s="92"/>
      <c r="I69" s="92" t="s">
        <v>63</v>
      </c>
    </row>
    <row r="70" spans="1:9" ht="11.25" customHeight="1" x14ac:dyDescent="0.2">
      <c r="A70" s="115" t="s">
        <v>417</v>
      </c>
      <c r="B70" s="55"/>
      <c r="C70" s="55"/>
      <c r="D70" s="8"/>
      <c r="E70" s="84"/>
      <c r="F70" s="88"/>
      <c r="G70" s="84"/>
      <c r="H70" s="84"/>
      <c r="I70" s="84"/>
    </row>
    <row r="71" spans="1:9" ht="11.25" customHeight="1" x14ac:dyDescent="0.2">
      <c r="A71" s="65" t="s">
        <v>393</v>
      </c>
      <c r="B71" s="11"/>
      <c r="C71" s="11"/>
      <c r="D71" s="8"/>
      <c r="E71" s="62" t="s">
        <v>162</v>
      </c>
      <c r="F71" s="88"/>
      <c r="G71" s="62" t="s">
        <v>163</v>
      </c>
      <c r="H71" s="62"/>
      <c r="I71" s="62" t="s">
        <v>164</v>
      </c>
    </row>
    <row r="72" spans="1:9" ht="11.25" customHeight="1" x14ac:dyDescent="0.2">
      <c r="A72" s="23"/>
      <c r="B72" s="6"/>
      <c r="C72" s="6"/>
      <c r="D72" s="56"/>
      <c r="E72" s="66" t="s">
        <v>165</v>
      </c>
      <c r="F72" s="81"/>
      <c r="G72" s="16"/>
      <c r="H72" s="16"/>
      <c r="I72" s="66" t="s">
        <v>166</v>
      </c>
    </row>
    <row r="73" spans="1:9" ht="11.25" customHeight="1" x14ac:dyDescent="0.2">
      <c r="A73" s="72" t="s">
        <v>66</v>
      </c>
      <c r="B73" s="11"/>
      <c r="C73" s="11"/>
      <c r="D73" s="57"/>
      <c r="E73" s="67" t="s">
        <v>167</v>
      </c>
      <c r="F73" s="57"/>
      <c r="G73" s="63" t="s">
        <v>168</v>
      </c>
      <c r="H73" s="63"/>
      <c r="I73" s="67" t="s">
        <v>169</v>
      </c>
    </row>
    <row r="74" spans="1:9" ht="11.25" customHeight="1" x14ac:dyDescent="0.2">
      <c r="A74" s="72" t="s">
        <v>66</v>
      </c>
      <c r="B74" s="134"/>
      <c r="C74" s="134"/>
      <c r="D74" s="135"/>
      <c r="E74" s="78" t="s">
        <v>83</v>
      </c>
      <c r="F74" s="86"/>
      <c r="G74" s="63" t="s">
        <v>350</v>
      </c>
      <c r="H74" s="63"/>
      <c r="I74" s="67" t="s">
        <v>172</v>
      </c>
    </row>
    <row r="75" spans="1:9" ht="11.25" customHeight="1" x14ac:dyDescent="0.2">
      <c r="A75" s="87"/>
      <c r="B75" s="9"/>
      <c r="C75" s="9"/>
      <c r="D75" s="8"/>
      <c r="E75" s="66" t="s">
        <v>85</v>
      </c>
      <c r="F75" s="88"/>
      <c r="G75" s="68" t="s">
        <v>351</v>
      </c>
      <c r="H75" s="68"/>
      <c r="I75" s="66" t="s">
        <v>174</v>
      </c>
    </row>
    <row r="76" spans="1:9" ht="11.25" customHeight="1" x14ac:dyDescent="0.2">
      <c r="A76" s="72" t="s">
        <v>66</v>
      </c>
      <c r="B76" s="11"/>
      <c r="C76" s="11"/>
      <c r="D76" s="57"/>
      <c r="E76" s="67" t="s">
        <v>175</v>
      </c>
      <c r="F76" s="86"/>
      <c r="G76" s="67" t="s">
        <v>176</v>
      </c>
      <c r="H76" s="67"/>
      <c r="I76" s="67" t="s">
        <v>172</v>
      </c>
    </row>
    <row r="77" spans="1:9" ht="11.25" customHeight="1" x14ac:dyDescent="0.2">
      <c r="A77" s="23"/>
      <c r="B77" s="6"/>
      <c r="C77" s="6"/>
      <c r="D77" s="56"/>
      <c r="E77" s="68" t="s">
        <v>177</v>
      </c>
      <c r="F77" s="88"/>
      <c r="G77" s="7"/>
      <c r="H77" s="7"/>
      <c r="I77" s="66" t="s">
        <v>178</v>
      </c>
    </row>
    <row r="78" spans="1:9" ht="11.25" customHeight="1" x14ac:dyDescent="0.2">
      <c r="A78" s="72" t="s">
        <v>66</v>
      </c>
      <c r="B78" s="69"/>
      <c r="C78" s="69"/>
      <c r="D78" s="69"/>
      <c r="E78" s="67" t="s">
        <v>179</v>
      </c>
      <c r="F78" s="86"/>
      <c r="G78" s="63" t="s">
        <v>180</v>
      </c>
      <c r="H78" s="63"/>
      <c r="I78" s="67" t="s">
        <v>181</v>
      </c>
    </row>
    <row r="79" spans="1:9" ht="11.25" customHeight="1" x14ac:dyDescent="0.2">
      <c r="A79" s="24"/>
      <c r="B79" s="9"/>
      <c r="C79" s="9"/>
      <c r="D79" s="8"/>
      <c r="E79" s="68" t="s">
        <v>409</v>
      </c>
      <c r="F79" s="88"/>
      <c r="G79" s="68" t="s">
        <v>182</v>
      </c>
      <c r="H79" s="68"/>
      <c r="I79" s="68" t="s">
        <v>183</v>
      </c>
    </row>
    <row r="80" spans="1:9" ht="11.25" customHeight="1" x14ac:dyDescent="0.2">
      <c r="A80" s="24"/>
      <c r="B80" s="9"/>
      <c r="C80" s="9"/>
      <c r="D80" s="8"/>
      <c r="E80" s="68" t="s">
        <v>184</v>
      </c>
      <c r="F80" s="121"/>
      <c r="G80" s="8"/>
      <c r="H80" s="8"/>
      <c r="I80" s="7"/>
    </row>
    <row r="81" spans="1:9" ht="11.25" customHeight="1" x14ac:dyDescent="0.2">
      <c r="A81" s="73" t="s">
        <v>66</v>
      </c>
      <c r="B81" s="27"/>
      <c r="C81" s="27"/>
      <c r="D81" s="26"/>
      <c r="E81" s="74" t="s">
        <v>185</v>
      </c>
      <c r="F81" s="81"/>
      <c r="G81" s="63" t="s">
        <v>168</v>
      </c>
      <c r="H81" s="63"/>
      <c r="I81" s="67" t="s">
        <v>186</v>
      </c>
    </row>
    <row r="82" spans="1:9" ht="11.25" customHeight="1" x14ac:dyDescent="0.2">
      <c r="A82" s="73" t="s">
        <v>66</v>
      </c>
      <c r="B82" s="27"/>
      <c r="C82" s="28"/>
      <c r="D82" s="29"/>
      <c r="E82" s="89" t="s">
        <v>187</v>
      </c>
      <c r="F82" s="81"/>
      <c r="G82" s="65" t="s">
        <v>23</v>
      </c>
      <c r="H82" s="65"/>
      <c r="I82" s="67" t="s">
        <v>188</v>
      </c>
    </row>
    <row r="83" spans="1:9" ht="11.25" customHeight="1" x14ac:dyDescent="0.2">
      <c r="A83" s="72" t="s">
        <v>66</v>
      </c>
      <c r="B83" s="28"/>
      <c r="C83" s="28"/>
      <c r="D83" s="25"/>
      <c r="E83" s="67" t="s">
        <v>189</v>
      </c>
      <c r="F83" s="88"/>
      <c r="G83" s="65" t="s">
        <v>190</v>
      </c>
      <c r="H83" s="65"/>
      <c r="I83" s="67" t="s">
        <v>191</v>
      </c>
    </row>
    <row r="84" spans="1:9" ht="11.25" customHeight="1" x14ac:dyDescent="0.2">
      <c r="A84" s="23"/>
      <c r="B84" s="55"/>
      <c r="C84" s="55"/>
      <c r="D84" s="8"/>
      <c r="E84" s="66" t="s">
        <v>192</v>
      </c>
      <c r="F84" s="81"/>
      <c r="G84" s="7"/>
      <c r="H84" s="7"/>
      <c r="I84" s="18"/>
    </row>
    <row r="85" spans="1:9" ht="11.25" customHeight="1" x14ac:dyDescent="0.2">
      <c r="A85" s="72" t="s">
        <v>66</v>
      </c>
      <c r="B85" s="28"/>
      <c r="C85" s="28"/>
      <c r="D85" s="25"/>
      <c r="E85" s="67" t="s">
        <v>193</v>
      </c>
      <c r="F85" s="88"/>
      <c r="G85" s="65" t="s">
        <v>23</v>
      </c>
      <c r="H85" s="65"/>
      <c r="I85" s="67" t="s">
        <v>194</v>
      </c>
    </row>
    <row r="86" spans="1:9" ht="11.25" customHeight="1" x14ac:dyDescent="0.2">
      <c r="A86" s="23"/>
      <c r="B86" s="55"/>
      <c r="C86" s="55"/>
      <c r="D86" s="8"/>
      <c r="E86" s="66" t="s">
        <v>195</v>
      </c>
      <c r="F86" s="81"/>
      <c r="G86" s="7"/>
      <c r="H86" s="7"/>
      <c r="I86" s="16"/>
    </row>
    <row r="87" spans="1:9" ht="11.25" customHeight="1" x14ac:dyDescent="0.2">
      <c r="A87" s="73" t="s">
        <v>66</v>
      </c>
      <c r="B87" s="27"/>
      <c r="C87" s="27"/>
      <c r="D87" s="26"/>
      <c r="E87" s="74" t="s">
        <v>196</v>
      </c>
      <c r="F87" s="81"/>
      <c r="G87" s="67" t="s">
        <v>197</v>
      </c>
      <c r="H87" s="67"/>
      <c r="I87" s="67" t="s">
        <v>198</v>
      </c>
    </row>
    <row r="88" spans="1:9" ht="11.25" customHeight="1" x14ac:dyDescent="0.2">
      <c r="A88" s="73" t="s">
        <v>66</v>
      </c>
      <c r="B88" s="27"/>
      <c r="C88" s="27"/>
      <c r="D88" s="26"/>
      <c r="E88" s="74" t="s">
        <v>199</v>
      </c>
      <c r="F88" s="81"/>
      <c r="G88" s="65" t="s">
        <v>190</v>
      </c>
      <c r="H88" s="65"/>
      <c r="I88" s="67" t="s">
        <v>200</v>
      </c>
    </row>
    <row r="89" spans="1:9" ht="11.25" customHeight="1" x14ac:dyDescent="0.2">
      <c r="A89" s="65" t="s">
        <v>394</v>
      </c>
      <c r="B89" s="11"/>
      <c r="C89" s="9"/>
      <c r="D89" s="25"/>
      <c r="E89" s="67" t="s">
        <v>201</v>
      </c>
      <c r="F89" s="88"/>
      <c r="G89" s="67" t="s">
        <v>202</v>
      </c>
      <c r="H89" s="67"/>
      <c r="I89" s="74" t="s">
        <v>116</v>
      </c>
    </row>
    <row r="90" spans="1:9" ht="11.25" customHeight="1" x14ac:dyDescent="0.2">
      <c r="A90" s="72" t="s">
        <v>66</v>
      </c>
      <c r="B90" s="11"/>
      <c r="C90" s="11"/>
      <c r="D90" s="11"/>
      <c r="E90" s="78" t="s">
        <v>138</v>
      </c>
      <c r="F90" s="15"/>
      <c r="G90" s="67" t="s">
        <v>203</v>
      </c>
      <c r="H90" s="67"/>
      <c r="I90" s="67" t="s">
        <v>204</v>
      </c>
    </row>
    <row r="91" spans="1:9" ht="11.25" customHeight="1" x14ac:dyDescent="0.2">
      <c r="A91" s="23"/>
      <c r="B91" s="6"/>
      <c r="C91" s="6"/>
      <c r="D91" s="6"/>
      <c r="E91" s="68" t="s">
        <v>141</v>
      </c>
      <c r="F91" s="7"/>
      <c r="G91" s="16"/>
      <c r="H91" s="16"/>
      <c r="I91" s="16"/>
    </row>
    <row r="92" spans="1:9" ht="11.25" customHeight="1" x14ac:dyDescent="0.2">
      <c r="A92" s="73" t="s">
        <v>66</v>
      </c>
      <c r="B92" s="14"/>
      <c r="C92" s="14"/>
      <c r="D92" s="12"/>
      <c r="E92" s="74" t="s">
        <v>205</v>
      </c>
      <c r="F92" s="90"/>
      <c r="G92" s="75" t="s">
        <v>206</v>
      </c>
      <c r="H92" s="75"/>
      <c r="I92" s="74" t="s">
        <v>207</v>
      </c>
    </row>
    <row r="93" spans="1:9" ht="11.25" customHeight="1" x14ac:dyDescent="0.2">
      <c r="A93" s="65" t="s">
        <v>395</v>
      </c>
      <c r="B93" s="11"/>
      <c r="C93" s="11"/>
      <c r="D93" s="57"/>
      <c r="E93" s="62" t="s">
        <v>88</v>
      </c>
      <c r="F93" s="24"/>
      <c r="G93" s="67" t="s">
        <v>208</v>
      </c>
      <c r="H93" s="67"/>
      <c r="I93" s="67" t="s">
        <v>209</v>
      </c>
    </row>
    <row r="94" spans="1:9" ht="11.25" customHeight="1" x14ac:dyDescent="0.2">
      <c r="A94" s="9"/>
      <c r="B94" s="9"/>
      <c r="C94" s="9"/>
      <c r="D94" s="8"/>
      <c r="E94" s="68" t="s">
        <v>90</v>
      </c>
      <c r="F94" s="24"/>
      <c r="G94" s="9"/>
      <c r="H94" s="9"/>
      <c r="I94" s="9"/>
    </row>
    <row r="95" spans="1:9" ht="11.25" customHeight="1" x14ac:dyDescent="0.2">
      <c r="A95" s="6"/>
      <c r="B95" s="6"/>
      <c r="C95" s="6"/>
      <c r="D95" s="56"/>
      <c r="E95" s="66" t="s">
        <v>93</v>
      </c>
      <c r="F95" s="23"/>
      <c r="G95" s="6"/>
      <c r="H95" s="6"/>
      <c r="I95" s="6"/>
    </row>
    <row r="96" spans="1:9" ht="11.25" customHeight="1" x14ac:dyDescent="0.2">
      <c r="A96" s="73" t="s">
        <v>66</v>
      </c>
      <c r="B96" s="14"/>
      <c r="C96" s="14"/>
      <c r="D96" s="12"/>
      <c r="E96" s="74" t="s">
        <v>94</v>
      </c>
      <c r="F96" s="13"/>
      <c r="G96" s="75" t="s">
        <v>210</v>
      </c>
      <c r="H96" s="75"/>
      <c r="I96" s="74" t="s">
        <v>211</v>
      </c>
    </row>
    <row r="97" spans="1:9" ht="11.25" customHeight="1" x14ac:dyDescent="0.2">
      <c r="A97" s="72" t="s">
        <v>66</v>
      </c>
      <c r="B97" s="9"/>
      <c r="C97" s="9"/>
      <c r="D97" s="8"/>
      <c r="E97" s="62" t="s">
        <v>100</v>
      </c>
      <c r="F97" s="8"/>
      <c r="G97" s="63" t="s">
        <v>212</v>
      </c>
      <c r="H97" s="63"/>
      <c r="I97" s="67" t="s">
        <v>213</v>
      </c>
    </row>
    <row r="98" spans="1:9" ht="11.25" customHeight="1" x14ac:dyDescent="0.2">
      <c r="A98" s="24"/>
      <c r="B98" s="9"/>
      <c r="C98" s="9"/>
      <c r="D98" s="8"/>
      <c r="E98" s="68" t="s">
        <v>416</v>
      </c>
      <c r="F98" s="8"/>
      <c r="G98" s="9"/>
      <c r="H98" s="9"/>
      <c r="I98" s="9"/>
    </row>
    <row r="99" spans="1:9" ht="11.25" customHeight="1" x14ac:dyDescent="0.2">
      <c r="A99" s="23"/>
      <c r="B99" s="9"/>
      <c r="C99" s="9"/>
      <c r="D99" s="8"/>
      <c r="E99" s="68" t="s">
        <v>103</v>
      </c>
      <c r="F99" s="8"/>
      <c r="G99" s="9"/>
      <c r="H99" s="9"/>
      <c r="I99" s="9"/>
    </row>
    <row r="100" spans="1:9" ht="11.25" customHeight="1" x14ac:dyDescent="0.2">
      <c r="A100" s="72" t="s">
        <v>66</v>
      </c>
      <c r="B100" s="11"/>
      <c r="C100" s="11"/>
      <c r="D100" s="57"/>
      <c r="E100" s="67" t="s">
        <v>104</v>
      </c>
      <c r="F100" s="15"/>
      <c r="G100" s="63" t="s">
        <v>214</v>
      </c>
      <c r="H100" s="63"/>
      <c r="I100" s="67" t="s">
        <v>215</v>
      </c>
    </row>
    <row r="101" spans="1:9" ht="11.25" customHeight="1" x14ac:dyDescent="0.2">
      <c r="A101" s="24"/>
      <c r="B101" s="9"/>
      <c r="C101" s="9"/>
      <c r="D101" s="8"/>
      <c r="E101" s="68" t="s">
        <v>402</v>
      </c>
      <c r="F101" s="7"/>
      <c r="G101" s="8"/>
      <c r="H101" s="8"/>
      <c r="I101" s="18"/>
    </row>
    <row r="102" spans="1:9" ht="11.25" customHeight="1" x14ac:dyDescent="0.2">
      <c r="A102" s="24"/>
      <c r="B102" s="9"/>
      <c r="C102" s="9"/>
      <c r="D102" s="8"/>
      <c r="E102" s="68" t="s">
        <v>411</v>
      </c>
      <c r="F102" s="7"/>
      <c r="G102" s="8"/>
      <c r="H102" s="8"/>
      <c r="I102" s="18"/>
    </row>
    <row r="103" spans="1:9" ht="11.25" customHeight="1" x14ac:dyDescent="0.2">
      <c r="A103" s="24"/>
      <c r="B103" s="9"/>
      <c r="C103" s="9"/>
      <c r="D103" s="8"/>
      <c r="E103" s="68" t="s">
        <v>404</v>
      </c>
      <c r="F103" s="7"/>
      <c r="G103" s="8"/>
      <c r="H103" s="8"/>
      <c r="I103" s="18"/>
    </row>
    <row r="104" spans="1:9" ht="11.25" customHeight="1" x14ac:dyDescent="0.2">
      <c r="A104" s="72" t="s">
        <v>66</v>
      </c>
      <c r="B104" s="11"/>
      <c r="C104" s="11"/>
      <c r="D104" s="57"/>
      <c r="E104" s="67" t="s">
        <v>107</v>
      </c>
      <c r="F104" s="57"/>
      <c r="G104" s="63" t="s">
        <v>216</v>
      </c>
      <c r="H104" s="63"/>
      <c r="I104" s="67" t="s">
        <v>217</v>
      </c>
    </row>
    <row r="105" spans="1:9" ht="11.25" customHeight="1" x14ac:dyDescent="0.2">
      <c r="A105" s="23"/>
      <c r="B105" s="6"/>
      <c r="C105" s="6"/>
      <c r="D105" s="56"/>
      <c r="E105" s="66" t="s">
        <v>412</v>
      </c>
      <c r="F105" s="56"/>
      <c r="G105" s="56"/>
      <c r="H105" s="56"/>
      <c r="I105" s="16"/>
    </row>
    <row r="106" spans="1:9" ht="11.25" customHeight="1" x14ac:dyDescent="0.2">
      <c r="A106" s="72" t="s">
        <v>66</v>
      </c>
      <c r="B106" s="11"/>
      <c r="C106" s="113"/>
      <c r="D106" s="114"/>
      <c r="E106" s="67" t="s">
        <v>112</v>
      </c>
      <c r="F106" s="15"/>
      <c r="G106" s="63" t="s">
        <v>400</v>
      </c>
      <c r="H106" s="63"/>
      <c r="I106" s="67" t="s">
        <v>218</v>
      </c>
    </row>
    <row r="107" spans="1:9" ht="11.25" customHeight="1" x14ac:dyDescent="0.2">
      <c r="A107" s="72" t="s">
        <v>66</v>
      </c>
      <c r="B107" s="11"/>
      <c r="C107" s="9"/>
      <c r="D107" s="8"/>
      <c r="E107" s="67" t="s">
        <v>117</v>
      </c>
      <c r="F107" s="57"/>
      <c r="G107" s="67" t="s">
        <v>219</v>
      </c>
      <c r="H107" s="67"/>
      <c r="I107" s="67" t="s">
        <v>220</v>
      </c>
    </row>
    <row r="108" spans="1:9" ht="11.25" customHeight="1" x14ac:dyDescent="0.2">
      <c r="A108" s="24"/>
      <c r="B108" s="9"/>
      <c r="C108" s="9"/>
      <c r="D108" s="8"/>
      <c r="E108" s="68" t="s">
        <v>119</v>
      </c>
      <c r="F108" s="8"/>
      <c r="G108" s="18"/>
      <c r="H108" s="18"/>
      <c r="I108" s="18"/>
    </row>
    <row r="109" spans="1:9" ht="11.25" customHeight="1" x14ac:dyDescent="0.2">
      <c r="A109" s="23"/>
      <c r="B109" s="6"/>
      <c r="C109" s="6"/>
      <c r="D109" s="56"/>
      <c r="E109" s="66" t="s">
        <v>121</v>
      </c>
      <c r="F109" s="56"/>
      <c r="G109" s="16"/>
      <c r="H109" s="16"/>
      <c r="I109" s="16"/>
    </row>
    <row r="110" spans="1:9" ht="11.25" customHeight="1" x14ac:dyDescent="0.2">
      <c r="A110" s="76" t="s">
        <v>66</v>
      </c>
      <c r="B110" s="31"/>
      <c r="C110" s="31"/>
      <c r="D110" s="25"/>
      <c r="E110" s="77" t="s">
        <v>122</v>
      </c>
      <c r="F110" s="25"/>
      <c r="G110" s="78" t="s">
        <v>123</v>
      </c>
      <c r="H110" s="78"/>
      <c r="I110" s="77" t="s">
        <v>124</v>
      </c>
    </row>
    <row r="111" spans="1:9" ht="11.25" customHeight="1" x14ac:dyDescent="0.2">
      <c r="A111" s="24"/>
      <c r="B111" s="9"/>
      <c r="C111" s="9"/>
      <c r="D111" s="8"/>
      <c r="E111" s="68" t="s">
        <v>125</v>
      </c>
      <c r="F111" s="8"/>
      <c r="G111" s="8"/>
      <c r="H111" s="8"/>
      <c r="I111" s="7"/>
    </row>
    <row r="112" spans="1:9" ht="11.25" customHeight="1" x14ac:dyDescent="0.2">
      <c r="A112" s="24"/>
      <c r="B112" s="9"/>
      <c r="C112" s="9"/>
      <c r="D112" s="8"/>
      <c r="E112" s="66" t="s">
        <v>126</v>
      </c>
      <c r="F112" s="8"/>
      <c r="G112" s="8"/>
      <c r="H112" s="8"/>
      <c r="I112" s="7"/>
    </row>
    <row r="113" spans="1:9" ht="11.25" customHeight="1" x14ac:dyDescent="0.2">
      <c r="A113" s="72" t="s">
        <v>66</v>
      </c>
      <c r="B113" s="11"/>
      <c r="C113" s="11"/>
      <c r="D113" s="11"/>
      <c r="E113" s="67" t="s">
        <v>127</v>
      </c>
      <c r="F113" s="72" t="s">
        <v>66</v>
      </c>
      <c r="G113" s="63" t="s">
        <v>221</v>
      </c>
      <c r="H113" s="63"/>
      <c r="I113" s="67" t="s">
        <v>222</v>
      </c>
    </row>
    <row r="114" spans="1:9" ht="11.25" customHeight="1" x14ac:dyDescent="0.2">
      <c r="A114" s="23"/>
      <c r="B114" s="6"/>
      <c r="C114" s="6"/>
      <c r="D114" s="6"/>
      <c r="E114" s="66" t="s">
        <v>130</v>
      </c>
      <c r="F114" s="23"/>
      <c r="G114" s="56"/>
      <c r="H114" s="56"/>
      <c r="I114" s="16"/>
    </row>
    <row r="115" spans="1:9" ht="11.25" customHeight="1" x14ac:dyDescent="0.2">
      <c r="A115" s="72" t="s">
        <v>66</v>
      </c>
      <c r="B115" s="11"/>
      <c r="C115" s="11"/>
      <c r="D115" s="11"/>
      <c r="E115" s="67" t="s">
        <v>131</v>
      </c>
      <c r="F115" s="57"/>
      <c r="G115" s="67" t="s">
        <v>132</v>
      </c>
      <c r="H115" s="67"/>
      <c r="I115" s="67" t="s">
        <v>223</v>
      </c>
    </row>
    <row r="116" spans="1:9" ht="11.25" customHeight="1" x14ac:dyDescent="0.2">
      <c r="A116" s="23"/>
      <c r="B116" s="6"/>
      <c r="C116" s="6"/>
      <c r="D116" s="6"/>
      <c r="E116" s="66" t="s">
        <v>134</v>
      </c>
      <c r="F116" s="116"/>
      <c r="G116" s="122"/>
      <c r="H116" s="122"/>
      <c r="I116" s="122"/>
    </row>
    <row r="117" spans="1:9" ht="11.25" customHeight="1" x14ac:dyDescent="0.2">
      <c r="A117" s="72" t="s">
        <v>66</v>
      </c>
      <c r="B117" s="9"/>
      <c r="C117" s="9"/>
      <c r="D117" s="8"/>
      <c r="E117" s="62" t="s">
        <v>135</v>
      </c>
      <c r="F117" s="7"/>
      <c r="G117" s="62" t="s">
        <v>136</v>
      </c>
      <c r="H117" s="62"/>
      <c r="I117" s="62" t="s">
        <v>137</v>
      </c>
    </row>
    <row r="118" spans="1:9" ht="11.25" customHeight="1" x14ac:dyDescent="0.2">
      <c r="A118" s="73" t="s">
        <v>66</v>
      </c>
      <c r="B118" s="14"/>
      <c r="C118" s="14"/>
      <c r="D118" s="12"/>
      <c r="E118" s="74" t="s">
        <v>143</v>
      </c>
      <c r="F118" s="13"/>
      <c r="G118" s="75" t="s">
        <v>224</v>
      </c>
      <c r="H118" s="75"/>
      <c r="I118" s="74" t="s">
        <v>225</v>
      </c>
    </row>
    <row r="119" spans="1:9" ht="11.25" customHeight="1" x14ac:dyDescent="0.2">
      <c r="A119" s="72" t="s">
        <v>66</v>
      </c>
      <c r="B119" s="11"/>
      <c r="C119" s="11"/>
      <c r="D119" s="57"/>
      <c r="E119" s="77" t="s">
        <v>158</v>
      </c>
      <c r="F119" s="57"/>
      <c r="G119" s="63" t="s">
        <v>226</v>
      </c>
      <c r="H119" s="63"/>
      <c r="I119" s="67" t="s">
        <v>227</v>
      </c>
    </row>
    <row r="120" spans="1:9" ht="11.25" customHeight="1" x14ac:dyDescent="0.2">
      <c r="A120" s="72" t="s">
        <v>66</v>
      </c>
      <c r="B120" s="11"/>
      <c r="C120" s="11"/>
      <c r="D120" s="57"/>
      <c r="E120" s="67" t="s">
        <v>167</v>
      </c>
      <c r="F120" s="57"/>
      <c r="G120" s="63" t="s">
        <v>136</v>
      </c>
      <c r="H120" s="63"/>
      <c r="I120" s="67" t="s">
        <v>169</v>
      </c>
    </row>
    <row r="121" spans="1:9" ht="11.25" customHeight="1" x14ac:dyDescent="0.2">
      <c r="A121" s="72" t="s">
        <v>66</v>
      </c>
      <c r="B121" s="11"/>
      <c r="C121" s="11"/>
      <c r="D121" s="57"/>
      <c r="E121" s="67" t="s">
        <v>146</v>
      </c>
      <c r="F121" s="20"/>
      <c r="G121" s="67" t="s">
        <v>228</v>
      </c>
      <c r="H121" s="67"/>
      <c r="I121" s="67" t="s">
        <v>229</v>
      </c>
    </row>
    <row r="122" spans="1:9" ht="11.25" customHeight="1" x14ac:dyDescent="0.2">
      <c r="A122" s="23"/>
      <c r="B122" s="6"/>
      <c r="C122" s="6"/>
      <c r="D122" s="56"/>
      <c r="E122" s="66" t="s">
        <v>149</v>
      </c>
      <c r="F122" s="23"/>
      <c r="G122" s="16"/>
      <c r="H122" s="16"/>
      <c r="I122" s="16"/>
    </row>
    <row r="123" spans="1:9" ht="11.25" customHeight="1" x14ac:dyDescent="0.2">
      <c r="A123" s="72" t="s">
        <v>66</v>
      </c>
      <c r="B123" s="14"/>
      <c r="C123" s="11"/>
      <c r="D123" s="57"/>
      <c r="E123" s="67" t="s">
        <v>230</v>
      </c>
      <c r="F123" s="57"/>
      <c r="G123" s="67" t="s">
        <v>231</v>
      </c>
      <c r="H123" s="67"/>
      <c r="I123" s="67" t="s">
        <v>232</v>
      </c>
    </row>
    <row r="124" spans="1:9" ht="11.25" customHeight="1" x14ac:dyDescent="0.2">
      <c r="A124" s="156" t="s">
        <v>170</v>
      </c>
      <c r="B124" s="157"/>
      <c r="C124" s="157"/>
      <c r="D124" s="157"/>
      <c r="E124" s="157"/>
      <c r="F124" s="157"/>
      <c r="G124" s="157"/>
      <c r="H124" s="157"/>
      <c r="I124" s="157"/>
    </row>
    <row r="125" spans="1:9" ht="11.25" customHeight="1" x14ac:dyDescent="0.2">
      <c r="A125" s="153" t="s">
        <v>171</v>
      </c>
      <c r="B125" s="154"/>
      <c r="C125" s="154"/>
      <c r="D125" s="154"/>
      <c r="E125" s="154"/>
      <c r="F125" s="154"/>
      <c r="G125" s="154"/>
      <c r="H125" s="154"/>
      <c r="I125" s="154"/>
    </row>
    <row r="126" spans="1:9" ht="11.25" customHeight="1" x14ac:dyDescent="0.2">
      <c r="A126" s="153" t="s">
        <v>408</v>
      </c>
      <c r="B126" s="154"/>
      <c r="C126" s="154"/>
      <c r="D126" s="154"/>
      <c r="E126" s="154"/>
      <c r="F126" s="154"/>
      <c r="G126" s="154"/>
      <c r="H126" s="154"/>
      <c r="I126" s="154"/>
    </row>
    <row r="127" spans="1:9" ht="11.25" customHeight="1" x14ac:dyDescent="0.2">
      <c r="A127" s="154"/>
      <c r="B127" s="154"/>
      <c r="C127" s="154"/>
      <c r="D127" s="154"/>
      <c r="E127" s="154"/>
      <c r="F127" s="154"/>
      <c r="G127" s="154"/>
      <c r="H127" s="154"/>
      <c r="I127" s="154"/>
    </row>
    <row r="128" spans="1:9" ht="11.25" customHeight="1" x14ac:dyDescent="0.2">
      <c r="A128" s="153" t="s">
        <v>59</v>
      </c>
      <c r="B128" s="154"/>
      <c r="C128" s="154"/>
      <c r="D128" s="154"/>
      <c r="E128" s="154"/>
      <c r="F128" s="154"/>
      <c r="G128" s="154"/>
      <c r="H128" s="154"/>
      <c r="I128" s="154"/>
    </row>
    <row r="129" spans="1:9" ht="11.25" customHeight="1" x14ac:dyDescent="0.2">
      <c r="A129" s="151"/>
      <c r="B129" s="151"/>
      <c r="C129" s="151"/>
      <c r="D129" s="151"/>
      <c r="E129" s="151"/>
      <c r="F129" s="151"/>
      <c r="G129" s="151"/>
      <c r="H129" s="151"/>
      <c r="I129" s="151"/>
    </row>
    <row r="130" spans="1:9" ht="11.25" customHeight="1" x14ac:dyDescent="0.2">
      <c r="A130" s="152"/>
      <c r="B130" s="152"/>
      <c r="C130" s="54"/>
      <c r="D130" s="57"/>
      <c r="E130" s="59" t="s">
        <v>60</v>
      </c>
      <c r="F130" s="54"/>
      <c r="G130" s="54"/>
      <c r="H130" s="54"/>
      <c r="I130" s="54"/>
    </row>
    <row r="131" spans="1:9" ht="11.25" customHeight="1" x14ac:dyDescent="0.2">
      <c r="A131" s="150" t="s">
        <v>61</v>
      </c>
      <c r="B131" s="151"/>
      <c r="C131" s="55"/>
      <c r="D131" s="19"/>
      <c r="E131" s="92" t="s">
        <v>415</v>
      </c>
      <c r="F131" s="58"/>
      <c r="G131" s="92" t="s">
        <v>62</v>
      </c>
      <c r="H131" s="92"/>
      <c r="I131" s="92" t="s">
        <v>63</v>
      </c>
    </row>
    <row r="132" spans="1:9" ht="11.25" customHeight="1" x14ac:dyDescent="0.2">
      <c r="A132" s="85" t="s">
        <v>417</v>
      </c>
      <c r="B132" s="53"/>
      <c r="C132" s="112"/>
      <c r="D132" s="104"/>
      <c r="E132" s="105"/>
      <c r="F132" s="106"/>
      <c r="G132" s="105"/>
      <c r="H132" s="105"/>
      <c r="I132" s="105"/>
    </row>
    <row r="133" spans="1:9" ht="11.25" customHeight="1" x14ac:dyDescent="0.2">
      <c r="A133" s="65" t="s">
        <v>396</v>
      </c>
      <c r="B133" s="14"/>
      <c r="C133" s="14"/>
      <c r="D133" s="56"/>
      <c r="E133" s="62" t="s">
        <v>233</v>
      </c>
      <c r="F133" s="8"/>
      <c r="G133" s="61" t="s">
        <v>216</v>
      </c>
      <c r="H133" s="61"/>
      <c r="I133" s="62" t="s">
        <v>234</v>
      </c>
    </row>
    <row r="134" spans="1:9" ht="11.25" customHeight="1" x14ac:dyDescent="0.2">
      <c r="A134" s="72" t="s">
        <v>66</v>
      </c>
      <c r="B134" s="11"/>
      <c r="C134" s="11"/>
      <c r="D134" s="57"/>
      <c r="E134" s="67" t="s">
        <v>235</v>
      </c>
      <c r="F134" s="57"/>
      <c r="G134" s="63" t="s">
        <v>203</v>
      </c>
      <c r="H134" s="63"/>
      <c r="I134" s="67" t="s">
        <v>236</v>
      </c>
    </row>
    <row r="135" spans="1:9" ht="11.25" customHeight="1" x14ac:dyDescent="0.2">
      <c r="A135" s="23"/>
      <c r="B135" s="6"/>
      <c r="C135" s="6"/>
      <c r="D135" s="56"/>
      <c r="E135" s="66" t="s">
        <v>237</v>
      </c>
      <c r="F135" s="56"/>
      <c r="G135" s="56"/>
      <c r="H135" s="56"/>
      <c r="I135" s="16"/>
    </row>
    <row r="136" spans="1:9" ht="11.25" customHeight="1" x14ac:dyDescent="0.2">
      <c r="A136" s="72" t="s">
        <v>66</v>
      </c>
      <c r="B136" s="11"/>
      <c r="C136" s="11"/>
      <c r="D136" s="57"/>
      <c r="E136" s="63" t="s">
        <v>83</v>
      </c>
      <c r="F136" s="80"/>
      <c r="G136" s="63" t="s">
        <v>238</v>
      </c>
      <c r="H136" s="63"/>
      <c r="I136" s="67" t="s">
        <v>239</v>
      </c>
    </row>
    <row r="137" spans="1:9" ht="11.25" customHeight="1" x14ac:dyDescent="0.2">
      <c r="A137" s="56"/>
      <c r="B137" s="6"/>
      <c r="C137" s="6"/>
      <c r="D137" s="56"/>
      <c r="E137" s="66" t="s">
        <v>85</v>
      </c>
      <c r="F137" s="81"/>
      <c r="G137" s="56"/>
      <c r="H137" s="56"/>
      <c r="I137" s="5"/>
    </row>
    <row r="138" spans="1:9" ht="11.25" customHeight="1" x14ac:dyDescent="0.2">
      <c r="A138" s="72" t="s">
        <v>66</v>
      </c>
      <c r="B138" s="11"/>
      <c r="C138" s="11"/>
      <c r="D138" s="57"/>
      <c r="E138" s="65" t="s">
        <v>240</v>
      </c>
      <c r="F138" s="20"/>
      <c r="G138" s="63" t="s">
        <v>352</v>
      </c>
      <c r="H138" s="63"/>
      <c r="I138" s="67" t="s">
        <v>241</v>
      </c>
    </row>
    <row r="139" spans="1:9" ht="11.25" customHeight="1" x14ac:dyDescent="0.2">
      <c r="A139" s="103"/>
      <c r="B139" s="9"/>
      <c r="C139" s="9"/>
      <c r="D139" s="8"/>
      <c r="E139" s="68"/>
      <c r="F139" s="24"/>
      <c r="G139" s="68" t="s">
        <v>353</v>
      </c>
      <c r="H139" s="61"/>
      <c r="I139" s="62"/>
    </row>
    <row r="140" spans="1:9" ht="11.25" customHeight="1" x14ac:dyDescent="0.2">
      <c r="A140" s="72" t="s">
        <v>66</v>
      </c>
      <c r="B140" s="11"/>
      <c r="C140" s="11"/>
      <c r="D140" s="57"/>
      <c r="E140" s="67" t="s">
        <v>175</v>
      </c>
      <c r="F140" s="57"/>
      <c r="G140" s="67" t="s">
        <v>242</v>
      </c>
      <c r="H140" s="67"/>
      <c r="I140" s="67" t="s">
        <v>243</v>
      </c>
    </row>
    <row r="141" spans="1:9" ht="11.25" customHeight="1" x14ac:dyDescent="0.2">
      <c r="A141" s="23"/>
      <c r="B141" s="6"/>
      <c r="C141" s="6"/>
      <c r="D141" s="56"/>
      <c r="E141" s="68" t="s">
        <v>177</v>
      </c>
      <c r="F141" s="56"/>
      <c r="G141" s="16"/>
      <c r="H141" s="16"/>
      <c r="I141" s="16"/>
    </row>
    <row r="142" spans="1:9" ht="11.25" customHeight="1" x14ac:dyDescent="0.2">
      <c r="A142" s="75" t="s">
        <v>244</v>
      </c>
      <c r="B142" s="93"/>
      <c r="C142" s="93" t="s">
        <v>245</v>
      </c>
      <c r="D142" s="12"/>
      <c r="E142" s="63" t="s">
        <v>246</v>
      </c>
      <c r="F142" s="12"/>
      <c r="G142" s="75" t="s">
        <v>247</v>
      </c>
      <c r="H142" s="75"/>
      <c r="I142" s="74" t="s">
        <v>248</v>
      </c>
    </row>
    <row r="143" spans="1:9" ht="11.25" customHeight="1" x14ac:dyDescent="0.2">
      <c r="A143" s="65" t="s">
        <v>66</v>
      </c>
      <c r="B143" s="93"/>
      <c r="C143" s="93" t="s">
        <v>23</v>
      </c>
      <c r="D143" s="57"/>
      <c r="E143" s="65" t="s">
        <v>240</v>
      </c>
      <c r="F143" s="69"/>
      <c r="G143" s="74" t="s">
        <v>249</v>
      </c>
      <c r="H143" s="74"/>
      <c r="I143" s="74" t="s">
        <v>250</v>
      </c>
    </row>
    <row r="144" spans="1:9" ht="11.25" customHeight="1" x14ac:dyDescent="0.2">
      <c r="A144" s="65" t="s">
        <v>66</v>
      </c>
      <c r="B144" s="93"/>
      <c r="C144" s="93" t="s">
        <v>23</v>
      </c>
      <c r="D144" s="57"/>
      <c r="E144" s="65" t="s">
        <v>240</v>
      </c>
      <c r="F144" s="69"/>
      <c r="G144" s="74" t="s">
        <v>251</v>
      </c>
      <c r="H144" s="74"/>
      <c r="I144" s="74" t="s">
        <v>252</v>
      </c>
    </row>
    <row r="145" spans="1:9" ht="11.25" customHeight="1" x14ac:dyDescent="0.2">
      <c r="A145" s="65" t="s">
        <v>66</v>
      </c>
      <c r="B145" s="93"/>
      <c r="C145" s="93" t="s">
        <v>23</v>
      </c>
      <c r="D145" s="57"/>
      <c r="E145" s="65" t="s">
        <v>240</v>
      </c>
      <c r="F145" s="69"/>
      <c r="G145" s="74" t="s">
        <v>253</v>
      </c>
      <c r="H145" s="74"/>
      <c r="I145" s="74" t="s">
        <v>254</v>
      </c>
    </row>
    <row r="146" spans="1:9" ht="11.25" customHeight="1" x14ac:dyDescent="0.2">
      <c r="A146" s="65" t="s">
        <v>66</v>
      </c>
      <c r="B146" s="93"/>
      <c r="C146" s="93" t="s">
        <v>23</v>
      </c>
      <c r="D146" s="57"/>
      <c r="E146" s="65" t="s">
        <v>240</v>
      </c>
      <c r="F146" s="69"/>
      <c r="G146" s="62" t="s">
        <v>255</v>
      </c>
      <c r="H146" s="62"/>
      <c r="I146" s="74" t="s">
        <v>256</v>
      </c>
    </row>
    <row r="147" spans="1:9" ht="11.25" customHeight="1" x14ac:dyDescent="0.2">
      <c r="A147" s="91" t="s">
        <v>66</v>
      </c>
      <c r="B147" s="93"/>
      <c r="C147" s="93" t="s">
        <v>23</v>
      </c>
      <c r="D147" s="12"/>
      <c r="E147" s="91" t="s">
        <v>240</v>
      </c>
      <c r="F147" s="94"/>
      <c r="G147" s="75" t="s">
        <v>257</v>
      </c>
      <c r="H147" s="75"/>
      <c r="I147" s="74" t="s">
        <v>258</v>
      </c>
    </row>
    <row r="148" spans="1:9" ht="11.25" customHeight="1" x14ac:dyDescent="0.2">
      <c r="A148" s="65" t="s">
        <v>66</v>
      </c>
      <c r="B148" s="95"/>
      <c r="C148" s="95" t="s">
        <v>23</v>
      </c>
      <c r="D148" s="57"/>
      <c r="E148" s="62" t="s">
        <v>259</v>
      </c>
      <c r="F148" s="79"/>
      <c r="G148" s="62" t="s">
        <v>354</v>
      </c>
      <c r="H148" s="62"/>
      <c r="I148" s="64" t="s">
        <v>260</v>
      </c>
    </row>
    <row r="149" spans="1:9" ht="11.25" customHeight="1" x14ac:dyDescent="0.2">
      <c r="A149" s="8"/>
      <c r="B149" s="9"/>
      <c r="C149" s="9"/>
      <c r="D149" s="8"/>
      <c r="E149" s="68" t="s">
        <v>261</v>
      </c>
      <c r="F149" s="79"/>
      <c r="G149" s="7" t="s">
        <v>325</v>
      </c>
      <c r="H149" s="7"/>
      <c r="I149" s="7"/>
    </row>
    <row r="150" spans="1:9" ht="11.25" customHeight="1" x14ac:dyDescent="0.2">
      <c r="A150" s="8"/>
      <c r="B150" s="9"/>
      <c r="C150" s="9"/>
      <c r="D150" s="8"/>
      <c r="E150" s="68" t="s">
        <v>262</v>
      </c>
      <c r="F150" s="79"/>
      <c r="G150" s="7"/>
      <c r="H150" s="7"/>
      <c r="I150" s="7"/>
    </row>
    <row r="151" spans="1:9" ht="11.25" customHeight="1" x14ac:dyDescent="0.2">
      <c r="A151" s="19"/>
      <c r="B151" s="21"/>
      <c r="C151" s="21"/>
      <c r="D151" s="19"/>
      <c r="E151" s="97" t="s">
        <v>263</v>
      </c>
      <c r="F151" s="96"/>
      <c r="G151" s="22"/>
      <c r="H151" s="120"/>
      <c r="I151" s="120"/>
    </row>
    <row r="152" spans="1:9" ht="11.25" customHeight="1" x14ac:dyDescent="0.2">
      <c r="A152" s="68" t="s">
        <v>66</v>
      </c>
      <c r="B152" s="98"/>
      <c r="C152" s="98" t="s">
        <v>23</v>
      </c>
      <c r="D152" s="8"/>
      <c r="E152" s="61" t="s">
        <v>264</v>
      </c>
      <c r="F152" s="82"/>
      <c r="G152" s="61" t="s">
        <v>355</v>
      </c>
      <c r="H152" s="61"/>
      <c r="I152" s="99" t="s">
        <v>265</v>
      </c>
    </row>
    <row r="153" spans="1:9" ht="11.25" customHeight="1" x14ac:dyDescent="0.2">
      <c r="A153" s="8"/>
      <c r="B153" s="9"/>
      <c r="C153" s="9"/>
      <c r="D153" s="8"/>
      <c r="E153" s="68" t="s">
        <v>266</v>
      </c>
      <c r="F153" s="79"/>
      <c r="G153" s="68" t="s">
        <v>356</v>
      </c>
      <c r="H153" s="68"/>
      <c r="I153" s="7"/>
    </row>
    <row r="154" spans="1:9" ht="11.25" customHeight="1" x14ac:dyDescent="0.2">
      <c r="A154" s="8"/>
      <c r="B154" s="9"/>
      <c r="C154" s="9"/>
      <c r="D154" s="8"/>
      <c r="E154" s="68" t="s">
        <v>267</v>
      </c>
      <c r="F154" s="79"/>
      <c r="G154" s="7"/>
      <c r="H154" s="120"/>
      <c r="I154" s="7"/>
    </row>
    <row r="155" spans="1:9" ht="11.25" customHeight="1" x14ac:dyDescent="0.2">
      <c r="A155" s="91" t="s">
        <v>66</v>
      </c>
      <c r="B155" s="93"/>
      <c r="C155" s="93" t="s">
        <v>23</v>
      </c>
      <c r="D155" s="12"/>
      <c r="E155" s="85" t="s">
        <v>268</v>
      </c>
      <c r="F155" s="100"/>
      <c r="G155" s="85" t="s">
        <v>269</v>
      </c>
      <c r="H155" s="62"/>
      <c r="I155" s="74" t="s">
        <v>270</v>
      </c>
    </row>
    <row r="156" spans="1:9" ht="11.25" customHeight="1" x14ac:dyDescent="0.2">
      <c r="A156" s="63" t="s">
        <v>271</v>
      </c>
      <c r="B156" s="11"/>
      <c r="C156" s="11"/>
      <c r="D156" s="57"/>
      <c r="E156" s="63" t="s">
        <v>246</v>
      </c>
      <c r="F156" s="69"/>
      <c r="G156" s="63" t="s">
        <v>357</v>
      </c>
      <c r="H156" s="63"/>
      <c r="I156" s="67" t="s">
        <v>392</v>
      </c>
    </row>
    <row r="157" spans="1:9" ht="11.25" customHeight="1" x14ac:dyDescent="0.2">
      <c r="A157" s="56"/>
      <c r="B157" s="6"/>
      <c r="C157" s="6"/>
      <c r="D157" s="56"/>
      <c r="E157" s="71"/>
      <c r="F157" s="71"/>
      <c r="G157" s="66" t="s">
        <v>418</v>
      </c>
      <c r="H157" s="66"/>
      <c r="I157" s="16"/>
    </row>
    <row r="158" spans="1:9" ht="11.25" customHeight="1" x14ac:dyDescent="0.2">
      <c r="A158" s="63" t="s">
        <v>272</v>
      </c>
      <c r="B158" s="95"/>
      <c r="C158" s="95" t="s">
        <v>21</v>
      </c>
      <c r="D158" s="57"/>
      <c r="E158" s="67" t="s">
        <v>179</v>
      </c>
      <c r="F158" s="57"/>
      <c r="G158" s="63" t="s">
        <v>180</v>
      </c>
      <c r="H158" s="63"/>
      <c r="I158" s="67" t="s">
        <v>273</v>
      </c>
    </row>
    <row r="159" spans="1:9" ht="11.25" customHeight="1" x14ac:dyDescent="0.2">
      <c r="A159" s="9"/>
      <c r="B159" s="9"/>
      <c r="C159" s="9"/>
      <c r="D159" s="9"/>
      <c r="E159" s="68" t="s">
        <v>409</v>
      </c>
      <c r="F159" s="8"/>
      <c r="G159" s="68" t="s">
        <v>182</v>
      </c>
      <c r="H159" s="68"/>
      <c r="I159" s="7"/>
    </row>
    <row r="160" spans="1:9" ht="11.25" customHeight="1" x14ac:dyDescent="0.2">
      <c r="A160" s="6"/>
      <c r="B160" s="6"/>
      <c r="C160" s="6"/>
      <c r="D160" s="6"/>
      <c r="E160" s="66" t="s">
        <v>184</v>
      </c>
      <c r="F160" s="56"/>
      <c r="G160" s="5"/>
      <c r="H160" s="5"/>
      <c r="I160" s="5"/>
    </row>
    <row r="161" spans="1:9" ht="11.25" customHeight="1" x14ac:dyDescent="0.2">
      <c r="A161" s="63" t="s">
        <v>274</v>
      </c>
      <c r="B161" s="95"/>
      <c r="C161" s="95" t="s">
        <v>23</v>
      </c>
      <c r="D161" s="57"/>
      <c r="E161" s="63" t="s">
        <v>246</v>
      </c>
      <c r="F161" s="69"/>
      <c r="G161" s="63" t="s">
        <v>275</v>
      </c>
      <c r="H161" s="63"/>
      <c r="I161" s="67" t="s">
        <v>276</v>
      </c>
    </row>
    <row r="162" spans="1:9" ht="11.25" customHeight="1" x14ac:dyDescent="0.2">
      <c r="A162" s="68"/>
      <c r="B162" s="98"/>
      <c r="C162" s="98"/>
      <c r="D162" s="8"/>
      <c r="E162" s="68"/>
      <c r="F162" s="82"/>
      <c r="G162" s="68" t="s">
        <v>277</v>
      </c>
      <c r="H162" s="68"/>
      <c r="I162" s="62" t="s">
        <v>84</v>
      </c>
    </row>
    <row r="163" spans="1:9" ht="11.25" customHeight="1" x14ac:dyDescent="0.2">
      <c r="A163" s="68"/>
      <c r="B163" s="98"/>
      <c r="C163" s="98"/>
      <c r="D163" s="8"/>
      <c r="E163" s="68"/>
      <c r="F163" s="82"/>
      <c r="G163" s="68" t="s">
        <v>358</v>
      </c>
      <c r="H163" s="68"/>
      <c r="I163" s="62" t="s">
        <v>84</v>
      </c>
    </row>
    <row r="164" spans="1:9" ht="11.25" customHeight="1" x14ac:dyDescent="0.2">
      <c r="A164" s="7"/>
      <c r="B164" s="9"/>
      <c r="C164" s="9"/>
      <c r="D164" s="8"/>
      <c r="E164" s="7"/>
      <c r="F164" s="82"/>
      <c r="G164" s="103" t="s">
        <v>359</v>
      </c>
      <c r="H164" s="103"/>
      <c r="I164" s="18"/>
    </row>
    <row r="165" spans="1:9" ht="11.25" customHeight="1" x14ac:dyDescent="0.2">
      <c r="A165" s="7"/>
      <c r="B165" s="9"/>
      <c r="C165" s="9"/>
      <c r="D165" s="8"/>
      <c r="E165" s="7"/>
      <c r="F165" s="82"/>
      <c r="G165" s="103" t="s">
        <v>325</v>
      </c>
      <c r="H165" s="103"/>
      <c r="I165" s="18"/>
    </row>
    <row r="166" spans="1:9" ht="11.25" customHeight="1" x14ac:dyDescent="0.2">
      <c r="A166" s="68"/>
      <c r="B166" s="98"/>
      <c r="C166" s="98"/>
      <c r="D166" s="8"/>
      <c r="E166" s="68"/>
      <c r="F166" s="82"/>
      <c r="G166" s="68" t="s">
        <v>360</v>
      </c>
      <c r="H166" s="68"/>
      <c r="I166" s="62" t="s">
        <v>84</v>
      </c>
    </row>
    <row r="167" spans="1:9" ht="11.25" customHeight="1" x14ac:dyDescent="0.2">
      <c r="A167" s="7"/>
      <c r="B167" s="9"/>
      <c r="C167" s="9"/>
      <c r="D167" s="8"/>
      <c r="E167" s="7"/>
      <c r="F167" s="82"/>
      <c r="G167" s="103" t="s">
        <v>361</v>
      </c>
      <c r="H167" s="68"/>
      <c r="I167" s="18"/>
    </row>
    <row r="168" spans="1:9" ht="11.25" customHeight="1" x14ac:dyDescent="0.2">
      <c r="A168" s="7"/>
      <c r="B168" s="9"/>
      <c r="C168" s="9"/>
      <c r="D168" s="8"/>
      <c r="E168" s="7"/>
      <c r="F168" s="82"/>
      <c r="G168" s="103" t="s">
        <v>362</v>
      </c>
      <c r="H168" s="68"/>
      <c r="I168" s="18"/>
    </row>
    <row r="169" spans="1:9" ht="11.25" customHeight="1" x14ac:dyDescent="0.2">
      <c r="A169" s="7"/>
      <c r="B169" s="9"/>
      <c r="C169" s="9"/>
      <c r="D169" s="8"/>
      <c r="E169" s="7"/>
      <c r="F169" s="82"/>
      <c r="G169" s="103" t="s">
        <v>413</v>
      </c>
      <c r="H169" s="68"/>
      <c r="I169" s="18"/>
    </row>
    <row r="170" spans="1:9" ht="11.25" customHeight="1" x14ac:dyDescent="0.2">
      <c r="A170" s="68"/>
      <c r="B170" s="98"/>
      <c r="C170" s="98"/>
      <c r="D170" s="8"/>
      <c r="E170" s="68"/>
      <c r="F170" s="82"/>
      <c r="G170" s="68" t="s">
        <v>377</v>
      </c>
      <c r="H170" s="68"/>
      <c r="I170" s="62" t="s">
        <v>84</v>
      </c>
    </row>
    <row r="171" spans="1:9" ht="11.25" customHeight="1" x14ac:dyDescent="0.2">
      <c r="A171" s="68"/>
      <c r="B171" s="98"/>
      <c r="C171" s="98"/>
      <c r="D171" s="8"/>
      <c r="E171" s="68"/>
      <c r="F171" s="82"/>
      <c r="G171" s="68" t="s">
        <v>363</v>
      </c>
      <c r="H171" s="61"/>
      <c r="I171" s="62" t="s">
        <v>84</v>
      </c>
    </row>
    <row r="172" spans="1:9" ht="11.25" customHeight="1" x14ac:dyDescent="0.2">
      <c r="A172" s="7"/>
      <c r="B172" s="9"/>
      <c r="C172" s="9"/>
      <c r="D172" s="8"/>
      <c r="E172" s="7"/>
      <c r="F172" s="82"/>
      <c r="G172" s="103" t="s">
        <v>398</v>
      </c>
      <c r="H172" s="68"/>
      <c r="I172" s="18"/>
    </row>
    <row r="173" spans="1:9" ht="11.25" customHeight="1" x14ac:dyDescent="0.2">
      <c r="A173" s="7"/>
      <c r="B173" s="9"/>
      <c r="C173" s="9"/>
      <c r="D173" s="8"/>
      <c r="E173" s="7"/>
      <c r="F173" s="82"/>
      <c r="G173" s="103" t="s">
        <v>401</v>
      </c>
      <c r="H173" s="68"/>
      <c r="I173" s="18"/>
    </row>
    <row r="174" spans="1:9" ht="11.25" customHeight="1" x14ac:dyDescent="0.2">
      <c r="A174" s="65" t="s">
        <v>66</v>
      </c>
      <c r="B174" s="95"/>
      <c r="C174" s="95" t="s">
        <v>23</v>
      </c>
      <c r="D174" s="57"/>
      <c r="E174" s="63" t="s">
        <v>278</v>
      </c>
      <c r="F174" s="69"/>
      <c r="G174" s="67" t="s">
        <v>279</v>
      </c>
      <c r="H174" s="67"/>
      <c r="I174" s="64" t="s">
        <v>280</v>
      </c>
    </row>
    <row r="175" spans="1:9" ht="11.25" customHeight="1" x14ac:dyDescent="0.2">
      <c r="A175" s="56"/>
      <c r="B175" s="6"/>
      <c r="C175" s="6"/>
      <c r="D175" s="56"/>
      <c r="E175" s="101">
        <v>0.45</v>
      </c>
      <c r="F175" s="71"/>
      <c r="G175" s="70"/>
      <c r="H175" s="70"/>
      <c r="I175" s="16"/>
    </row>
    <row r="176" spans="1:9" ht="11.25" customHeight="1" x14ac:dyDescent="0.2">
      <c r="A176" s="91" t="s">
        <v>66</v>
      </c>
      <c r="B176" s="93"/>
      <c r="C176" s="93" t="s">
        <v>23</v>
      </c>
      <c r="D176" s="12"/>
      <c r="E176" s="74" t="s">
        <v>281</v>
      </c>
      <c r="F176" s="94"/>
      <c r="G176" s="75" t="s">
        <v>282</v>
      </c>
      <c r="H176" s="75"/>
      <c r="I176" s="102" t="s">
        <v>283</v>
      </c>
    </row>
    <row r="177" spans="1:9" ht="11.25" customHeight="1" x14ac:dyDescent="0.2">
      <c r="A177" s="91" t="s">
        <v>66</v>
      </c>
      <c r="B177" s="93"/>
      <c r="C177" s="93" t="s">
        <v>23</v>
      </c>
      <c r="D177" s="12"/>
      <c r="E177" s="91" t="s">
        <v>240</v>
      </c>
      <c r="F177" s="94"/>
      <c r="G177" s="75" t="s">
        <v>284</v>
      </c>
      <c r="H177" s="75"/>
      <c r="I177" s="102" t="s">
        <v>285</v>
      </c>
    </row>
    <row r="178" spans="1:9" ht="11.25" customHeight="1" x14ac:dyDescent="0.2">
      <c r="A178" s="62" t="s">
        <v>286</v>
      </c>
      <c r="B178" s="9"/>
      <c r="C178" s="9"/>
      <c r="D178" s="8"/>
      <c r="E178" s="61" t="s">
        <v>246</v>
      </c>
      <c r="F178" s="82"/>
      <c r="G178" s="61" t="s">
        <v>364</v>
      </c>
      <c r="H178" s="61"/>
      <c r="I178" s="62" t="s">
        <v>287</v>
      </c>
    </row>
    <row r="179" spans="1:9" ht="11.25" customHeight="1" x14ac:dyDescent="0.2">
      <c r="A179" s="68" t="s">
        <v>288</v>
      </c>
      <c r="B179" s="9"/>
      <c r="C179" s="9"/>
      <c r="D179" s="8"/>
      <c r="E179" s="79"/>
      <c r="F179" s="82"/>
      <c r="G179" s="68" t="s">
        <v>365</v>
      </c>
      <c r="H179" s="68"/>
      <c r="I179" s="68" t="s">
        <v>289</v>
      </c>
    </row>
    <row r="180" spans="1:9" ht="11.25" customHeight="1" x14ac:dyDescent="0.2">
      <c r="A180" s="68"/>
      <c r="B180" s="21"/>
      <c r="C180" s="21"/>
      <c r="D180" s="19"/>
      <c r="E180" s="96"/>
      <c r="F180" s="107"/>
      <c r="G180" s="97" t="s">
        <v>366</v>
      </c>
      <c r="H180" s="97"/>
      <c r="I180" s="97"/>
    </row>
    <row r="181" spans="1:9" ht="11.25" customHeight="1" x14ac:dyDescent="0.2">
      <c r="A181" s="65" t="s">
        <v>66</v>
      </c>
      <c r="B181" s="9"/>
      <c r="C181" s="9"/>
      <c r="D181" s="8"/>
      <c r="E181" s="68" t="s">
        <v>23</v>
      </c>
      <c r="F181" s="82"/>
      <c r="G181" s="61" t="s">
        <v>367</v>
      </c>
      <c r="H181" s="61"/>
      <c r="I181" s="62" t="s">
        <v>290</v>
      </c>
    </row>
    <row r="182" spans="1:9" ht="11.25" customHeight="1" x14ac:dyDescent="0.2">
      <c r="A182" s="7"/>
      <c r="B182" s="9"/>
      <c r="C182" s="9"/>
      <c r="D182" s="8"/>
      <c r="E182" s="79"/>
      <c r="F182" s="82"/>
      <c r="G182" s="68" t="s">
        <v>368</v>
      </c>
      <c r="H182" s="68"/>
      <c r="I182" s="68" t="s">
        <v>289</v>
      </c>
    </row>
    <row r="183" spans="1:9" ht="11.25" customHeight="1" x14ac:dyDescent="0.2">
      <c r="A183" s="7"/>
      <c r="B183" s="9"/>
      <c r="C183" s="9"/>
      <c r="D183" s="8"/>
      <c r="E183" s="79"/>
      <c r="F183" s="82"/>
      <c r="G183" s="68" t="s">
        <v>325</v>
      </c>
      <c r="H183" s="68"/>
      <c r="I183" s="68"/>
    </row>
    <row r="184" spans="1:9" ht="11.25" customHeight="1" x14ac:dyDescent="0.2">
      <c r="A184" s="156" t="s">
        <v>170</v>
      </c>
      <c r="B184" s="157"/>
      <c r="C184" s="157"/>
      <c r="D184" s="157"/>
      <c r="E184" s="157"/>
      <c r="F184" s="157"/>
      <c r="G184" s="157"/>
      <c r="H184" s="157"/>
      <c r="I184" s="157"/>
    </row>
    <row r="185" spans="1:9" ht="11.25" customHeight="1" x14ac:dyDescent="0.2">
      <c r="A185" s="153" t="s">
        <v>171</v>
      </c>
      <c r="B185" s="154"/>
      <c r="C185" s="154"/>
      <c r="D185" s="154"/>
      <c r="E185" s="154"/>
      <c r="F185" s="154"/>
      <c r="G185" s="154"/>
      <c r="H185" s="154"/>
      <c r="I185" s="154"/>
    </row>
    <row r="186" spans="1:9" ht="11.25" customHeight="1" x14ac:dyDescent="0.2">
      <c r="A186" s="153" t="s">
        <v>408</v>
      </c>
      <c r="B186" s="154"/>
      <c r="C186" s="154"/>
      <c r="D186" s="154"/>
      <c r="E186" s="154"/>
      <c r="F186" s="154"/>
      <c r="G186" s="154"/>
      <c r="H186" s="154"/>
      <c r="I186" s="154"/>
    </row>
    <row r="187" spans="1:9" ht="11.25" customHeight="1" x14ac:dyDescent="0.2">
      <c r="A187" s="154"/>
      <c r="B187" s="154"/>
      <c r="C187" s="154"/>
      <c r="D187" s="154"/>
      <c r="E187" s="154"/>
      <c r="F187" s="154"/>
      <c r="G187" s="154"/>
      <c r="H187" s="154"/>
      <c r="I187" s="154"/>
    </row>
    <row r="188" spans="1:9" ht="11.25" customHeight="1" x14ac:dyDescent="0.2">
      <c r="A188" s="153" t="s">
        <v>59</v>
      </c>
      <c r="B188" s="154"/>
      <c r="C188" s="154"/>
      <c r="D188" s="154"/>
      <c r="E188" s="154"/>
      <c r="F188" s="154"/>
      <c r="G188" s="154"/>
      <c r="H188" s="154"/>
      <c r="I188" s="154"/>
    </row>
    <row r="189" spans="1:9" ht="11.25" customHeight="1" x14ac:dyDescent="0.2">
      <c r="A189" s="151"/>
      <c r="B189" s="151"/>
      <c r="C189" s="151"/>
      <c r="D189" s="151"/>
      <c r="E189" s="151"/>
      <c r="F189" s="151"/>
      <c r="G189" s="151"/>
      <c r="H189" s="151"/>
      <c r="I189" s="151"/>
    </row>
    <row r="190" spans="1:9" ht="11.25" customHeight="1" x14ac:dyDescent="0.2">
      <c r="A190" s="54"/>
      <c r="B190" s="54"/>
      <c r="C190" s="54"/>
      <c r="D190" s="57"/>
      <c r="E190" s="59" t="s">
        <v>60</v>
      </c>
      <c r="F190" s="54"/>
      <c r="G190" s="54"/>
      <c r="H190" s="54"/>
      <c r="I190" s="54"/>
    </row>
    <row r="191" spans="1:9" ht="11.25" customHeight="1" x14ac:dyDescent="0.2">
      <c r="A191" s="160" t="s">
        <v>61</v>
      </c>
      <c r="B191" s="160"/>
      <c r="C191" s="58"/>
      <c r="D191" s="19"/>
      <c r="E191" s="92" t="s">
        <v>415</v>
      </c>
      <c r="F191" s="58"/>
      <c r="G191" s="92" t="s">
        <v>62</v>
      </c>
      <c r="H191" s="92"/>
      <c r="I191" s="92" t="s">
        <v>63</v>
      </c>
    </row>
    <row r="192" spans="1:9" ht="11.25" customHeight="1" x14ac:dyDescent="0.2">
      <c r="A192" s="62" t="s">
        <v>286</v>
      </c>
      <c r="B192" s="9"/>
      <c r="C192" s="9"/>
      <c r="D192" s="8"/>
      <c r="E192" s="61" t="s">
        <v>246</v>
      </c>
      <c r="F192" s="82"/>
      <c r="G192" s="61" t="s">
        <v>291</v>
      </c>
      <c r="H192" s="61"/>
      <c r="I192" s="62" t="s">
        <v>292</v>
      </c>
    </row>
    <row r="193" spans="1:9" ht="11.25" customHeight="1" x14ac:dyDescent="0.2">
      <c r="A193" s="97" t="s">
        <v>397</v>
      </c>
      <c r="B193" s="6"/>
      <c r="C193" s="6"/>
      <c r="D193" s="56"/>
      <c r="E193" s="70"/>
      <c r="F193" s="71"/>
      <c r="G193" s="56"/>
      <c r="H193" s="56"/>
      <c r="I193" s="66" t="s">
        <v>289</v>
      </c>
    </row>
    <row r="194" spans="1:9" ht="11.25" customHeight="1" x14ac:dyDescent="0.2">
      <c r="A194" s="65" t="s">
        <v>66</v>
      </c>
      <c r="B194" s="11"/>
      <c r="C194" s="11"/>
      <c r="D194" s="57"/>
      <c r="E194" s="65" t="s">
        <v>23</v>
      </c>
      <c r="F194" s="69"/>
      <c r="G194" s="61" t="s">
        <v>168</v>
      </c>
      <c r="H194" s="61"/>
      <c r="I194" s="62" t="s">
        <v>293</v>
      </c>
    </row>
    <row r="195" spans="1:9" ht="11.25" customHeight="1" x14ac:dyDescent="0.2">
      <c r="A195" s="5"/>
      <c r="B195" s="6"/>
      <c r="C195" s="6"/>
      <c r="D195" s="56"/>
      <c r="E195" s="71"/>
      <c r="F195" s="71"/>
      <c r="G195" s="56"/>
      <c r="H195" s="56"/>
      <c r="I195" s="66" t="s">
        <v>289</v>
      </c>
    </row>
    <row r="196" spans="1:9" ht="11.25" customHeight="1" x14ac:dyDescent="0.2">
      <c r="A196" s="65" t="s">
        <v>66</v>
      </c>
      <c r="B196" s="11"/>
      <c r="C196" s="11"/>
      <c r="D196" s="57"/>
      <c r="E196" s="65" t="s">
        <v>23</v>
      </c>
      <c r="F196" s="69"/>
      <c r="G196" s="61" t="s">
        <v>294</v>
      </c>
      <c r="H196" s="61"/>
      <c r="I196" s="62" t="s">
        <v>295</v>
      </c>
    </row>
    <row r="197" spans="1:9" ht="11.25" customHeight="1" x14ac:dyDescent="0.2">
      <c r="A197" s="5"/>
      <c r="B197" s="6"/>
      <c r="C197" s="6"/>
      <c r="D197" s="56"/>
      <c r="E197" s="71"/>
      <c r="F197" s="71"/>
      <c r="G197" s="56"/>
      <c r="H197" s="56"/>
      <c r="I197" s="66" t="s">
        <v>289</v>
      </c>
    </row>
    <row r="198" spans="1:9" ht="11.25" customHeight="1" x14ac:dyDescent="0.2">
      <c r="A198" s="65" t="s">
        <v>66</v>
      </c>
      <c r="B198" s="9"/>
      <c r="C198" s="9"/>
      <c r="D198" s="57"/>
      <c r="E198" s="65" t="s">
        <v>23</v>
      </c>
      <c r="F198" s="69"/>
      <c r="G198" s="61" t="s">
        <v>296</v>
      </c>
      <c r="H198" s="61"/>
      <c r="I198" s="62" t="s">
        <v>297</v>
      </c>
    </row>
    <row r="199" spans="1:9" ht="11.25" customHeight="1" x14ac:dyDescent="0.2">
      <c r="A199" s="22"/>
      <c r="B199" s="21"/>
      <c r="C199" s="9"/>
      <c r="D199" s="56"/>
      <c r="E199" s="71"/>
      <c r="F199" s="71"/>
      <c r="G199" s="56"/>
      <c r="H199" s="56"/>
      <c r="I199" s="66" t="s">
        <v>289</v>
      </c>
    </row>
    <row r="200" spans="1:9" ht="11.25" customHeight="1" x14ac:dyDescent="0.2">
      <c r="A200" s="67" t="s">
        <v>298</v>
      </c>
      <c r="B200" s="95"/>
      <c r="C200" s="95" t="s">
        <v>299</v>
      </c>
      <c r="D200" s="57"/>
      <c r="E200" s="61" t="s">
        <v>300</v>
      </c>
      <c r="F200" s="82"/>
      <c r="G200" s="61" t="s">
        <v>369</v>
      </c>
      <c r="H200" s="61"/>
      <c r="I200" s="62" t="s">
        <v>301</v>
      </c>
    </row>
    <row r="201" spans="1:9" ht="11.25" customHeight="1" x14ac:dyDescent="0.2">
      <c r="A201" s="68" t="s">
        <v>302</v>
      </c>
      <c r="B201" s="98"/>
      <c r="C201" s="98" t="s">
        <v>303</v>
      </c>
      <c r="D201" s="8"/>
      <c r="E201" s="79"/>
      <c r="F201" s="79"/>
      <c r="G201" s="68" t="s">
        <v>370</v>
      </c>
      <c r="H201" s="68"/>
      <c r="I201" s="18"/>
    </row>
    <row r="202" spans="1:9" ht="11.25" customHeight="1" x14ac:dyDescent="0.2">
      <c r="A202" s="7"/>
      <c r="B202" s="9"/>
      <c r="C202" s="9"/>
      <c r="D202" s="8"/>
      <c r="E202" s="79"/>
      <c r="F202" s="79"/>
      <c r="G202" s="68" t="s">
        <v>371</v>
      </c>
      <c r="H202" s="68"/>
      <c r="I202" s="18"/>
    </row>
    <row r="203" spans="1:9" ht="11.25" customHeight="1" x14ac:dyDescent="0.2">
      <c r="A203" s="72" t="s">
        <v>66</v>
      </c>
      <c r="B203" s="95"/>
      <c r="C203" s="95" t="s">
        <v>23</v>
      </c>
      <c r="D203" s="57"/>
      <c r="E203" s="63" t="s">
        <v>304</v>
      </c>
      <c r="F203" s="69"/>
      <c r="G203" s="63" t="s">
        <v>372</v>
      </c>
      <c r="H203" s="63"/>
      <c r="I203" s="67" t="s">
        <v>305</v>
      </c>
    </row>
    <row r="204" spans="1:9" ht="11.25" customHeight="1" x14ac:dyDescent="0.2">
      <c r="A204" s="8"/>
      <c r="B204" s="9"/>
      <c r="C204" s="9"/>
      <c r="D204" s="8"/>
      <c r="E204" s="68" t="s">
        <v>306</v>
      </c>
      <c r="F204" s="79"/>
      <c r="G204" s="7" t="s">
        <v>373</v>
      </c>
      <c r="H204" s="7"/>
      <c r="I204" s="18"/>
    </row>
    <row r="205" spans="1:9" ht="11.25" customHeight="1" x14ac:dyDescent="0.2">
      <c r="A205" s="56"/>
      <c r="B205" s="6"/>
      <c r="C205" s="6"/>
      <c r="D205" s="56"/>
      <c r="E205" s="66" t="s">
        <v>307</v>
      </c>
      <c r="F205" s="70"/>
      <c r="G205" s="5"/>
      <c r="H205" s="5"/>
      <c r="I205" s="16"/>
    </row>
    <row r="206" spans="1:9" ht="11.25" customHeight="1" x14ac:dyDescent="0.2">
      <c r="A206" s="74" t="s">
        <v>308</v>
      </c>
      <c r="B206" s="14"/>
      <c r="C206" s="14"/>
      <c r="D206" s="12"/>
      <c r="E206" s="111" t="s">
        <v>158</v>
      </c>
      <c r="F206" s="12"/>
      <c r="G206" s="75" t="s">
        <v>309</v>
      </c>
      <c r="H206" s="63"/>
      <c r="I206" s="67" t="s">
        <v>310</v>
      </c>
    </row>
    <row r="207" spans="1:9" ht="11.25" customHeight="1" x14ac:dyDescent="0.2">
      <c r="A207" s="63" t="s">
        <v>311</v>
      </c>
      <c r="B207" s="11"/>
      <c r="C207" s="11"/>
      <c r="D207" s="11"/>
      <c r="E207" s="62" t="s">
        <v>100</v>
      </c>
      <c r="F207" s="11"/>
      <c r="G207" s="63" t="s">
        <v>312</v>
      </c>
      <c r="H207" s="63"/>
      <c r="I207" s="64" t="s">
        <v>313</v>
      </c>
    </row>
    <row r="208" spans="1:9" ht="11.25" customHeight="1" x14ac:dyDescent="0.2">
      <c r="A208" s="9"/>
      <c r="B208" s="9"/>
      <c r="C208" s="9"/>
      <c r="D208" s="9"/>
      <c r="E208" s="68" t="s">
        <v>416</v>
      </c>
      <c r="F208" s="9"/>
      <c r="G208" s="9"/>
      <c r="H208" s="9"/>
      <c r="I208" s="9"/>
    </row>
    <row r="209" spans="1:9" ht="11.25" customHeight="1" x14ac:dyDescent="0.2">
      <c r="A209" s="6"/>
      <c r="B209" s="6"/>
      <c r="C209" s="6"/>
      <c r="D209" s="6"/>
      <c r="E209" s="68" t="s">
        <v>103</v>
      </c>
      <c r="F209" s="6"/>
      <c r="G209" s="6"/>
      <c r="H209" s="6"/>
      <c r="I209" s="6"/>
    </row>
    <row r="210" spans="1:9" ht="11.25" customHeight="1" x14ac:dyDescent="0.2">
      <c r="A210" s="65" t="s">
        <v>66</v>
      </c>
      <c r="B210" s="11"/>
      <c r="C210" s="11"/>
      <c r="D210" s="57"/>
      <c r="E210" s="67" t="s">
        <v>146</v>
      </c>
      <c r="F210" s="57"/>
      <c r="G210" s="63" t="s">
        <v>314</v>
      </c>
      <c r="H210" s="63"/>
      <c r="I210" s="64" t="s">
        <v>315</v>
      </c>
    </row>
    <row r="211" spans="1:9" ht="11.25" customHeight="1" x14ac:dyDescent="0.2">
      <c r="A211" s="5"/>
      <c r="B211" s="6"/>
      <c r="C211" s="6"/>
      <c r="D211" s="56"/>
      <c r="E211" s="66" t="s">
        <v>149</v>
      </c>
      <c r="F211" s="56"/>
      <c r="G211" s="56"/>
      <c r="H211" s="56"/>
      <c r="I211" s="17"/>
    </row>
    <row r="212" spans="1:9" ht="11.25" customHeight="1" x14ac:dyDescent="0.2">
      <c r="A212" s="91" t="s">
        <v>66</v>
      </c>
      <c r="B212" s="14"/>
      <c r="C212" s="14"/>
      <c r="D212" s="12"/>
      <c r="E212" s="77" t="s">
        <v>158</v>
      </c>
      <c r="F212" s="12"/>
      <c r="G212" s="75" t="s">
        <v>316</v>
      </c>
      <c r="H212" s="75"/>
      <c r="I212" s="102" t="s">
        <v>317</v>
      </c>
    </row>
    <row r="213" spans="1:9" ht="11.25" customHeight="1" x14ac:dyDescent="0.2">
      <c r="A213" s="65" t="s">
        <v>66</v>
      </c>
      <c r="B213" s="11"/>
      <c r="C213" s="11"/>
      <c r="D213" s="57"/>
      <c r="E213" s="67" t="s">
        <v>94</v>
      </c>
      <c r="F213" s="57"/>
      <c r="G213" s="63" t="s">
        <v>374</v>
      </c>
      <c r="H213" s="63"/>
      <c r="I213" s="64" t="s">
        <v>318</v>
      </c>
    </row>
    <row r="214" spans="1:9" ht="11.25" customHeight="1" x14ac:dyDescent="0.2">
      <c r="A214" s="68"/>
      <c r="B214" s="9"/>
      <c r="C214" s="9"/>
      <c r="D214" s="8"/>
      <c r="E214" s="62"/>
      <c r="F214" s="8"/>
      <c r="G214" s="68" t="s">
        <v>325</v>
      </c>
      <c r="H214" s="61"/>
      <c r="I214" s="99"/>
    </row>
    <row r="215" spans="1:9" ht="11.25" customHeight="1" x14ac:dyDescent="0.2">
      <c r="A215" s="65" t="s">
        <v>66</v>
      </c>
      <c r="B215" s="11"/>
      <c r="C215" s="11"/>
      <c r="D215" s="57"/>
      <c r="E215" s="63" t="s">
        <v>83</v>
      </c>
      <c r="F215" s="57"/>
      <c r="G215" s="63" t="s">
        <v>231</v>
      </c>
      <c r="H215" s="63"/>
      <c r="I215" s="64" t="s">
        <v>319</v>
      </c>
    </row>
    <row r="216" spans="1:9" ht="11.25" customHeight="1" x14ac:dyDescent="0.2">
      <c r="A216" s="5"/>
      <c r="B216" s="6"/>
      <c r="C216" s="9"/>
      <c r="D216" s="8"/>
      <c r="E216" s="66" t="s">
        <v>85</v>
      </c>
      <c r="F216" s="56"/>
      <c r="G216" s="56"/>
      <c r="H216" s="56"/>
      <c r="I216" s="16"/>
    </row>
    <row r="217" spans="1:9" ht="11.25" customHeight="1" x14ac:dyDescent="0.2">
      <c r="A217" s="63" t="s">
        <v>320</v>
      </c>
      <c r="B217" s="11"/>
      <c r="C217" s="11"/>
      <c r="D217" s="57"/>
      <c r="E217" s="63" t="s">
        <v>246</v>
      </c>
      <c r="F217" s="57"/>
      <c r="G217" s="63" t="s">
        <v>375</v>
      </c>
      <c r="H217" s="63"/>
      <c r="I217" s="67" t="s">
        <v>321</v>
      </c>
    </row>
    <row r="218" spans="1:9" ht="11.25" customHeight="1" x14ac:dyDescent="0.2">
      <c r="A218" s="8"/>
      <c r="B218" s="9"/>
      <c r="C218" s="9"/>
      <c r="D218" s="8"/>
      <c r="E218" s="82"/>
      <c r="F218" s="8"/>
      <c r="G218" s="68" t="s">
        <v>376</v>
      </c>
      <c r="H218" s="68"/>
      <c r="I218" s="18"/>
    </row>
    <row r="219" spans="1:9" ht="11.25" customHeight="1" x14ac:dyDescent="0.2">
      <c r="A219" s="8"/>
      <c r="B219" s="9"/>
      <c r="C219" s="9"/>
      <c r="D219" s="8"/>
      <c r="E219" s="82"/>
      <c r="F219" s="8"/>
      <c r="G219" s="68" t="s">
        <v>377</v>
      </c>
      <c r="H219" s="68"/>
      <c r="I219" s="18"/>
    </row>
    <row r="220" spans="1:9" ht="11.25" customHeight="1" x14ac:dyDescent="0.2">
      <c r="A220" s="65" t="s">
        <v>66</v>
      </c>
      <c r="B220" s="11"/>
      <c r="C220" s="11"/>
      <c r="D220" s="57"/>
      <c r="E220" s="65" t="s">
        <v>240</v>
      </c>
      <c r="F220" s="57"/>
      <c r="G220" s="63" t="s">
        <v>378</v>
      </c>
      <c r="H220" s="63"/>
      <c r="I220" s="67" t="s">
        <v>322</v>
      </c>
    </row>
    <row r="221" spans="1:9" ht="11.25" customHeight="1" x14ac:dyDescent="0.2">
      <c r="A221" s="5"/>
      <c r="B221" s="6"/>
      <c r="C221" s="6"/>
      <c r="D221" s="56"/>
      <c r="E221" s="5"/>
      <c r="F221" s="56"/>
      <c r="G221" s="66" t="s">
        <v>379</v>
      </c>
      <c r="H221" s="66"/>
      <c r="I221" s="16"/>
    </row>
    <row r="222" spans="1:9" ht="11.25" customHeight="1" x14ac:dyDescent="0.2">
      <c r="A222" s="65" t="s">
        <v>66</v>
      </c>
      <c r="B222" s="11"/>
      <c r="C222" s="11"/>
      <c r="D222" s="57"/>
      <c r="E222" s="65" t="s">
        <v>240</v>
      </c>
      <c r="F222" s="57"/>
      <c r="G222" s="63" t="s">
        <v>380</v>
      </c>
      <c r="H222" s="63"/>
      <c r="I222" s="67" t="s">
        <v>323</v>
      </c>
    </row>
    <row r="223" spans="1:9" ht="11.25" customHeight="1" x14ac:dyDescent="0.2">
      <c r="A223" s="7"/>
      <c r="B223" s="9"/>
      <c r="C223" s="9"/>
      <c r="D223" s="8"/>
      <c r="E223" s="7"/>
      <c r="F223" s="8"/>
      <c r="G223" s="68" t="s">
        <v>381</v>
      </c>
      <c r="H223" s="68"/>
      <c r="I223" s="18"/>
    </row>
    <row r="224" spans="1:9" ht="11.25" customHeight="1" x14ac:dyDescent="0.2">
      <c r="A224" s="5"/>
      <c r="B224" s="9"/>
      <c r="C224" s="9"/>
      <c r="D224" s="8"/>
      <c r="E224" s="7"/>
      <c r="F224" s="8"/>
      <c r="G224" s="68" t="s">
        <v>277</v>
      </c>
      <c r="H224" s="68"/>
      <c r="I224" s="18"/>
    </row>
    <row r="225" spans="1:9" ht="11.25" customHeight="1" x14ac:dyDescent="0.2">
      <c r="A225" s="65" t="s">
        <v>66</v>
      </c>
      <c r="B225" s="11"/>
      <c r="C225" s="11"/>
      <c r="D225" s="57"/>
      <c r="E225" s="65" t="s">
        <v>23</v>
      </c>
      <c r="F225" s="57"/>
      <c r="G225" s="63" t="s">
        <v>382</v>
      </c>
      <c r="H225" s="63"/>
      <c r="I225" s="67" t="s">
        <v>324</v>
      </c>
    </row>
    <row r="226" spans="1:9" ht="11.25" customHeight="1" x14ac:dyDescent="0.2">
      <c r="A226" s="5"/>
      <c r="B226" s="6"/>
      <c r="C226" s="6"/>
      <c r="D226" s="56"/>
      <c r="E226" s="5"/>
      <c r="F226" s="56"/>
      <c r="G226" s="66" t="s">
        <v>173</v>
      </c>
      <c r="H226" s="66"/>
      <c r="I226" s="16"/>
    </row>
    <row r="227" spans="1:9" ht="11.25" customHeight="1" x14ac:dyDescent="0.2">
      <c r="A227" s="65" t="s">
        <v>66</v>
      </c>
      <c r="B227" s="11"/>
      <c r="C227" s="11"/>
      <c r="D227" s="57"/>
      <c r="E227" s="65" t="s">
        <v>240</v>
      </c>
      <c r="F227" s="57"/>
      <c r="G227" s="67" t="s">
        <v>383</v>
      </c>
      <c r="H227" s="67"/>
      <c r="I227" s="67" t="s">
        <v>326</v>
      </c>
    </row>
    <row r="228" spans="1:9" ht="11.25" customHeight="1" x14ac:dyDescent="0.2">
      <c r="A228" s="7"/>
      <c r="B228" s="9"/>
      <c r="C228" s="9"/>
      <c r="D228" s="8"/>
      <c r="E228" s="7"/>
      <c r="F228" s="82"/>
      <c r="G228" s="68" t="s">
        <v>384</v>
      </c>
      <c r="H228" s="68"/>
      <c r="I228" s="18"/>
    </row>
    <row r="229" spans="1:9" ht="11.25" customHeight="1" x14ac:dyDescent="0.2">
      <c r="A229" s="7"/>
      <c r="B229" s="6"/>
      <c r="C229" s="6"/>
      <c r="D229" s="56"/>
      <c r="E229" s="5"/>
      <c r="F229" s="71"/>
      <c r="G229" s="66" t="s">
        <v>385</v>
      </c>
      <c r="H229" s="66"/>
      <c r="I229" s="16"/>
    </row>
    <row r="230" spans="1:9" ht="11.25" customHeight="1" x14ac:dyDescent="0.2">
      <c r="A230" s="65" t="s">
        <v>66</v>
      </c>
      <c r="B230" s="11"/>
      <c r="C230" s="11"/>
      <c r="D230" s="57"/>
      <c r="E230" s="91" t="s">
        <v>240</v>
      </c>
      <c r="F230" s="12"/>
      <c r="G230" s="75" t="s">
        <v>327</v>
      </c>
      <c r="H230" s="75"/>
      <c r="I230" s="74" t="s">
        <v>328</v>
      </c>
    </row>
    <row r="231" spans="1:9" ht="11.25" customHeight="1" x14ac:dyDescent="0.2">
      <c r="A231" s="65" t="s">
        <v>66</v>
      </c>
      <c r="B231" s="11"/>
      <c r="C231" s="11"/>
      <c r="D231" s="57"/>
      <c r="E231" s="65" t="s">
        <v>240</v>
      </c>
      <c r="F231" s="57"/>
      <c r="G231" s="63" t="s">
        <v>386</v>
      </c>
      <c r="H231" s="63"/>
      <c r="I231" s="67" t="s">
        <v>84</v>
      </c>
    </row>
    <row r="232" spans="1:9" ht="11.25" customHeight="1" x14ac:dyDescent="0.2">
      <c r="A232" s="68"/>
      <c r="B232" s="9"/>
      <c r="C232" s="9"/>
      <c r="D232" s="8"/>
      <c r="E232" s="66"/>
      <c r="F232" s="56"/>
      <c r="G232" s="66" t="s">
        <v>325</v>
      </c>
      <c r="H232" s="109"/>
      <c r="I232" s="89"/>
    </row>
    <row r="233" spans="1:9" ht="11.25" customHeight="1" x14ac:dyDescent="0.2">
      <c r="A233" s="65" t="s">
        <v>66</v>
      </c>
      <c r="B233" s="11"/>
      <c r="C233" s="11"/>
      <c r="D233" s="57"/>
      <c r="E233" s="67" t="s">
        <v>329</v>
      </c>
      <c r="F233" s="57"/>
      <c r="G233" s="63" t="s">
        <v>387</v>
      </c>
      <c r="H233" s="63"/>
      <c r="I233" s="64" t="s">
        <v>388</v>
      </c>
    </row>
    <row r="234" spans="1:9" ht="11.25" customHeight="1" x14ac:dyDescent="0.2">
      <c r="A234" s="68"/>
      <c r="B234" s="9"/>
      <c r="C234" s="9"/>
      <c r="D234" s="8"/>
      <c r="E234" s="89"/>
      <c r="F234" s="56"/>
      <c r="G234" s="66" t="s">
        <v>325</v>
      </c>
      <c r="H234" s="109"/>
      <c r="I234" s="110" t="s">
        <v>389</v>
      </c>
    </row>
    <row r="235" spans="1:9" ht="11.25" customHeight="1" x14ac:dyDescent="0.2">
      <c r="A235" s="75" t="s">
        <v>330</v>
      </c>
      <c r="B235" s="14"/>
      <c r="C235" s="14"/>
      <c r="D235" s="12"/>
      <c r="E235" s="75" t="s">
        <v>246</v>
      </c>
      <c r="F235" s="94"/>
      <c r="G235" s="75" t="s">
        <v>294</v>
      </c>
      <c r="H235" s="75"/>
      <c r="I235" s="74" t="s">
        <v>331</v>
      </c>
    </row>
    <row r="236" spans="1:9" ht="11.25" customHeight="1" x14ac:dyDescent="0.2">
      <c r="A236" s="91" t="s">
        <v>66</v>
      </c>
      <c r="B236" s="14"/>
      <c r="C236" s="14"/>
      <c r="D236" s="12"/>
      <c r="E236" s="91" t="s">
        <v>240</v>
      </c>
      <c r="F236" s="94"/>
      <c r="G236" s="75" t="s">
        <v>296</v>
      </c>
      <c r="H236" s="75"/>
      <c r="I236" s="74" t="s">
        <v>332</v>
      </c>
    </row>
    <row r="237" spans="1:9" ht="11.25" customHeight="1" x14ac:dyDescent="0.2">
      <c r="A237" s="91" t="s">
        <v>66</v>
      </c>
      <c r="B237" s="14"/>
      <c r="C237" s="14"/>
      <c r="D237" s="12"/>
      <c r="E237" s="91" t="s">
        <v>240</v>
      </c>
      <c r="F237" s="94"/>
      <c r="G237" s="75" t="s">
        <v>327</v>
      </c>
      <c r="H237" s="75"/>
      <c r="I237" s="74" t="s">
        <v>333</v>
      </c>
    </row>
    <row r="238" spans="1:9" ht="11.25" customHeight="1" x14ac:dyDescent="0.2">
      <c r="A238" s="63" t="s">
        <v>334</v>
      </c>
      <c r="B238" s="11"/>
      <c r="C238" s="11"/>
      <c r="D238" s="57"/>
      <c r="E238" s="67" t="s">
        <v>179</v>
      </c>
      <c r="F238" s="57"/>
      <c r="G238" s="63" t="s">
        <v>180</v>
      </c>
      <c r="H238" s="63"/>
      <c r="I238" s="67" t="s">
        <v>390</v>
      </c>
    </row>
    <row r="239" spans="1:9" ht="11.25" customHeight="1" x14ac:dyDescent="0.2">
      <c r="A239" s="8"/>
      <c r="B239" s="9"/>
      <c r="C239" s="9"/>
      <c r="D239" s="8"/>
      <c r="E239" s="68" t="s">
        <v>409</v>
      </c>
      <c r="F239" s="8"/>
      <c r="G239" s="68" t="s">
        <v>182</v>
      </c>
      <c r="H239" s="68"/>
      <c r="I239" s="68" t="s">
        <v>391</v>
      </c>
    </row>
    <row r="240" spans="1:9" ht="11.25" customHeight="1" x14ac:dyDescent="0.2">
      <c r="A240" s="56"/>
      <c r="B240" s="6"/>
      <c r="C240" s="6"/>
      <c r="D240" s="56"/>
      <c r="E240" s="66" t="s">
        <v>184</v>
      </c>
      <c r="F240" s="56"/>
      <c r="G240" s="5"/>
      <c r="H240" s="5"/>
      <c r="I240" s="5"/>
    </row>
    <row r="241" spans="1:9" ht="11.25" customHeight="1" x14ac:dyDescent="0.2">
      <c r="A241" s="148" t="s">
        <v>335</v>
      </c>
      <c r="B241" s="149"/>
      <c r="C241" s="149"/>
      <c r="D241" s="149"/>
      <c r="E241" s="149"/>
      <c r="F241" s="149"/>
      <c r="G241" s="149"/>
      <c r="H241" s="149"/>
      <c r="I241" s="149"/>
    </row>
    <row r="242" spans="1:9" ht="11.25" customHeight="1" x14ac:dyDescent="0.2">
      <c r="A242" s="146" t="s">
        <v>336</v>
      </c>
      <c r="B242" s="147"/>
      <c r="C242" s="147"/>
      <c r="D242" s="147"/>
      <c r="E242" s="147"/>
      <c r="F242" s="147"/>
      <c r="G242" s="147"/>
      <c r="H242" s="147"/>
      <c r="I242" s="147"/>
    </row>
    <row r="243" spans="1:9" ht="11.25" customHeight="1" x14ac:dyDescent="0.2">
      <c r="A243" s="146" t="s">
        <v>337</v>
      </c>
      <c r="B243" s="147"/>
      <c r="C243" s="147"/>
      <c r="D243" s="147"/>
      <c r="E243" s="147"/>
      <c r="F243" s="147"/>
      <c r="G243" s="147"/>
      <c r="H243" s="147"/>
      <c r="I243" s="147"/>
    </row>
    <row r="244" spans="1:9" ht="11.25" customHeight="1" x14ac:dyDescent="0.2">
      <c r="A244" s="146" t="s">
        <v>338</v>
      </c>
      <c r="B244" s="147"/>
      <c r="C244" s="147"/>
      <c r="D244" s="147"/>
      <c r="E244" s="147"/>
      <c r="F244" s="147"/>
      <c r="G244" s="147"/>
      <c r="H244" s="147"/>
      <c r="I244" s="147"/>
    </row>
    <row r="245" spans="1:9" ht="11.25" customHeight="1" x14ac:dyDescent="0.2">
      <c r="A245" s="147"/>
      <c r="B245" s="147"/>
      <c r="C245" s="147"/>
      <c r="D245" s="147"/>
      <c r="E245" s="147"/>
      <c r="F245" s="147"/>
      <c r="G245" s="147"/>
      <c r="H245" s="147"/>
      <c r="I245" s="147"/>
    </row>
  </sheetData>
  <sheetProtection selectLockedCells="1" selectUnlockedCells="1"/>
  <mergeCells count="35">
    <mergeCell ref="A188:I188"/>
    <mergeCell ref="A191:B191"/>
    <mergeCell ref="A184:I184"/>
    <mergeCell ref="A185:I185"/>
    <mergeCell ref="A186:I186"/>
    <mergeCell ref="A189:I189"/>
    <mergeCell ref="A187:I187"/>
    <mergeCell ref="A126:I126"/>
    <mergeCell ref="A127:I127"/>
    <mergeCell ref="A128:I128"/>
    <mergeCell ref="A130:B130"/>
    <mergeCell ref="A131:B131"/>
    <mergeCell ref="A129:I129"/>
    <mergeCell ref="A67:I67"/>
    <mergeCell ref="A68:B68"/>
    <mergeCell ref="A69:B69"/>
    <mergeCell ref="A124:I124"/>
    <mergeCell ref="A125:I125"/>
    <mergeCell ref="A62:I62"/>
    <mergeCell ref="A63:I63"/>
    <mergeCell ref="A64:I64"/>
    <mergeCell ref="A65:I65"/>
    <mergeCell ref="A66:I66"/>
    <mergeCell ref="A7:B7"/>
    <mergeCell ref="A6:B6"/>
    <mergeCell ref="A1:I1"/>
    <mergeCell ref="A2:I2"/>
    <mergeCell ref="A3:I3"/>
    <mergeCell ref="A4:I4"/>
    <mergeCell ref="A5:I5"/>
    <mergeCell ref="A244:I244"/>
    <mergeCell ref="A245:I245"/>
    <mergeCell ref="A241:I241"/>
    <mergeCell ref="A242:I242"/>
    <mergeCell ref="A243:I243"/>
  </mergeCells>
  <pageMargins left="0.5" right="0.5" top="0.5" bottom="0.75" header="0.5" footer="0.5"/>
  <pageSetup firstPageNumber="0" orientation="portrait" r:id="rId1"/>
  <headerFooter alignWithMargins="0"/>
  <rowBreaks count="3" manualBreakCount="3">
    <brk id="62" max="16383" man="1"/>
    <brk id="124" max="16383" man="1"/>
    <brk id="18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f65ac0b13b4e5d1715b28b8a9c41863b">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eae1acd18d95906890098f249e8f43a2"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Props1.xml><?xml version="1.0" encoding="utf-8"?>
<ds:datastoreItem xmlns:ds="http://schemas.openxmlformats.org/officeDocument/2006/customXml" ds:itemID="{6121B717-D73A-4D1B-AD82-A97088063B21}"/>
</file>

<file path=customXml/itemProps2.xml><?xml version="1.0" encoding="utf-8"?>
<ds:datastoreItem xmlns:ds="http://schemas.openxmlformats.org/officeDocument/2006/customXml" ds:itemID="{CCA7A457-E8AC-46D8-AD0B-A6A5EA044D24}">
  <ds:schemaRefs>
    <ds:schemaRef ds:uri="http://schemas.microsoft.com/sharepoint/v3/contenttype/forms"/>
  </ds:schemaRefs>
</ds:datastoreItem>
</file>

<file path=customXml/itemProps3.xml><?xml version="1.0" encoding="utf-8"?>
<ds:datastoreItem xmlns:ds="http://schemas.openxmlformats.org/officeDocument/2006/customXml" ds:itemID="{CA69746A-58A3-496D-9215-1A41E3F8A1CB}">
  <ds:schemaRefs>
    <ds:schemaRef ds:uri="http://schemas.microsoft.com/office/infopath/2007/PartnerControls"/>
    <ds:schemaRef ds:uri="31062a0d-ede8-4112-b4bb-00a9c1bc8e16"/>
    <ds:schemaRef ds:uri="http://purl.org/dc/elements/1.1/"/>
    <ds:schemaRef ds:uri="http://schemas.microsoft.com/office/2006/metadata/properties"/>
    <ds:schemaRef ds:uri="d925d976-9e2a-4bab-ad6d-d3ef45ec2550"/>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08020ff4-f632-4952-8504-a4a18e274e6c"/>
    <ds:schemaRef ds:uri="http://www.w3.org/XML/1998/namespace"/>
    <ds:schemaRef ds:uri="88ac029c-bb0d-40fb-b198-c5b4986b5503"/>
    <ds:schemaRef ds:uri="a26c063d-e4ab-4c2c-a5f9-3b05989843c6"/>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Congo (Kinshasa) T1 in 2020-2021</dc:title>
  <dc:subject>USGS Minerals Yearbook</dc:subject>
  <dc:creator>USGS National Minerals Information Center</dc:creator>
  <cp:keywords>Congo (Kinshasa; Statistics; Country</cp:keywords>
  <dc:description/>
  <cp:lastModifiedBy>Natalie Juda</cp:lastModifiedBy>
  <cp:revision/>
  <dcterms:created xsi:type="dcterms:W3CDTF">2022-09-12T12:38:16Z</dcterms:created>
  <dcterms:modified xsi:type="dcterms:W3CDTF">2026-02-17T18:47:41Z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