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jishee\Desktop\2022_MYB\__In_for_layout\_Uzbekistan\layout_by_JC\"/>
    </mc:Choice>
  </mc:AlternateContent>
  <xr:revisionPtr revIDLastSave="0" documentId="13_ncr:1_{D3C347B5-CCBA-4A25-B1E1-DA1F0A68D046}" xr6:coauthVersionLast="47" xr6:coauthVersionMax="47" xr10:uidLastSave="{00000000-0000-0000-0000-000000000000}"/>
  <bookViews>
    <workbookView xWindow="-108" yWindow="-108" windowWidth="23256" windowHeight="12456" xr2:uid="{00000000-000D-0000-FFFF-FFFF00000000}"/>
  </bookViews>
  <sheets>
    <sheet name="Text" sheetId="30" r:id="rId1"/>
    <sheet name="Table 1" sheetId="29" r:id="rId2"/>
    <sheet name="Table 2" sheetId="23"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<sst xmlns="http://schemas.openxmlformats.org/spreadsheetml/2006/main" count="434" uniqueCount="270">
  <si>
    <t>TABLE 1</t>
  </si>
  <si>
    <r>
      <t>UZBEKISTAN: PRODUCTION OF MINERAL COMMODITIES</t>
    </r>
    <r>
      <rPr>
        <vertAlign val="superscript"/>
        <sz val="8"/>
        <rFont val="Times New Roman"/>
        <family val="1"/>
      </rPr>
      <t>1</t>
    </r>
  </si>
  <si>
    <t>(Metric tons, gross weight, unless otherwise specified)</t>
  </si>
  <si>
    <r>
      <t>Commodity</t>
    </r>
    <r>
      <rPr>
        <vertAlign val="superscript"/>
        <sz val="8"/>
        <rFont val="Times New Roman"/>
        <family val="1"/>
      </rPr>
      <t>2</t>
    </r>
  </si>
  <si>
    <t>METALS</t>
  </si>
  <si>
    <t>Bismuth, mine, Bi content</t>
  </si>
  <si>
    <t>Cadmium, refinery, primary</t>
  </si>
  <si>
    <t>Copper:</t>
  </si>
  <si>
    <t>Mine, concentrates, Cu content</t>
  </si>
  <si>
    <r>
      <t>Smelter, primary</t>
    </r>
    <r>
      <rPr>
        <vertAlign val="superscript"/>
        <sz val="8"/>
        <rFont val="Times New Roman"/>
        <family val="1"/>
      </rPr>
      <t>e</t>
    </r>
  </si>
  <si>
    <t>Refinery, metal, primary</t>
  </si>
  <si>
    <t>Gold, mine, Au content</t>
  </si>
  <si>
    <t>kilograms</t>
  </si>
  <si>
    <t>Indium, refinery, primary, In content</t>
  </si>
  <si>
    <t>do.</t>
  </si>
  <si>
    <t>Iron and steel, steel:</t>
  </si>
  <si>
    <t>Raw steel</t>
  </si>
  <si>
    <t>r</t>
  </si>
  <si>
    <t>Products, rolled</t>
  </si>
  <si>
    <t>e</t>
  </si>
  <si>
    <t>Lead, mine, Pb content</t>
  </si>
  <si>
    <t>Manganese, mine, Mn content</t>
  </si>
  <si>
    <t>--</t>
  </si>
  <si>
    <t>Molybdenum, mine, Mo content</t>
  </si>
  <si>
    <t>Rhenium, Re content</t>
  </si>
  <si>
    <t>Selenium, Se content</t>
  </si>
  <si>
    <t>Silver, mine, Ag content</t>
  </si>
  <si>
    <t>Tellurium, refinery, Te content</t>
  </si>
  <si>
    <t>r, e</t>
  </si>
  <si>
    <t>Zinc:</t>
  </si>
  <si>
    <t>Mine, Zn content</t>
  </si>
  <si>
    <t>Smelter, primary</t>
  </si>
  <si>
    <t>INDUSTRIAL MINERALS</t>
  </si>
  <si>
    <t>Cement, hydraulic</t>
  </si>
  <si>
    <t>thousand metric tons</t>
  </si>
  <si>
    <t>Clays:</t>
  </si>
  <si>
    <t>Bentonite</t>
  </si>
  <si>
    <t>Kaolin</t>
  </si>
  <si>
    <t>Feldspar</t>
  </si>
  <si>
    <t>Gypsum, mine</t>
  </si>
  <si>
    <t>Lime</t>
  </si>
  <si>
    <t>Nitrogen, ammonia, N content</t>
  </si>
  <si>
    <r>
      <t>Phosphate rock:</t>
    </r>
    <r>
      <rPr>
        <vertAlign val="superscript"/>
        <sz val="8"/>
        <rFont val="Times New Roman"/>
        <family val="1"/>
      </rPr>
      <t>e</t>
    </r>
  </si>
  <si>
    <t>Gross weight</t>
  </si>
  <si>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</si>
  <si>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Potash, K</t>
    </r>
    <r>
      <rPr>
        <vertAlign val="subscript"/>
        <sz val="8"/>
        <rFont val="Times New Roman"/>
        <family val="1"/>
      </rPr>
      <t>2</t>
    </r>
    <r>
      <rPr>
        <sz val="8"/>
        <rFont val="Times New Roman"/>
        <family val="1"/>
      </rPr>
      <t>O content</t>
    </r>
  </si>
  <si>
    <t>Soda ash, synthetic</t>
  </si>
  <si>
    <t>Stone, sand, and gravel, construction:</t>
  </si>
  <si>
    <t>Sand and gravel:</t>
  </si>
  <si>
    <t>Gravel</t>
  </si>
  <si>
    <t>Sand</t>
  </si>
  <si>
    <t>Stone, size and shape unspecified, limestone</t>
  </si>
  <si>
    <t>Sulfur:</t>
  </si>
  <si>
    <r>
      <t>Byproduct, S content:</t>
    </r>
    <r>
      <rPr>
        <vertAlign val="superscript"/>
        <sz val="8"/>
        <rFont val="Times New Roman"/>
        <family val="1"/>
      </rPr>
      <t>e</t>
    </r>
  </si>
  <si>
    <t>Metallurgy</t>
  </si>
  <si>
    <t>Natural gas and petroleum</t>
  </si>
  <si>
    <t>Compounds, sulfuric acid</t>
  </si>
  <si>
    <t>Vermiculite</t>
  </si>
  <si>
    <t>MINERAL FUELS AND RELATED MATERIALS</t>
  </si>
  <si>
    <t>Coal:</t>
  </si>
  <si>
    <t>Bituminous</t>
  </si>
  <si>
    <t>Lignite</t>
  </si>
  <si>
    <t>Natural gas, dry basis</t>
  </si>
  <si>
    <t>million cubic meters</t>
  </si>
  <si>
    <t>Petroleum:</t>
  </si>
  <si>
    <r>
      <t>Crude</t>
    </r>
    <r>
      <rPr>
        <vertAlign val="superscript"/>
        <sz val="8"/>
        <rFont val="Times New Roman"/>
        <family val="1"/>
      </rPr>
      <t>3</t>
    </r>
  </si>
  <si>
    <t>thousand 42-gallon barrels</t>
  </si>
  <si>
    <r>
      <t>Refinery</t>
    </r>
    <r>
      <rPr>
        <vertAlign val="superscript"/>
        <sz val="8"/>
        <rFont val="Times New Roman"/>
        <family val="1"/>
      </rPr>
      <t>e</t>
    </r>
  </si>
  <si>
    <t>Uranium, mine, U content</t>
  </si>
  <si>
    <r>
      <t>e</t>
    </r>
    <r>
      <rPr>
        <sz val="8"/>
        <rFont val="Times New Roman"/>
        <family val="1"/>
      </rPr>
      <t xml:space="preserve">Estimated.  </t>
    </r>
    <r>
      <rPr>
        <vertAlign val="superscript"/>
        <sz val="8"/>
        <rFont val="Times New Roman"/>
        <family val="1"/>
      </rPr>
      <t>r</t>
    </r>
    <r>
      <rPr>
        <sz val="8"/>
        <rFont val="Times New Roman"/>
        <family val="1"/>
      </rPr>
      <t>Revised.  do. Ditto.  -- Zero.</t>
    </r>
  </si>
  <si>
    <r>
      <t>1</t>
    </r>
    <r>
      <rPr>
        <sz val="8"/>
        <rFont val="Times New Roman"/>
        <family val="1"/>
      </rPr>
      <t>Table includes data available through January 19, 2024. All data are reported unless otherwise noted. Estimated data are rounded to no more than three significant digits.</t>
    </r>
  </si>
  <si>
    <r>
      <rPr>
        <vertAlign val="superscript"/>
        <sz val="8"/>
        <rFont val="Times New Roman"/>
        <family val="1"/>
      </rPr>
      <t>2</t>
    </r>
    <r>
      <rPr>
        <sz val="8"/>
        <rFont val="Times New Roman"/>
        <family val="1"/>
      </rPr>
      <t>In addition to the commodities listed, aluminum, cesium, caustic soda, fluorspar, iodine, iron ore, lithium, refined gold, refined lead, and rubidium may have been produced, but available information was inadequate to make reliable estimates of output.</t>
    </r>
  </si>
  <si>
    <r>
      <rPr>
        <vertAlign val="superscript"/>
        <sz val="8"/>
        <rFont val="Times New Roman"/>
        <family val="1"/>
      </rPr>
      <t>3</t>
    </r>
    <r>
      <rPr>
        <sz val="8"/>
        <rFont val="Times New Roman"/>
        <family val="1"/>
      </rPr>
      <t>Includes gas condensate.</t>
    </r>
  </si>
  <si>
    <t>TABLE 2</t>
  </si>
  <si>
    <r>
      <t>UZBEKISTAN: STRUCTURE OF THE MINERAL INDUSTRY IN 2022</t>
    </r>
    <r>
      <rPr>
        <vertAlign val="superscript"/>
        <sz val="8"/>
        <rFont val="Times New Roman"/>
        <family val="1"/>
      </rPr>
      <t>1</t>
    </r>
  </si>
  <si>
    <t xml:space="preserve">(Metric tons unless otherwise specified) </t>
  </si>
  <si>
    <t>Major operating companies, main facilities,</t>
  </si>
  <si>
    <t>Annual</t>
  </si>
  <si>
    <t>Commodity</t>
  </si>
  <si>
    <t>or deposits</t>
  </si>
  <si>
    <r>
      <t>Location or deposit names</t>
    </r>
    <r>
      <rPr>
        <vertAlign val="superscript"/>
        <sz val="8"/>
        <rFont val="Times New Roman"/>
        <family val="1"/>
      </rPr>
      <t>2</t>
    </r>
  </si>
  <si>
    <r>
      <t>capacity</t>
    </r>
    <r>
      <rPr>
        <vertAlign val="superscript"/>
        <sz val="8"/>
        <rFont val="Times New Roman"/>
        <family val="1"/>
      </rPr>
      <t>e</t>
    </r>
  </si>
  <si>
    <t>Cement</t>
  </si>
  <si>
    <t>OAO Kyzylkumcement (United Cement Group)</t>
  </si>
  <si>
    <t>Plant in Navoiy City</t>
  </si>
  <si>
    <t>Do.</t>
  </si>
  <si>
    <t>OAO Akhangarancement (Eurocement Group)</t>
  </si>
  <si>
    <t>Plant in Akhangaran City, Sirdaryo Viloyati</t>
  </si>
  <si>
    <t>OAO Bekabadcement (United Cement Group)</t>
  </si>
  <si>
    <t>Plant in Bekabad City, Toshkent Viloyati</t>
  </si>
  <si>
    <r>
      <t>OOO Sherabad Cement Plant (Almalyk GMK</t>
    </r>
    <r>
      <rPr>
        <vertAlign val="superscript"/>
        <sz val="8"/>
        <rFont val="Times New Roman"/>
        <family val="1"/>
      </rPr>
      <t>3</t>
    </r>
    <r>
      <rPr>
        <sz val="8"/>
        <rFont val="Times New Roman"/>
        <family val="1"/>
      </rPr>
      <t>)</t>
    </r>
  </si>
  <si>
    <t>Plant in Surxondaryo Viloyati</t>
  </si>
  <si>
    <t>OAO Kuvasaycement (United Cement Group)</t>
  </si>
  <si>
    <t>Plant in Kuvasay City, Farg'ona Viloyati</t>
  </si>
  <si>
    <t>OOO Surkhantsementinvest Plant</t>
  </si>
  <si>
    <r>
      <t>OOO Jizzak Cement Plant (Almalyk GMK</t>
    </r>
    <r>
      <rPr>
        <vertAlign val="superscript"/>
        <sz val="8"/>
        <rFont val="Times New Roman"/>
        <family val="1"/>
      </rPr>
      <t>3</t>
    </r>
    <r>
      <rPr>
        <sz val="8"/>
        <rFont val="Times New Roman"/>
        <family val="1"/>
      </rPr>
      <t xml:space="preserve">) </t>
    </r>
  </si>
  <si>
    <t>Plant in Jizzax Viloyati</t>
  </si>
  <si>
    <t>Shava-Say deposit</t>
  </si>
  <si>
    <t>Toshkent Viloyati</t>
  </si>
  <si>
    <t>NA</t>
  </si>
  <si>
    <t>Arab-Dasht and Khaudag deposits</t>
  </si>
  <si>
    <t>Angren deposit</t>
  </si>
  <si>
    <t>Quarry in Toshkent Viloyati</t>
  </si>
  <si>
    <t>OAO Shargun'kumir and OAO Erostigaz</t>
  </si>
  <si>
    <t>Baysun and Shargun</t>
  </si>
  <si>
    <t>Mines, Surxondaryo Viloyati</t>
  </si>
  <si>
    <t>OAO Uzbekugol and OAO Apartak</t>
  </si>
  <si>
    <t>Angren Mine, Toshkent Viloyati</t>
  </si>
  <si>
    <t>Mine, Cu content</t>
  </si>
  <si>
    <t>AO Almalyk mining and metallurgical complex</t>
  </si>
  <si>
    <t xml:space="preserve">Dal'neye (Yoshlik), Kalmakyr, and </t>
  </si>
  <si>
    <r>
      <t>(Almalyk GMK</t>
    </r>
    <r>
      <rPr>
        <vertAlign val="superscript"/>
        <sz val="8"/>
        <rFont val="Times New Roman"/>
        <family val="1"/>
      </rPr>
      <t>3</t>
    </r>
    <r>
      <rPr>
        <sz val="8"/>
        <rFont val="Times New Roman"/>
        <family val="1"/>
      </rPr>
      <t>)</t>
    </r>
  </si>
  <si>
    <t xml:space="preserve">Sary-Cheku Mines, Toshkent </t>
  </si>
  <si>
    <t>Viloyati</t>
  </si>
  <si>
    <r>
      <t>Almalyk polymetallic beneficiation plant (Almalyk GMK</t>
    </r>
    <r>
      <rPr>
        <vertAlign val="superscript"/>
        <sz val="8"/>
        <rFont val="Times New Roman"/>
        <family val="1"/>
      </rPr>
      <t>3</t>
    </r>
    <r>
      <rPr>
        <sz val="8"/>
        <rFont val="Times New Roman"/>
        <family val="1"/>
      </rPr>
      <t>)</t>
    </r>
  </si>
  <si>
    <t>Qashqadaryo Viloyati</t>
  </si>
  <si>
    <t>Metal</t>
  </si>
  <si>
    <r>
      <t>Almalyk integrated smelter and refinery (Almalyk GMK</t>
    </r>
    <r>
      <rPr>
        <vertAlign val="superscript"/>
        <sz val="8"/>
        <rFont val="Times New Roman"/>
        <family val="1"/>
      </rPr>
      <t>3</t>
    </r>
    <r>
      <rPr>
        <sz val="8"/>
        <rFont val="Times New Roman"/>
        <family val="1"/>
      </rPr>
      <t>)</t>
    </r>
  </si>
  <si>
    <t>Olmaliq City</t>
  </si>
  <si>
    <r>
      <t>Karichsayskoye and other deposits</t>
    </r>
    <r>
      <rPr>
        <vertAlign val="superscript"/>
        <sz val="8"/>
        <rFont val="Times New Roman"/>
        <family val="1"/>
      </rPr>
      <t>5</t>
    </r>
  </si>
  <si>
    <t>Deposits in Samarqand Viloyati,</t>
  </si>
  <si>
    <t>6</t>
  </si>
  <si>
    <t>Toshkent Viloyati, and</t>
  </si>
  <si>
    <t>Qoraqalpog'iston Respublikasi</t>
  </si>
  <si>
    <t>AO Indorama Kokand Fertilizers and Chemicals</t>
  </si>
  <si>
    <t>Plant in Qo'qond City</t>
  </si>
  <si>
    <t>350,000</t>
  </si>
  <si>
    <t xml:space="preserve">AO Ammophos-MAXAM </t>
  </si>
  <si>
    <t>Plant in Olmaliq City</t>
  </si>
  <si>
    <t>270,000</t>
  </si>
  <si>
    <t>AO Farg'onaazot</t>
  </si>
  <si>
    <t>Plant in Farg'ona area</t>
  </si>
  <si>
    <t>AO Samarkand chemicals plant</t>
  </si>
  <si>
    <t>Plant in Samarqand Viloyati</t>
  </si>
  <si>
    <t>OAO Maxam Chirchiq</t>
  </si>
  <si>
    <t>Plant in Chirchiq City</t>
  </si>
  <si>
    <t>Naviazot production association</t>
  </si>
  <si>
    <t>Plant in Navoiy Viloyati</t>
  </si>
  <si>
    <t>Fluorspar</t>
  </si>
  <si>
    <t>Agata-Chibargata, Aurakhmat, Kengutan,</t>
  </si>
  <si>
    <t>East of Toshkent Viloyati</t>
  </si>
  <si>
    <t>Kyzylbaur, Naugarzan, and Nugisken deposits</t>
  </si>
  <si>
    <t>Syrpatash deposit</t>
  </si>
  <si>
    <t>Namangan Viloyati</t>
  </si>
  <si>
    <t>Gold:</t>
  </si>
  <si>
    <t>Mine, Au content</t>
  </si>
  <si>
    <t>Various facilities and deposits, which included:</t>
  </si>
  <si>
    <t>Of which:</t>
  </si>
  <si>
    <r>
      <t>Navoi mining and metallurgical complex (Navoi GMK)</t>
    </r>
    <r>
      <rPr>
        <vertAlign val="superscript"/>
        <sz val="8"/>
        <rFont val="Times New Roman"/>
        <family val="1"/>
      </rPr>
      <t>7</t>
    </r>
  </si>
  <si>
    <t xml:space="preserve">Adzhi-Bugutty, Amantaytau, </t>
  </si>
  <si>
    <t>Bulutkan, Daugyztau,</t>
  </si>
  <si>
    <t xml:space="preserve">Donguz-Tau, Kokpatas, </t>
  </si>
  <si>
    <t>Muruntau, and Taurbay Mines</t>
  </si>
  <si>
    <t>in Central Qizilqum region</t>
  </si>
  <si>
    <t xml:space="preserve">Kochbulak and Kyzyl-Al'ma-Say </t>
  </si>
  <si>
    <t>Mines, Toshkent Viloyati</t>
  </si>
  <si>
    <t>Almalyk mining and metallurgical complex</t>
  </si>
  <si>
    <t>Dal'neye (Yoshlik), Kalmakyr,</t>
  </si>
  <si>
    <r>
      <t>(Almalyk GMK</t>
    </r>
    <r>
      <rPr>
        <vertAlign val="superscript"/>
        <sz val="8"/>
        <rFont val="Times New Roman"/>
        <family val="1"/>
      </rPr>
      <t>3</t>
    </r>
    <r>
      <rPr>
        <sz val="8"/>
        <rFont val="Times New Roman"/>
        <family val="1"/>
      </rPr>
      <t xml:space="preserve">) </t>
    </r>
  </si>
  <si>
    <t>and Sary-Cheku Mines, Toshkent Viloyati</t>
  </si>
  <si>
    <t>Refined</t>
  </si>
  <si>
    <t xml:space="preserve">Uchkuduk (GMZ–3), Zarafshan (GMZ–2), </t>
  </si>
  <si>
    <t>Zarmitan (GMZ–4), (GMZ–5),</t>
  </si>
  <si>
    <t xml:space="preserve">and (GMZ–7) gold refineries </t>
  </si>
  <si>
    <t>in Navoiy Viloyati</t>
  </si>
  <si>
    <t>Graphite</t>
  </si>
  <si>
    <r>
      <t>Tadzhi-Kazgan deposit</t>
    </r>
    <r>
      <rPr>
        <vertAlign val="superscript"/>
        <sz val="8"/>
        <rFont val="Times New Roman"/>
        <family val="1"/>
      </rPr>
      <t>4</t>
    </r>
  </si>
  <si>
    <t>Navoiy Viloyati</t>
  </si>
  <si>
    <t>Iron ore</t>
  </si>
  <si>
    <r>
      <t>Syurenata deposit</t>
    </r>
    <r>
      <rPr>
        <vertAlign val="superscript"/>
        <sz val="8"/>
        <rFont val="Times New Roman"/>
        <family val="1"/>
      </rPr>
      <t>4</t>
    </r>
  </si>
  <si>
    <t xml:space="preserve">Khandiza Mine in Qashqadaryo </t>
  </si>
  <si>
    <t>Viloyati, Uch-Kulach Mine</t>
  </si>
  <si>
    <t>in Jizzax Viloyati</t>
  </si>
  <si>
    <t>Plant in Toshkent Viloyati</t>
  </si>
  <si>
    <t>Manganese</t>
  </si>
  <si>
    <t>AO Uzmetkombinat</t>
  </si>
  <si>
    <r>
      <t>Dautash Mine, Qashqadaryo Viloyati</t>
    </r>
    <r>
      <rPr>
        <vertAlign val="superscript"/>
        <sz val="8"/>
        <rFont val="Times New Roman"/>
        <family val="1"/>
      </rPr>
      <t>5</t>
    </r>
  </si>
  <si>
    <t>Molybdenum:</t>
  </si>
  <si>
    <t>Mine, Mo content</t>
  </si>
  <si>
    <t xml:space="preserve">Almalyk mining and metallurgical complex </t>
  </si>
  <si>
    <t>Kalmakyr and Sary-Cheku Mines,</t>
  </si>
  <si>
    <t>Uzbek refractory and hard metals plant (UzKTZhM)</t>
  </si>
  <si>
    <t xml:space="preserve">(Almalyk GMK) </t>
  </si>
  <si>
    <t>See footnotes at end of table.</t>
  </si>
  <si>
    <t>Natural gas</t>
  </si>
  <si>
    <t>Gazli, Kandym, Khauzak, Kokdumalak, Pamuk,</t>
  </si>
  <si>
    <t>Amu-Dar'ya Basin; Muborak region</t>
  </si>
  <si>
    <t>and Shurtan-Say fields(major)</t>
  </si>
  <si>
    <t xml:space="preserve">Itera/PAO Lukoil (Russia), AO Uzbekneftegaz </t>
  </si>
  <si>
    <t>Kandym field, Bukhara Viloyati</t>
  </si>
  <si>
    <t>Natural gas condensate</t>
  </si>
  <si>
    <t>Trinity Energy group</t>
  </si>
  <si>
    <t>Ustyurt Platosi region</t>
  </si>
  <si>
    <t>Natural gas liquids</t>
  </si>
  <si>
    <t>Shurtan gas-chemical complex</t>
  </si>
  <si>
    <t>Shurtan-Say deposit, Qashqadaryo</t>
  </si>
  <si>
    <t>Mubarek gas processing plant complex (AO Uzbekneftegaz)</t>
  </si>
  <si>
    <t>Plant in Muborak region</t>
  </si>
  <si>
    <t>Crude</t>
  </si>
  <si>
    <t>Kokdumalak and Mingbulak deposits (major)</t>
  </si>
  <si>
    <t>Qashqadaryo and Namangan Viloyatis</t>
  </si>
  <si>
    <t>Refinery products</t>
  </si>
  <si>
    <t>OOO Fergana oil refinery (SANEG)</t>
  </si>
  <si>
    <t>Farg'ona Viloyati</t>
  </si>
  <si>
    <t>OOO Bukhara oil refinery (SANEG)</t>
  </si>
  <si>
    <t>Buxoto Viloyati</t>
  </si>
  <si>
    <t>OOO Alty-Aryk oil refinery (SANEG)</t>
  </si>
  <si>
    <t>Alty-Aryk area</t>
  </si>
  <si>
    <t>Phosphate rock</t>
  </si>
  <si>
    <t>Kyzyl Kum complex</t>
  </si>
  <si>
    <t xml:space="preserve">Dzheroy-Sardarin (moroccan type), </t>
  </si>
  <si>
    <t>Dzhetymtau Mines</t>
  </si>
  <si>
    <t xml:space="preserve">Karaktay, Severnyy, and </t>
  </si>
  <si>
    <t>Potash</t>
  </si>
  <si>
    <t>Dekhkanabad potash fertilizer complex (AO Uzkimyosanoat)</t>
  </si>
  <si>
    <t>Tubegatan Mine in Qashqadaryo</t>
  </si>
  <si>
    <t>Rhenium</t>
  </si>
  <si>
    <t>Selenium</t>
  </si>
  <si>
    <t>Silver</t>
  </si>
  <si>
    <t>Kosmanachi, Okzhetpes, and Vysokovoltnoye deposits</t>
  </si>
  <si>
    <t>Steel:</t>
  </si>
  <si>
    <t>Raw</t>
  </si>
  <si>
    <t>Rolled</t>
  </si>
  <si>
    <t>Tashkent Metallurgical Plant (TMZ)</t>
  </si>
  <si>
    <t>Toshkent, Toshkent Viloyati</t>
  </si>
  <si>
    <t>Sulfur</t>
  </si>
  <si>
    <t>Sulfuric acid plant, Toshkent Viloyati</t>
  </si>
  <si>
    <t>Tellurium</t>
  </si>
  <si>
    <t>Uranium, U content</t>
  </si>
  <si>
    <t>Navoi (GMZ–1)</t>
  </si>
  <si>
    <t>cubic meters</t>
  </si>
  <si>
    <t>Tebinbulak deposit8</t>
  </si>
  <si>
    <t>Khandiza Mine, Qashqadaryo</t>
  </si>
  <si>
    <t>Viloyati and Uch-Kulach Mine,</t>
  </si>
  <si>
    <t>Jizzax Viloyati</t>
  </si>
  <si>
    <t>Concentrate, Zn content</t>
  </si>
  <si>
    <r>
      <t>e</t>
    </r>
    <r>
      <rPr>
        <sz val="8"/>
        <rFont val="Times New Roman"/>
        <family val="1"/>
      </rPr>
      <t>Estimated; estimated data are rounded to no more than three significant digits.  Do., do. Ditto.  NA Not available.</t>
    </r>
  </si>
  <si>
    <r>
      <rPr>
        <vertAlign val="superscript"/>
        <sz val="8"/>
        <rFont val="Times New Roman"/>
        <family val="1"/>
      </rPr>
      <t>1</t>
    </r>
    <r>
      <rPr>
        <sz val="8"/>
        <rFont val="Times New Roman"/>
        <family val="1"/>
      </rPr>
      <t>Many location names have changed since the breakup of the Soviet Union. Many enterprises, however, are still named or commonly referred to based on the former location name, which accounts for discrepancies in the names of enterprises and that of locations.</t>
    </r>
  </si>
  <si>
    <r>
      <rPr>
        <vertAlign val="superscript"/>
        <sz val="8"/>
        <rFont val="Times New Roman"/>
        <family val="1"/>
      </rPr>
      <t>2</t>
    </r>
    <r>
      <rPr>
        <sz val="8"/>
        <rFont val="Times New Roman"/>
        <family val="1"/>
      </rPr>
      <t>The word "Viloyati" means "Province" in the Uzbek language.</t>
    </r>
  </si>
  <si>
    <r>
      <rPr>
        <vertAlign val="superscript"/>
        <sz val="8"/>
        <rFont val="Times New Roman"/>
        <family val="1"/>
      </rPr>
      <t>5</t>
    </r>
    <r>
      <rPr>
        <sz val="8"/>
        <rFont val="Times New Roman"/>
        <family val="1"/>
      </rPr>
      <t>Not in operation as of 2022.</t>
    </r>
  </si>
  <si>
    <r>
      <t>6</t>
    </r>
    <r>
      <rPr>
        <sz val="8"/>
        <rFont val="Times New Roman"/>
        <family val="1"/>
      </rPr>
      <t>Capacity estimates are totals for all enterprises that produced that commodity.</t>
    </r>
  </si>
  <si>
    <r>
      <t>8</t>
    </r>
    <r>
      <rPr>
        <sz val="8"/>
        <rFont val="Times New Roman"/>
        <family val="1"/>
      </rPr>
      <t>Status was unknown.</t>
    </r>
  </si>
  <si>
    <r>
      <rPr>
        <vertAlign val="superscript"/>
        <sz val="8"/>
        <rFont val="Times New Roman"/>
        <family val="1"/>
      </rPr>
      <t>4</t>
    </r>
    <r>
      <rPr>
        <sz val="8"/>
        <rFont val="Times New Roman"/>
        <family val="1"/>
      </rPr>
      <t>Capacity included both gray and white cement.</t>
    </r>
  </si>
  <si>
    <r>
      <rPr>
        <vertAlign val="superscript"/>
        <sz val="8"/>
        <rFont val="Times New Roman"/>
        <family val="1"/>
      </rPr>
      <t>7</t>
    </r>
    <r>
      <rPr>
        <sz val="8"/>
        <rFont val="Times New Roman"/>
        <family val="1"/>
      </rPr>
      <t>As of 2022, the Government of Uzbekistan was the primary stockholder of AO Navoi GMK.</t>
    </r>
  </si>
  <si>
    <r>
      <rPr>
        <vertAlign val="superscript"/>
        <sz val="8"/>
        <rFont val="Times New Roman"/>
        <family val="1"/>
      </rPr>
      <t>3</t>
    </r>
    <r>
      <rPr>
        <sz val="8"/>
        <rFont val="Times New Roman"/>
        <family val="1"/>
      </rPr>
      <t>As of 2022, the Government of Uzbekistan was the primary stockholder of AO Almalyk GMK.</t>
    </r>
  </si>
  <si>
    <r>
      <t>TABLE 1</t>
    </r>
    <r>
      <rPr>
        <sz val="8"/>
        <rFont val="Calibri"/>
        <family val="2"/>
      </rPr>
      <t>—</t>
    </r>
    <r>
      <rPr>
        <sz val="8"/>
        <rFont val="Times New Roman"/>
        <family val="1"/>
      </rPr>
      <t>Continued</t>
    </r>
  </si>
  <si>
    <t xml:space="preserve">Cesium, lithium, </t>
  </si>
  <si>
    <t>rubidium</t>
  </si>
  <si>
    <t xml:space="preserve">Concentrates, </t>
  </si>
  <si>
    <t>Cu content</t>
  </si>
  <si>
    <t>Fertilizers (nitrogen,</t>
  </si>
  <si>
    <t xml:space="preserve"> phosphate, potash)</t>
  </si>
  <si>
    <t xml:space="preserve">Natural gas </t>
  </si>
  <si>
    <t>processing</t>
  </si>
  <si>
    <t>meters</t>
  </si>
  <si>
    <r>
      <t>TABLE 2</t>
    </r>
    <r>
      <rPr>
        <sz val="8"/>
        <rFont val="Calibri"/>
        <family val="2"/>
      </rPr>
      <t>—</t>
    </r>
    <r>
      <rPr>
        <sz val="8"/>
        <rFont val="Times New Roman"/>
        <family val="1"/>
      </rPr>
      <t>Continued</t>
    </r>
  </si>
  <si>
    <t>State Enterprise Navoiyuran (Government, 100%)</t>
  </si>
  <si>
    <t>million cubic</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</si>
  <si>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</si>
  <si>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</si>
  <si>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</si>
  <si>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</si>
  <si>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</si>
  <si>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</si>
  <si>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</si>
  <si>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</si>
  <si>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</si>
  <si>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</si>
  <si>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Uzbekistan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</si>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</sst>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_)"/>
    <numFmt numFmtId="165" formatCode="[$-409]mmmm\ d\,\ yyyy;@"/>
  </numFmts>
  <fonts count="21" x14ac:knownFonts="1">
    <font>
      <sz val="10"/>
      <name val="Arial"/>
    </font>
    <font>
      <sz val="8"/>
      <name val="Times New Roman"/>
      <family val="1"/>
    </font>
    <font>
      <vertAlign val="superscript"/>
      <sz val="8"/>
      <name val="Times New Roman"/>
      <family val="1"/>
    </font>
    <font>
      <sz val="8"/>
      <name val="Times"/>
      <family val="1"/>
    </font>
    <font>
      <vertAlign val="superscript"/>
      <sz val="8"/>
      <name val="Times"/>
      <family val="1"/>
    </font>
    <font>
      <sz val="8"/>
      <name val="Arial"/>
      <family val="2"/>
    </font>
    <font>
      <sz val="10"/>
      <name val="Arial"/>
      <family val="2"/>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10"/>
      <color rgb="FFFF0000"/>
      <name val="Arial"/>
      <family val="2"/>
    </font>
    <font>
      <vertAlign val="subscript"/>
      <sz val="8"/>
      <name val="Times New Roman"/>
      <family val="1"/>
    </font>
    <font>
      <sz val="10"/>
      <name val="Arial"/>
      <family val="2"/>
    </font>
    <font>
      <sz val="8"/>
      <color rgb="FFFF0000"/>
      <name val="Times New Roman"/>
      <family val="1"/>
    </font>
    <font>
      <sz val="8"/>
      <name val="Calibri"/>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10">
    <border>
      <left/>
      <right/>
      <top/>
      <bottom/>
      <diagonal/>
    </border>
    <border>
      <left/>
      <right/>
      <top style="hair">
        <color indexed="64"/>
      </top>
      <bottom style="hair">
        <color indexed="64"/>
      </bottom>
      <diagonal/>
    </border>
    <border>
      <left/>
      <right/>
      <top/>
      <bottom style="hair">
        <color indexed="64"/>
      </bottom>
      <diagonal/>
    </border>
    <border>
      <left/>
      <right/>
      <top/>
      <bottom style="hair">
        <color indexed="8"/>
      </bottom>
      <diagonal/>
    </border>
    <border>
      <left/>
      <right/>
      <top style="hair">
        <color indexed="8"/>
      </top>
      <bottom/>
      <diagonal/>
    </border>
    <border>
      <left/>
      <right/>
      <top style="hair">
        <color indexed="8"/>
      </top>
      <bottom style="hair">
        <color indexed="8"/>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hair">
        <color indexed="8"/>
      </bottom>
      <diagonal/>
    </border>
  </borders>
  <cellStyleXfs count="7">
    <xf numFmtId="0" fontId="0" fillId="0" borderId="0"/>
    <xf numFmtId="0" fontId="7" fillId="0" borderId="0"/>
    <xf numFmtId="43" fontId="7" fillId="0" borderId="0" applyFont="0" applyFill="0" applyBorder="0" applyAlignment="0" applyProtection="0"/>
    <xf numFmtId="0" fontId="6" fillId="0" borderId="0"/>
    <xf numFmtId="9" fontId="6" fillId="0" borderId="0" applyFont="0" applyFill="0" applyBorder="0" applyAlignment="0" applyProtection="0"/>
    <xf numFmtId="43" fontId="10" fillId="0" borderId="0" applyFont="0" applyFill="0" applyBorder="0" applyAlignment="0" applyProtection="0"/>
    <xf numFmtId="9" fontId="13" fillId="0" borderId="0" applyFont="0" applyFill="0" applyBorder="0" applyAlignment="0" applyProtection="0"/>
  </cellStyleXfs>
  <cellXfs count="177">
    <xf numFmtId="0" fontId="0" fillId="0" borderId="0" xfId="0"/>
    <xf numFmtId="0" fontId="6" fillId="0" borderId="0" xfId="0" applyFont="1"/>
    <xf numFmtId="3" fontId="1" fillId="0" borderId="0" xfId="0" applyNumberFormat="1" applyFont="1" applyAlignment="1">
      <alignment horizontal="right" vertical="center"/>
    </xf>
    <xf numFmtId="3" fontId="6" fillId="0" borderId="0" xfId="0" applyNumberFormat="1" applyFont="1"/>
    <xf numFmtId="49" fontId="8" fillId="0" borderId="0" xfId="1" applyNumberFormat="1" applyFont="1" applyAlignment="1">
      <alignment vertical="center"/>
    </xf>
    <xf numFmtId="49" fontId="8" fillId="0" borderId="0" xfId="1" applyNumberFormat="1" applyFont="1" applyAlignment="1">
      <alignment horizontal="right" vertical="center"/>
    </xf>
    <xf numFmtId="49" fontId="8" fillId="0" borderId="0" xfId="2" applyNumberFormat="1" applyFont="1" applyAlignment="1">
      <alignment horizontal="right"/>
    </xf>
    <xf numFmtId="49" fontId="9" fillId="0" borderId="0" xfId="1" applyNumberFormat="1" applyFont="1" applyAlignment="1">
      <alignment horizontal="left" vertical="center"/>
    </xf>
    <xf numFmtId="49" fontId="8" fillId="0" borderId="0" xfId="1" applyNumberFormat="1" applyFont="1" applyAlignment="1">
      <alignment horizontal="left" vertical="center"/>
    </xf>
    <xf numFmtId="0" fontId="11" fillId="0" borderId="0" xfId="0" applyFont="1"/>
    <xf numFmtId="10" fontId="8" fillId="0" borderId="0" xfId="6" applyNumberFormat="1" applyFont="1" applyFill="1" applyAlignment="1">
      <alignment vertical="center"/>
    </xf>
    <xf numFmtId="10" fontId="1" fillId="0" borderId="0" xfId="6" applyNumberFormat="1" applyFont="1"/>
    <xf numFmtId="49"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49" fontId="1" fillId="0" borderId="3" xfId="0" applyNumberFormat="1" applyFont="1" applyFill="1" applyBorder="1" applyAlignment="1">
      <alignment horizontal="centerContinuous" vertical="center"/>
    </xf>
    <xf numFmtId="0" fontId="1" fillId="0" borderId="3" xfId="0" applyFont="1" applyFill="1" applyBorder="1" applyAlignment="1">
      <alignment horizontal="centerContinuous" vertical="center"/>
    </xf>
    <xf numFmtId="49" fontId="1" fillId="0" borderId="3" xfId="0" applyNumberFormat="1" applyFont="1" applyFill="1" applyBorder="1" applyAlignment="1">
      <alignment horizontal="center" vertical="center"/>
    </xf>
    <xf numFmtId="0" fontId="1" fillId="0" borderId="3" xfId="0" applyFont="1" applyFill="1" applyBorder="1" applyAlignment="1">
      <alignment vertical="center"/>
    </xf>
    <xf numFmtId="49" fontId="1" fillId="0" borderId="3" xfId="0" applyNumberFormat="1" applyFont="1" applyFill="1" applyBorder="1" applyAlignment="1">
      <alignment horizontal="right" vertical="center"/>
    </xf>
    <xf numFmtId="49" fontId="1" fillId="0" borderId="3" xfId="0" applyNumberFormat="1" applyFont="1" applyFill="1" applyBorder="1" applyAlignment="1">
      <alignment horizontal="left" vertical="center"/>
    </xf>
    <xf numFmtId="0" fontId="1" fillId="0" borderId="1" xfId="0" applyFont="1" applyFill="1" applyBorder="1" applyAlignment="1">
      <alignment vertical="center"/>
    </xf>
    <xf numFmtId="49" fontId="1" fillId="0" borderId="1" xfId="0" applyNumberFormat="1" applyFont="1" applyFill="1" applyBorder="1" applyAlignment="1">
      <alignment vertical="center"/>
    </xf>
    <xf numFmtId="0" fontId="1" fillId="0" borderId="1" xfId="0" applyFont="1" applyFill="1" applyBorder="1" applyAlignment="1">
      <alignment horizontal="left" vertical="center"/>
    </xf>
    <xf numFmtId="3" fontId="1" fillId="0" borderId="1" xfId="0" applyNumberFormat="1" applyFont="1" applyFill="1" applyBorder="1" applyAlignment="1">
      <alignment horizontal="right" vertical="center"/>
    </xf>
    <xf numFmtId="164" fontId="1" fillId="0" borderId="1" xfId="0" applyNumberFormat="1" applyFont="1" applyFill="1" applyBorder="1" applyAlignment="1">
      <alignment vertical="center"/>
    </xf>
    <xf numFmtId="49" fontId="1" fillId="0" borderId="0" xfId="0" applyNumberFormat="1" applyFont="1" applyFill="1" applyAlignment="1">
      <alignment horizontal="left" vertical="center" indent="1"/>
    </xf>
    <xf numFmtId="3" fontId="1" fillId="0" borderId="0" xfId="0" applyNumberFormat="1" applyFont="1" applyFill="1" applyAlignment="1">
      <alignment horizontal="right" vertical="center"/>
    </xf>
    <xf numFmtId="164" fontId="1" fillId="0" borderId="0" xfId="0" applyNumberFormat="1" applyFont="1" applyFill="1" applyAlignment="1">
      <alignment vertical="center"/>
    </xf>
    <xf numFmtId="49" fontId="1" fillId="0" borderId="3" xfId="0" applyNumberFormat="1" applyFont="1" applyFill="1" applyBorder="1" applyAlignment="1">
      <alignment horizontal="left" vertical="center" indent="1"/>
    </xf>
    <xf numFmtId="0" fontId="1" fillId="0" borderId="5" xfId="0" applyFont="1" applyFill="1" applyBorder="1" applyAlignment="1">
      <alignment vertical="center"/>
    </xf>
    <xf numFmtId="49" fontId="1" fillId="0" borderId="5" xfId="0" applyNumberFormat="1" applyFont="1" applyFill="1" applyBorder="1" applyAlignment="1">
      <alignment vertical="center"/>
    </xf>
    <xf numFmtId="49" fontId="1" fillId="0" borderId="5" xfId="0" applyNumberFormat="1" applyFont="1" applyFill="1" applyBorder="1" applyAlignment="1">
      <alignment horizontal="left" vertical="center"/>
    </xf>
    <xf numFmtId="3" fontId="1" fillId="0" borderId="5" xfId="0" applyNumberFormat="1" applyFont="1" applyFill="1" applyBorder="1" applyAlignment="1">
      <alignment horizontal="right" vertical="center"/>
    </xf>
    <xf numFmtId="164" fontId="1" fillId="0" borderId="5" xfId="0" applyNumberFormat="1" applyFont="1" applyFill="1" applyBorder="1" applyAlignment="1">
      <alignment vertical="center"/>
    </xf>
    <xf numFmtId="49" fontId="1" fillId="0" borderId="5" xfId="0" applyNumberFormat="1" applyFont="1" applyFill="1" applyBorder="1" applyAlignment="1">
      <alignment horizontal="left" vertical="center" indent="1"/>
    </xf>
    <xf numFmtId="49" fontId="1" fillId="0" borderId="4" xfId="0" applyNumberFormat="1" applyFont="1" applyFill="1" applyBorder="1" applyAlignment="1">
      <alignment horizontal="left" vertical="center"/>
    </xf>
    <xf numFmtId="3" fontId="1" fillId="0" borderId="4" xfId="0" applyNumberFormat="1" applyFont="1" applyFill="1" applyBorder="1" applyAlignment="1">
      <alignment horizontal="right" vertical="center"/>
    </xf>
    <xf numFmtId="0" fontId="2" fillId="0" borderId="4" xfId="0" applyFont="1" applyFill="1" applyBorder="1" applyAlignment="1">
      <alignment vertical="center"/>
    </xf>
    <xf numFmtId="49" fontId="1" fillId="0" borderId="5" xfId="0" applyNumberFormat="1" applyFont="1" applyFill="1" applyBorder="1" applyAlignment="1">
      <alignment horizontal="right" vertical="center"/>
    </xf>
    <xf numFmtId="49" fontId="1" fillId="0" borderId="0" xfId="0" applyNumberFormat="1" applyFont="1" applyFill="1" applyAlignment="1">
      <alignment horizontal="right" vertical="center"/>
    </xf>
    <xf numFmtId="3" fontId="1" fillId="0" borderId="0" xfId="0" applyNumberFormat="1" applyFont="1" applyFill="1" applyAlignment="1">
      <alignment vertical="center"/>
    </xf>
    <xf numFmtId="49" fontId="1" fillId="0" borderId="4" xfId="0" applyNumberFormat="1" applyFont="1" applyFill="1" applyBorder="1" applyAlignment="1">
      <alignment horizontal="left" vertical="center" indent="1"/>
    </xf>
    <xf numFmtId="164" fontId="2" fillId="0" borderId="0" xfId="0" quotePrefix="1" applyNumberFormat="1" applyFont="1" applyFill="1" applyAlignment="1">
      <alignment vertical="center"/>
    </xf>
    <xf numFmtId="49" fontId="1" fillId="0" borderId="7" xfId="0" applyNumberFormat="1" applyFont="1" applyFill="1" applyBorder="1" applyAlignment="1">
      <alignment horizontal="left" vertical="center" indent="1"/>
    </xf>
    <xf numFmtId="0" fontId="1" fillId="0" borderId="7" xfId="0" applyFont="1" applyFill="1" applyBorder="1" applyAlignment="1">
      <alignment vertical="center"/>
    </xf>
    <xf numFmtId="49" fontId="1" fillId="0" borderId="7" xfId="0" applyNumberFormat="1" applyFont="1" applyFill="1" applyBorder="1" applyAlignment="1">
      <alignment vertical="center"/>
    </xf>
    <xf numFmtId="3" fontId="1" fillId="0" borderId="7" xfId="0" applyNumberFormat="1" applyFont="1" applyFill="1" applyBorder="1" applyAlignment="1">
      <alignment vertical="center"/>
    </xf>
    <xf numFmtId="164" fontId="1" fillId="0" borderId="7" xfId="0" applyNumberFormat="1" applyFont="1" applyFill="1" applyBorder="1" applyAlignment="1">
      <alignment vertical="center"/>
    </xf>
    <xf numFmtId="49" fontId="1" fillId="0" borderId="3" xfId="0" applyNumberFormat="1" applyFont="1" applyFill="1" applyBorder="1" applyAlignment="1">
      <alignment vertical="center"/>
    </xf>
    <xf numFmtId="0" fontId="1" fillId="0" borderId="0" xfId="0" applyFont="1" applyFill="1" applyAlignment="1">
      <alignment horizontal="left" vertical="center" indent="1"/>
    </xf>
    <xf numFmtId="3" fontId="1" fillId="0" borderId="5" xfId="0" applyNumberFormat="1" applyFont="1" applyFill="1" applyBorder="1" applyAlignment="1">
      <alignment vertical="center"/>
    </xf>
    <xf numFmtId="49" fontId="2" fillId="0" borderId="0" xfId="0" quotePrefix="1" applyNumberFormat="1" applyFont="1" applyFill="1" applyAlignment="1">
      <alignment vertical="center"/>
    </xf>
    <xf numFmtId="49" fontId="1" fillId="0" borderId="8" xfId="0" applyNumberFormat="1" applyFont="1" applyFill="1" applyBorder="1" applyAlignment="1">
      <alignment horizontal="left" vertical="center" indent="1"/>
    </xf>
    <xf numFmtId="0" fontId="1" fillId="0" borderId="8" xfId="0" applyFont="1" applyFill="1" applyBorder="1" applyAlignment="1">
      <alignment vertical="center"/>
    </xf>
    <xf numFmtId="49" fontId="1" fillId="0" borderId="8" xfId="0" applyNumberFormat="1" applyFont="1" applyFill="1" applyBorder="1" applyAlignment="1">
      <alignment horizontal="right" vertical="center"/>
    </xf>
    <xf numFmtId="49" fontId="1" fillId="0" borderId="0" xfId="0" applyNumberFormat="1" applyFont="1" applyFill="1" applyAlignment="1">
      <alignment horizontal="left" vertical="center" indent="2"/>
    </xf>
    <xf numFmtId="0" fontId="1" fillId="0" borderId="0" xfId="0" applyFont="1" applyFill="1" applyAlignment="1">
      <alignment horizontal="right" vertical="center"/>
    </xf>
    <xf numFmtId="0" fontId="1" fillId="0" borderId="0" xfId="0" applyFont="1" applyFill="1" applyAlignment="1">
      <alignment horizontal="left" vertical="center" indent="2"/>
    </xf>
    <xf numFmtId="0" fontId="1" fillId="0" borderId="0" xfId="0" applyFont="1" applyFill="1" applyAlignment="1">
      <alignment horizontal="left" vertical="center" indent="3"/>
    </xf>
    <xf numFmtId="49" fontId="1" fillId="0" borderId="8" xfId="0" applyNumberFormat="1" applyFont="1" applyFill="1" applyBorder="1" applyAlignment="1">
      <alignment horizontal="left" vertical="center"/>
    </xf>
    <xf numFmtId="49" fontId="1" fillId="0" borderId="8" xfId="0" applyNumberFormat="1" applyFont="1" applyFill="1" applyBorder="1" applyAlignment="1">
      <alignment vertical="center"/>
    </xf>
    <xf numFmtId="3" fontId="1" fillId="0" borderId="8" xfId="0" applyNumberFormat="1" applyFont="1" applyFill="1" applyBorder="1" applyAlignment="1">
      <alignment horizontal="right" vertical="center"/>
    </xf>
    <xf numFmtId="164" fontId="1" fillId="0" borderId="8" xfId="0" applyNumberFormat="1" applyFont="1" applyFill="1" applyBorder="1" applyAlignment="1">
      <alignment vertical="center"/>
    </xf>
    <xf numFmtId="0" fontId="1" fillId="0" borderId="6" xfId="0" applyFont="1" applyFill="1" applyBorder="1" applyAlignment="1">
      <alignment vertical="center"/>
    </xf>
    <xf numFmtId="0" fontId="1" fillId="0" borderId="6" xfId="0" applyFont="1" applyFill="1" applyBorder="1" applyAlignment="1">
      <alignment horizontal="right" vertical="center"/>
    </xf>
    <xf numFmtId="49" fontId="1" fillId="0" borderId="6" xfId="0" applyNumberFormat="1" applyFont="1" applyFill="1" applyBorder="1" applyAlignment="1">
      <alignment horizontal="left" vertical="center" indent="2"/>
    </xf>
    <xf numFmtId="3" fontId="1" fillId="0" borderId="6" xfId="0" applyNumberFormat="1" applyFont="1" applyFill="1" applyBorder="1" applyAlignment="1">
      <alignment horizontal="right" vertical="center"/>
    </xf>
    <xf numFmtId="164" fontId="1" fillId="0" borderId="6" xfId="0" applyNumberFormat="1" applyFont="1" applyFill="1" applyBorder="1" applyAlignment="1">
      <alignment vertical="center"/>
    </xf>
    <xf numFmtId="0" fontId="1" fillId="0" borderId="8" xfId="0" applyFont="1" applyFill="1" applyBorder="1" applyAlignment="1">
      <alignment horizontal="right" vertical="center"/>
    </xf>
    <xf numFmtId="0" fontId="1" fillId="0" borderId="5" xfId="0" applyFont="1" applyFill="1" applyBorder="1" applyAlignment="1">
      <alignment horizontal="right" vertical="center"/>
    </xf>
    <xf numFmtId="49" fontId="1" fillId="0" borderId="4" xfId="0" applyNumberFormat="1" applyFont="1" applyFill="1" applyBorder="1" applyAlignment="1">
      <alignment horizontal="right" vertical="center"/>
    </xf>
    <xf numFmtId="164" fontId="1" fillId="0" borderId="4" xfId="0" applyNumberFormat="1" applyFont="1" applyFill="1" applyBorder="1" applyAlignment="1">
      <alignment vertical="center"/>
    </xf>
    <xf numFmtId="0" fontId="1" fillId="0" borderId="3" xfId="0" applyFont="1" applyFill="1" applyBorder="1" applyAlignment="1">
      <alignment horizontal="left" vertical="center" indent="1"/>
    </xf>
    <xf numFmtId="3" fontId="1" fillId="0" borderId="3" xfId="0" applyNumberFormat="1" applyFont="1" applyFill="1" applyBorder="1" applyAlignment="1">
      <alignment horizontal="right" vertical="center"/>
    </xf>
    <xf numFmtId="164" fontId="1" fillId="0" borderId="3" xfId="0" applyNumberFormat="1" applyFont="1" applyFill="1" applyBorder="1" applyAlignment="1">
      <alignment vertical="center"/>
    </xf>
    <xf numFmtId="3" fontId="1" fillId="0" borderId="3" xfId="0" applyNumberFormat="1" applyFont="1" applyFill="1" applyBorder="1" applyAlignment="1">
      <alignment vertical="center"/>
    </xf>
    <xf numFmtId="0" fontId="1" fillId="0" borderId="4" xfId="0" applyFont="1" applyFill="1" applyBorder="1" applyAlignment="1">
      <alignment horizontal="right" vertical="center"/>
    </xf>
    <xf numFmtId="3" fontId="1" fillId="0" borderId="4" xfId="0" applyNumberFormat="1" applyFont="1" applyFill="1" applyBorder="1" applyAlignment="1">
      <alignment vertical="center"/>
    </xf>
    <xf numFmtId="0" fontId="1" fillId="0" borderId="3" xfId="0" applyFont="1" applyFill="1" applyBorder="1" applyAlignment="1">
      <alignment horizontal="right" vertical="center"/>
    </xf>
    <xf numFmtId="49" fontId="2" fillId="0" borderId="0" xfId="0" quotePrefix="1" applyNumberFormat="1" applyFont="1" applyFill="1" applyAlignment="1">
      <alignment horizontal="left" vertical="center"/>
    </xf>
    <xf numFmtId="164" fontId="1" fillId="0" borderId="4" xfId="0" applyNumberFormat="1" applyFont="1" applyFill="1" applyBorder="1" applyAlignment="1">
      <alignment horizontal="left" vertical="center"/>
    </xf>
    <xf numFmtId="49" fontId="1" fillId="0" borderId="5" xfId="0" applyNumberFormat="1" applyFont="1" applyFill="1" applyBorder="1" applyAlignment="1">
      <alignment horizontal="left" vertical="center" indent="2"/>
    </xf>
    <xf numFmtId="164" fontId="1" fillId="0" borderId="5" xfId="0" applyNumberFormat="1" applyFont="1" applyFill="1" applyBorder="1" applyAlignment="1">
      <alignment horizontal="left" vertical="center"/>
    </xf>
    <xf numFmtId="164" fontId="1" fillId="0" borderId="0" xfId="0" applyNumberFormat="1" applyFont="1" applyFill="1" applyAlignment="1">
      <alignment horizontal="left" vertical="center"/>
    </xf>
    <xf numFmtId="164" fontId="1" fillId="0" borderId="3" xfId="0" applyNumberFormat="1" applyFont="1" applyFill="1" applyBorder="1" applyAlignment="1">
      <alignment horizontal="left" vertical="center"/>
    </xf>
    <xf numFmtId="0" fontId="1" fillId="0" borderId="2" xfId="0" applyFont="1" applyFill="1" applyBorder="1" applyAlignment="1">
      <alignment vertical="center"/>
    </xf>
    <xf numFmtId="49" fontId="1" fillId="0" borderId="2" xfId="0" applyNumberFormat="1" applyFont="1" applyFill="1" applyBorder="1" applyAlignment="1">
      <alignment horizontal="left" vertical="center" indent="1"/>
    </xf>
    <xf numFmtId="3" fontId="1" fillId="0" borderId="2" xfId="0" applyNumberFormat="1" applyFont="1" applyFill="1" applyBorder="1" applyAlignment="1">
      <alignment horizontal="right" vertical="center"/>
    </xf>
    <xf numFmtId="164" fontId="1" fillId="0" borderId="2" xfId="0" applyNumberFormat="1" applyFont="1" applyFill="1" applyBorder="1" applyAlignment="1">
      <alignment horizontal="left" vertical="center"/>
    </xf>
    <xf numFmtId="49" fontId="1" fillId="0" borderId="2" xfId="0" applyNumberFormat="1" applyFont="1" applyFill="1" applyBorder="1" applyAlignment="1">
      <alignment vertical="center"/>
    </xf>
    <xf numFmtId="49" fontId="1" fillId="0" borderId="5" xfId="0" quotePrefix="1" applyNumberFormat="1" applyFont="1" applyFill="1" applyBorder="1" applyAlignment="1">
      <alignment horizontal="right" vertical="center"/>
    </xf>
    <xf numFmtId="49" fontId="1" fillId="0" borderId="9" xfId="0" applyNumberFormat="1" applyFont="1" applyFill="1" applyBorder="1" applyAlignment="1">
      <alignment vertical="center"/>
    </xf>
    <xf numFmtId="0" fontId="1" fillId="0" borderId="9" xfId="0" applyFont="1" applyFill="1" applyBorder="1" applyAlignment="1">
      <alignment vertical="center"/>
    </xf>
    <xf numFmtId="49" fontId="1" fillId="0" borderId="4" xfId="0" quotePrefix="1" applyNumberFormat="1" applyFont="1" applyFill="1" applyBorder="1" applyAlignment="1">
      <alignment horizontal="right" vertical="center"/>
    </xf>
    <xf numFmtId="164" fontId="2" fillId="0" borderId="0" xfId="0" quotePrefix="1" applyNumberFormat="1" applyFont="1" applyFill="1" applyAlignment="1">
      <alignment horizontal="left" vertical="center"/>
    </xf>
    <xf numFmtId="164" fontId="2" fillId="0" borderId="5" xfId="0" quotePrefix="1" applyNumberFormat="1" applyFont="1" applyFill="1" applyBorder="1" applyAlignment="1">
      <alignment horizontal="left" vertical="center"/>
    </xf>
    <xf numFmtId="0" fontId="4" fillId="0" borderId="0" xfId="0" applyFont="1" applyFill="1" applyAlignment="1">
      <alignment vertical="center"/>
    </xf>
    <xf numFmtId="0" fontId="6"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indent="1"/>
    </xf>
    <xf numFmtId="3" fontId="3" fillId="0" borderId="0" xfId="0" applyNumberFormat="1" applyFont="1" applyFill="1" applyAlignment="1">
      <alignment horizontal="right" vertical="center"/>
    </xf>
    <xf numFmtId="164" fontId="3" fillId="0" borderId="0" xfId="0" applyNumberFormat="1" applyFont="1" applyFill="1" applyAlignment="1">
      <alignment vertical="center"/>
    </xf>
    <xf numFmtId="49" fontId="14" fillId="0" borderId="0" xfId="1" applyNumberFormat="1" applyFont="1" applyAlignment="1">
      <alignment vertical="center"/>
    </xf>
    <xf numFmtId="0" fontId="1" fillId="0" borderId="3" xfId="0" applyFont="1" applyFill="1" applyBorder="1" applyAlignment="1">
      <alignment horizontal="center" vertical="center"/>
    </xf>
    <xf numFmtId="49" fontId="1" fillId="0" borderId="4" xfId="0" applyNumberFormat="1" applyFont="1" applyFill="1" applyBorder="1" applyAlignment="1">
      <alignment vertical="center"/>
    </xf>
    <xf numFmtId="0" fontId="1" fillId="0" borderId="4" xfId="0" applyFont="1" applyFill="1" applyBorder="1" applyAlignment="1">
      <alignment vertical="center"/>
    </xf>
    <xf numFmtId="0" fontId="1" fillId="0" borderId="0" xfId="0" applyFont="1" applyFill="1" applyAlignment="1">
      <alignment vertical="center"/>
    </xf>
    <xf numFmtId="49" fontId="1" fillId="0" borderId="0" xfId="0" applyNumberFormat="1" applyFont="1" applyFill="1" applyAlignment="1">
      <alignment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8" fillId="0" borderId="0" xfId="1" applyNumberFormat="1" applyFont="1" applyFill="1" applyAlignment="1">
      <alignment vertical="center"/>
    </xf>
    <xf numFmtId="49" fontId="1" fillId="0" borderId="1" xfId="1" applyNumberFormat="1" applyFont="1" applyFill="1" applyBorder="1" applyAlignment="1">
      <alignment horizontal="right" vertical="center"/>
    </xf>
    <xf numFmtId="49" fontId="1" fillId="0" borderId="1" xfId="2" applyNumberFormat="1" applyFont="1" applyFill="1" applyBorder="1" applyAlignment="1">
      <alignment horizontal="right" vertical="center"/>
    </xf>
    <xf numFmtId="49" fontId="2" fillId="0" borderId="1" xfId="1" applyNumberFormat="1" applyFont="1" applyFill="1" applyBorder="1" applyAlignment="1">
      <alignment horizontal="left" vertical="center"/>
    </xf>
    <xf numFmtId="49" fontId="1" fillId="0" borderId="0" xfId="1" applyNumberFormat="1" applyFont="1" applyFill="1" applyAlignment="1">
      <alignment horizontal="right" vertical="center"/>
    </xf>
    <xf numFmtId="49" fontId="1" fillId="0" borderId="0" xfId="2" applyNumberFormat="1" applyFont="1" applyFill="1" applyAlignment="1">
      <alignment horizontal="right" vertical="center"/>
    </xf>
    <xf numFmtId="49" fontId="2" fillId="0" borderId="0" xfId="1" applyNumberFormat="1" applyFont="1" applyFill="1" applyAlignment="1">
      <alignment horizontal="left" vertical="center"/>
    </xf>
    <xf numFmtId="49" fontId="1" fillId="0" borderId="1" xfId="1" applyNumberFormat="1" applyFont="1" applyFill="1" applyBorder="1" applyAlignment="1">
      <alignment horizontal="left" vertical="center"/>
    </xf>
    <xf numFmtId="49" fontId="1" fillId="0" borderId="6" xfId="1" applyNumberFormat="1" applyFont="1" applyFill="1" applyBorder="1" applyAlignment="1">
      <alignment horizontal="right" vertical="center"/>
    </xf>
    <xf numFmtId="3" fontId="1" fillId="0" borderId="6" xfId="2" applyNumberFormat="1" applyFont="1" applyFill="1" applyBorder="1" applyAlignment="1">
      <alignment horizontal="right" vertical="center"/>
    </xf>
    <xf numFmtId="49" fontId="2" fillId="0" borderId="6" xfId="1" applyNumberFormat="1" applyFont="1" applyFill="1" applyBorder="1" applyAlignment="1">
      <alignment horizontal="left" vertical="center"/>
    </xf>
    <xf numFmtId="3" fontId="1" fillId="0" borderId="1" xfId="2" applyNumberFormat="1" applyFont="1" applyFill="1" applyBorder="1" applyAlignment="1">
      <alignment horizontal="right" vertical="center"/>
    </xf>
    <xf numFmtId="3" fontId="1" fillId="0" borderId="0" xfId="2" applyNumberFormat="1" applyFont="1" applyFill="1" applyAlignment="1">
      <alignment horizontal="right" vertical="center"/>
    </xf>
    <xf numFmtId="49" fontId="1" fillId="0" borderId="1" xfId="1" applyNumberFormat="1" applyFont="1" applyFill="1" applyBorder="1" applyAlignment="1">
      <alignment horizontal="left" vertical="center" indent="1"/>
    </xf>
    <xf numFmtId="49" fontId="1" fillId="0" borderId="1" xfId="1" applyNumberFormat="1" applyFont="1" applyFill="1" applyBorder="1" applyAlignment="1">
      <alignment horizontal="left" vertical="center" indent="2"/>
    </xf>
    <xf numFmtId="49" fontId="1" fillId="0" borderId="1" xfId="1" applyNumberFormat="1" applyFont="1" applyFill="1" applyBorder="1" applyAlignment="1">
      <alignment horizontal="center" vertical="center"/>
    </xf>
    <xf numFmtId="49" fontId="1" fillId="0" borderId="6" xfId="2" applyNumberFormat="1" applyFont="1" applyFill="1" applyBorder="1" applyAlignment="1">
      <alignment horizontal="right" vertical="center"/>
    </xf>
    <xf numFmtId="49" fontId="1" fillId="0" borderId="0" xfId="1" applyNumberFormat="1" applyFont="1" applyFill="1" applyAlignment="1">
      <alignment horizontal="left" vertical="center"/>
    </xf>
    <xf numFmtId="49" fontId="1" fillId="0" borderId="0" xfId="2" applyNumberFormat="1" applyFont="1" applyFill="1" applyAlignment="1">
      <alignment horizontal="right"/>
    </xf>
    <xf numFmtId="49" fontId="1" fillId="0" borderId="0" xfId="0" applyNumberFormat="1" applyFont="1" applyFill="1" applyAlignment="1">
      <alignment horizontal="center" vertical="center"/>
    </xf>
    <xf numFmtId="0" fontId="1" fillId="0" borderId="3" xfId="0" applyFont="1" applyFill="1" applyBorder="1" applyAlignment="1">
      <alignment horizontal="center" vertical="center"/>
    </xf>
    <xf numFmtId="49" fontId="1" fillId="0" borderId="4" xfId="0" applyNumberFormat="1" applyFont="1" applyFill="1" applyBorder="1" applyAlignment="1">
      <alignment vertical="center"/>
    </xf>
    <xf numFmtId="0" fontId="1" fillId="0" borderId="4" xfId="0" applyFont="1" applyFill="1" applyBorder="1" applyAlignment="1">
      <alignment vertical="center"/>
    </xf>
    <xf numFmtId="0" fontId="1" fillId="0" borderId="0" xfId="0" applyFont="1" applyFill="1" applyAlignment="1">
      <alignment vertical="center"/>
    </xf>
    <xf numFmtId="49" fontId="1" fillId="0" borderId="8" xfId="1" applyNumberFormat="1" applyFont="1" applyFill="1" applyBorder="1" applyAlignment="1">
      <alignment horizontal="left" vertical="center"/>
    </xf>
    <xf numFmtId="49" fontId="1" fillId="0" borderId="8" xfId="1" applyNumberFormat="1" applyFont="1" applyFill="1" applyBorder="1" applyAlignment="1">
      <alignment horizontal="right" vertical="center"/>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49" fontId="1" fillId="0" borderId="0" xfId="0" applyNumberFormat="1" applyFont="1" applyFill="1" applyBorder="1" applyAlignment="1">
      <alignment horizontal="right" vertical="center"/>
    </xf>
    <xf numFmtId="164" fontId="1" fillId="0" borderId="0" xfId="0" applyNumberFormat="1" applyFont="1" applyFill="1" applyBorder="1" applyAlignment="1">
      <alignment vertical="center"/>
    </xf>
    <xf numFmtId="0" fontId="0" fillId="0" borderId="3" xfId="0" applyBorder="1" applyAlignment="1">
      <alignment vertical="center"/>
    </xf>
    <xf numFmtId="164" fontId="2" fillId="0" borderId="4" xfId="0" quotePrefix="1" applyNumberFormat="1" applyFont="1" applyFill="1" applyBorder="1" applyAlignment="1">
      <alignment vertical="center"/>
    </xf>
    <xf numFmtId="164" fontId="2" fillId="0" borderId="3" xfId="0" quotePrefix="1" applyNumberFormat="1" applyFont="1" applyFill="1" applyBorder="1" applyAlignment="1">
      <alignment vertical="center"/>
    </xf>
    <xf numFmtId="49" fontId="1" fillId="0" borderId="3" xfId="0" applyNumberFormat="1" applyFont="1" applyFill="1" applyBorder="1" applyAlignment="1">
      <alignment horizontal="left" vertical="center" indent="2"/>
    </xf>
    <xf numFmtId="49" fontId="1" fillId="0" borderId="4" xfId="5" applyNumberFormat="1" applyFont="1" applyFill="1" applyBorder="1" applyAlignment="1" applyProtection="1">
      <alignment horizontal="right" vertical="center"/>
    </xf>
    <xf numFmtId="49" fontId="1" fillId="0" borderId="3" xfId="5" applyNumberFormat="1" applyFont="1" applyFill="1" applyBorder="1" applyAlignment="1" applyProtection="1">
      <alignment horizontal="right" vertical="center"/>
    </xf>
    <xf numFmtId="0" fontId="1" fillId="0" borderId="3" xfId="0" applyFont="1" applyBorder="1" applyAlignment="1">
      <alignment horizontal="left" indent="1"/>
    </xf>
    <xf numFmtId="49" fontId="1" fillId="0" borderId="0" xfId="0" applyNumberFormat="1" applyFont="1" applyFill="1" applyBorder="1" applyAlignment="1">
      <alignment horizontal="left" vertical="center" indent="1"/>
    </xf>
    <xf numFmtId="49" fontId="1" fillId="0" borderId="1" xfId="1" applyNumberFormat="1" applyFont="1" applyFill="1" applyBorder="1" applyAlignment="1">
      <alignment horizontal="center" vertical="center"/>
    </xf>
    <xf numFmtId="49" fontId="1" fillId="0" borderId="0" xfId="1" applyNumberFormat="1" applyFont="1" applyFill="1" applyAlignment="1">
      <alignment horizontal="center" vertical="center"/>
    </xf>
    <xf numFmtId="49" fontId="1" fillId="0" borderId="6" xfId="1" applyNumberFormat="1" applyFont="1" applyFill="1" applyBorder="1" applyAlignment="1">
      <alignment horizontal="center" vertical="center"/>
    </xf>
    <xf numFmtId="49" fontId="1" fillId="0" borderId="0" xfId="1" applyNumberFormat="1" applyFont="1" applyFill="1" applyAlignment="1">
      <alignment horizontal="left" vertical="center"/>
    </xf>
    <xf numFmtId="49" fontId="2" fillId="0" borderId="0" xfId="1" applyNumberFormat="1" applyFont="1" applyFill="1" applyBorder="1" applyAlignment="1">
      <alignment horizontal="left" vertical="center"/>
    </xf>
    <xf numFmtId="49" fontId="2" fillId="0" borderId="0" xfId="1" applyNumberFormat="1" applyFont="1" applyFill="1" applyAlignment="1">
      <alignment vertical="center" wrapText="1"/>
    </xf>
    <xf numFmtId="49" fontId="1" fillId="0" borderId="0" xfId="1" applyNumberFormat="1" applyFont="1" applyFill="1" applyAlignment="1">
      <alignment vertical="center" wrapText="1"/>
    </xf>
    <xf numFmtId="49" fontId="1" fillId="0" borderId="8" xfId="1" applyNumberFormat="1" applyFont="1" applyFill="1" applyBorder="1" applyAlignment="1">
      <alignment horizontal="left" vertical="center"/>
    </xf>
    <xf numFmtId="0" fontId="1" fillId="0" borderId="8" xfId="0" applyFont="1" applyBorder="1" applyAlignment="1">
      <alignment vertical="center"/>
    </xf>
    <xf numFmtId="49" fontId="1" fillId="0" borderId="8" xfId="0" applyNumberFormat="1" applyFont="1" applyFill="1" applyBorder="1" applyAlignment="1">
      <alignment vertical="center"/>
    </xf>
    <xf numFmtId="0" fontId="0" fillId="0" borderId="8" xfId="0" applyBorder="1" applyAlignment="1">
      <alignment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49" fontId="2" fillId="0" borderId="0" xfId="0" applyNumberFormat="1" applyFont="1" applyFill="1" applyAlignment="1">
      <alignment vertical="center"/>
    </xf>
    <xf numFmtId="49" fontId="2" fillId="0" borderId="0" xfId="0" applyNumberFormat="1" applyFont="1" applyFill="1" applyAlignment="1">
      <alignment horizontal="left" vertical="center"/>
    </xf>
    <xf numFmtId="49" fontId="2" fillId="0" borderId="4" xfId="0" applyNumberFormat="1" applyFont="1" applyFill="1" applyBorder="1" applyAlignment="1">
      <alignment horizontal="lef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1" fillId="0" borderId="0" xfId="0" applyNumberFormat="1" applyFont="1" applyFill="1" applyAlignment="1">
      <alignment horizontal="left" vertical="center"/>
    </xf>
    <xf numFmtId="0" fontId="1" fillId="0" borderId="3" xfId="0" applyFont="1" applyFill="1" applyBorder="1" applyAlignment="1">
      <alignment horizontal="center" vertical="center"/>
    </xf>
    <xf numFmtId="0" fontId="16" fillId="0" borderId="0" xfId="0" applyFont="1"/>
    <xf numFmtId="0" fontId="17" fillId="0" borderId="0" xfId="0" applyFont="1"/>
    <xf numFmtId="0" fontId="17" fillId="0" borderId="0" xfId="0" applyFont="1"/>
    <xf numFmtId="0" fontId="18" fillId="0" borderId="0" xfId="0" applyFont="1"/>
    <xf numFmtId="0" fontId="19" fillId="0" borderId="0" xfId="0" applyFont="1"/>
    <xf numFmtId="165" fontId="1" fillId="0" borderId="0" xfId="0" applyNumberFormat="1" applyFont="1"/>
    <xf numFmtId="165" fontId="0" fillId="0" borderId="0" xfId="0" applyNumberFormat="1"/>
    <xf numFmtId="0" fontId="19" fillId="0" borderId="0" xfId="0" applyFont="1" applyAlignment="1">
      <alignment wrapText="1"/>
    </xf>
    <xf numFmtId="0" fontId="20" fillId="0" borderId="0" xfId="0" applyFont="1" applyAlignment="1">
      <alignment vertical="center" wrapText="1"/>
    </xf>
  </cellXfs>
  <cellStyles count="7">
    <cellStyle name="Comma" xfId="5" builtinId="3"/>
    <cellStyle name="Comma 2" xfId="2" xr:uid="{3238BC71-EFCA-4CBC-8A1F-7B8CC1DAFD85}"/>
    <cellStyle name="Normal" xfId="0" builtinId="0"/>
    <cellStyle name="Normal 2" xfId="1" xr:uid="{A9D5B962-05ED-4B1F-90C1-CFFA45EE54FB}"/>
    <cellStyle name="Normal 3" xfId="3" xr:uid="{A820D06E-B30C-44ED-ACE7-1C8A2B28077D}"/>
    <cellStyle name="Percent" xfId="6" builtinId="5"/>
    <cellStyle name="Percent 2" xfId="4" xr:uid="{46429251-AD0E-4A98-AACA-4CB79995E03A}"/>
  </cellStyles>
  <dxfs count="3">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xdr:colOff>
      <xdr:row>3</xdr:row>
      <xdr:rowOff>57150</xdr:rowOff>
    </xdr:to>
    <xdr:pic>
      <xdr:nvPicPr>
        <xdr:cNvPr id="2" name="Picture 2">
          <a:extLst>
            <a:ext uri="{FF2B5EF4-FFF2-40B4-BE49-F238E27FC236}">
              <a16:creationId xmlns:a16="http://schemas.microsoft.com/office/drawing/2014/main" id="{DFDFE574-7E82-4455-9013-B23C15311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53565"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15240</xdr:rowOff>
        </xdr:to>
        <xdr:sp macro="" textlink="">
          <xdr:nvSpPr>
            <xdr:cNvPr id="3073" name="Object 1" hidden="1">
              <a:extLst>
                <a:ext uri="{63B3BB69-23CF-44E3-9099-C40C66FF867C}">
                  <a14:compatExt spid="_x0000_s3073"/>
                </a:ext>
                <a:ext uri="{FF2B5EF4-FFF2-40B4-BE49-F238E27FC236}">
                  <a16:creationId xmlns:a16="http://schemas.microsoft.com/office/drawing/2014/main" id="{3010AAC2-3B55-0535-05E3-6F47395344B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B8E6-2581-4BE0-B10A-D08061255334}">
  <dimension ref="A5:G28"/>
  <sheetViews>
    <sheetView tabSelected="1" workbookViewId="0">
      <selection activeCell="A5" sqref="A5"/>
    </sheetView>
  </sheetViews>
  <sheetFormatPr defaultRowHeight="13.2" x14ac:dyDescent="0.25"/>
  <cols>
    <col min="1" max="1" width="27" customWidth="1"/>
    <col min="2" max="2" width="17.77734375" bestFit="1" customWidth="1"/>
    <col min="7" max="7" width="17" customWidth="1"/>
  </cols>
  <sheetData>
    <row r="5" spans="1:7" x14ac:dyDescent="0.25">
      <c r="A5" s="168" t="s">
        <v>258</v>
      </c>
    </row>
    <row r="6" spans="1:7" x14ac:dyDescent="0.25">
      <c r="A6" s="168"/>
    </row>
    <row r="7" spans="1:7" x14ac:dyDescent="0.25">
      <c r="A7" s="169" t="s">
        <v>259</v>
      </c>
      <c r="B7" s="169"/>
      <c r="C7" s="169"/>
      <c r="D7" s="169"/>
      <c r="E7" s="169"/>
      <c r="F7" s="169"/>
      <c r="G7" s="169"/>
    </row>
    <row r="8" spans="1:7" x14ac:dyDescent="0.25">
      <c r="A8" s="170"/>
    </row>
    <row r="9" spans="1:7" x14ac:dyDescent="0.25">
      <c r="A9" s="171" t="s">
        <v>268</v>
      </c>
    </row>
    <row r="10" spans="1:7" x14ac:dyDescent="0.25">
      <c r="A10" s="172" t="s">
        <v>269</v>
      </c>
    </row>
    <row r="11" spans="1:7" x14ac:dyDescent="0.25">
      <c r="A11" s="172"/>
    </row>
    <row r="12" spans="1:7" x14ac:dyDescent="0.25">
      <c r="A12" s="172"/>
    </row>
    <row r="13" spans="1:7" x14ac:dyDescent="0.25">
      <c r="A13" s="172"/>
    </row>
    <row r="14" spans="1:7" x14ac:dyDescent="0.25">
      <c r="A14" s="172"/>
    </row>
    <row r="15" spans="1:7" x14ac:dyDescent="0.25">
      <c r="A15" s="172"/>
    </row>
    <row r="16" spans="1:7" x14ac:dyDescent="0.25">
      <c r="A16" s="172"/>
    </row>
    <row r="17" spans="1:7" x14ac:dyDescent="0.25">
      <c r="A17" s="172"/>
    </row>
    <row r="18" spans="1:7" x14ac:dyDescent="0.25">
      <c r="A18" s="172" t="s">
        <v>260</v>
      </c>
    </row>
    <row r="19" spans="1:7" x14ac:dyDescent="0.25">
      <c r="B19" s="173"/>
    </row>
    <row r="20" spans="1:7" x14ac:dyDescent="0.25">
      <c r="A20" s="172" t="s">
        <v>261</v>
      </c>
      <c r="B20" s="173">
        <v>45758</v>
      </c>
    </row>
    <row r="21" spans="1:7" hidden="1" x14ac:dyDescent="0.25">
      <c r="A21" t="s">
        <v>262</v>
      </c>
      <c r="B21" s="173"/>
    </row>
    <row r="22" spans="1:7" x14ac:dyDescent="0.25">
      <c r="B22" s="174"/>
    </row>
    <row r="24" spans="1:7" ht="25.95" customHeight="1" x14ac:dyDescent="0.25">
      <c r="A24" s="175" t="s">
        <v>263</v>
      </c>
      <c r="B24" s="175"/>
      <c r="C24" s="175"/>
      <c r="D24" s="175"/>
      <c r="E24" s="175"/>
      <c r="F24" s="175"/>
      <c r="G24" s="175"/>
    </row>
    <row r="25" spans="1:7" ht="25.95" customHeight="1" x14ac:dyDescent="0.25">
      <c r="A25" s="175" t="s">
        <v>264</v>
      </c>
      <c r="B25" s="175"/>
      <c r="C25" s="175"/>
      <c r="D25" s="175"/>
      <c r="E25" s="175"/>
      <c r="F25" s="175"/>
      <c r="G25" s="175"/>
    </row>
    <row r="26" spans="1:7" ht="25.95" customHeight="1" x14ac:dyDescent="0.25">
      <c r="A26" s="175" t="s">
        <v>265</v>
      </c>
      <c r="B26" s="175"/>
      <c r="C26" s="175"/>
      <c r="D26" s="175"/>
      <c r="E26" s="175"/>
      <c r="F26" s="175"/>
      <c r="G26" s="175"/>
    </row>
    <row r="27" spans="1:7" ht="37.950000000000003" customHeight="1" x14ac:dyDescent="0.25">
      <c r="A27" s="175" t="s">
        <v>266</v>
      </c>
      <c r="B27" s="175"/>
      <c r="C27" s="175"/>
      <c r="D27" s="175"/>
      <c r="E27" s="175"/>
      <c r="F27" s="175"/>
      <c r="G27" s="175"/>
    </row>
    <row r="28" spans="1:7" ht="37.950000000000003" customHeight="1" x14ac:dyDescent="0.25">
      <c r="A28" s="176" t="s">
        <v>267</v>
      </c>
      <c r="B28" s="176"/>
      <c r="C28" s="176"/>
      <c r="D28" s="176"/>
      <c r="E28" s="176"/>
      <c r="F28" s="176"/>
      <c r="G28" s="176"/>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3073" r:id="rId3">
          <objectPr defaultSize="0" r:id="rId4">
            <anchor moveWithCells="1">
              <from>
                <xdr:col>0</xdr:col>
                <xdr:colOff>0</xdr:colOff>
                <xdr:row>11</xdr:row>
                <xdr:rowOff>0</xdr:rowOff>
              </from>
              <to>
                <xdr:col>0</xdr:col>
                <xdr:colOff>914400</xdr:colOff>
                <xdr:row>15</xdr:row>
                <xdr:rowOff>15240</xdr:rowOff>
              </to>
            </anchor>
          </objectPr>
        </oleObject>
      </mc:Choice>
      <mc:Fallback>
        <oleObject progId="Document" dvAspect="DVASPECT_ICON" shapeId="3073"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B41B-EBB1-4535-BBFD-E3FB3D06897D}">
  <dimension ref="A1:R71"/>
  <sheetViews>
    <sheetView zoomScaleNormal="100" workbookViewId="0">
      <selection sqref="A1:N1"/>
    </sheetView>
  </sheetViews>
  <sheetFormatPr defaultColWidth="9.6640625" defaultRowHeight="11.25" customHeight="1" x14ac:dyDescent="0.2"/>
  <cols>
    <col min="1" max="1" width="23.44140625" style="8" customWidth="1"/>
    <col min="2" max="2" width="15.5546875" style="5" customWidth="1"/>
    <col min="3" max="4" width="1.6640625" style="5" customWidth="1"/>
    <col min="5" max="5" width="8.6640625" style="6" customWidth="1"/>
    <col min="6" max="6" width="1.6640625" style="7" customWidth="1"/>
    <col min="7" max="7" width="8.6640625" style="6" customWidth="1"/>
    <col min="8" max="8" width="3" style="7" customWidth="1"/>
    <col min="9" max="9" width="8.6640625" style="6" customWidth="1"/>
    <col min="10" max="10" width="3" style="7" customWidth="1"/>
    <col min="11" max="11" width="8.6640625" style="6" customWidth="1"/>
    <col min="12" max="12" width="1.6640625" style="7" customWidth="1"/>
    <col min="13" max="13" width="8.6640625" style="6" customWidth="1"/>
    <col min="14" max="14" width="1.33203125" style="7" bestFit="1" customWidth="1"/>
    <col min="15" max="16384" width="9.6640625" style="4"/>
  </cols>
  <sheetData>
    <row r="1" spans="1:18" ht="11.25" customHeight="1" x14ac:dyDescent="0.25">
      <c r="A1" s="149" t="s">
        <v>0</v>
      </c>
      <c r="B1" s="149"/>
      <c r="C1" s="149"/>
      <c r="D1" s="149"/>
      <c r="E1" s="149"/>
      <c r="F1" s="149"/>
      <c r="G1" s="149"/>
      <c r="H1" s="149"/>
      <c r="I1" s="149"/>
      <c r="J1" s="149"/>
      <c r="K1" s="149"/>
      <c r="L1" s="149"/>
      <c r="M1" s="149"/>
      <c r="N1" s="149"/>
      <c r="O1" s="110"/>
      <c r="P1" s="110"/>
    </row>
    <row r="2" spans="1:18" ht="12.45" customHeight="1" x14ac:dyDescent="0.25">
      <c r="A2" s="149" t="s">
        <v>1</v>
      </c>
      <c r="B2" s="149"/>
      <c r="C2" s="149"/>
      <c r="D2" s="149"/>
      <c r="E2" s="149"/>
      <c r="F2" s="149"/>
      <c r="G2" s="149"/>
      <c r="H2" s="149"/>
      <c r="I2" s="149"/>
      <c r="J2" s="149"/>
      <c r="K2" s="149"/>
      <c r="L2" s="149"/>
      <c r="M2" s="149"/>
      <c r="N2" s="149"/>
      <c r="O2" s="110"/>
      <c r="P2" s="110"/>
    </row>
    <row r="3" spans="1:18" ht="11.25" customHeight="1" x14ac:dyDescent="0.25">
      <c r="A3" s="149"/>
      <c r="B3" s="149"/>
      <c r="C3" s="149"/>
      <c r="D3" s="149"/>
      <c r="E3" s="149"/>
      <c r="F3" s="149"/>
      <c r="G3" s="149"/>
      <c r="H3" s="149"/>
      <c r="I3" s="149"/>
      <c r="J3" s="149"/>
      <c r="K3" s="149"/>
      <c r="L3" s="149"/>
      <c r="M3" s="149"/>
      <c r="N3" s="149"/>
      <c r="O3" s="110"/>
      <c r="P3" s="110"/>
    </row>
    <row r="4" spans="1:18" ht="11.25" customHeight="1" x14ac:dyDescent="0.25">
      <c r="A4" s="149" t="s">
        <v>2</v>
      </c>
      <c r="B4" s="149"/>
      <c r="C4" s="149"/>
      <c r="D4" s="149"/>
      <c r="E4" s="149"/>
      <c r="F4" s="149"/>
      <c r="G4" s="149"/>
      <c r="H4" s="149"/>
      <c r="I4" s="149"/>
      <c r="J4" s="149"/>
      <c r="K4" s="149"/>
      <c r="L4" s="149"/>
      <c r="M4" s="149"/>
      <c r="N4" s="149"/>
      <c r="O4" s="110"/>
      <c r="P4" s="110"/>
    </row>
    <row r="5" spans="1:18" ht="11.25" customHeight="1" x14ac:dyDescent="0.25">
      <c r="A5" s="150"/>
      <c r="B5" s="150"/>
      <c r="C5" s="150"/>
      <c r="D5" s="150"/>
      <c r="E5" s="150"/>
      <c r="F5" s="150"/>
      <c r="G5" s="150"/>
      <c r="H5" s="150"/>
      <c r="I5" s="150"/>
      <c r="J5" s="150"/>
      <c r="K5" s="150"/>
      <c r="L5" s="150"/>
      <c r="M5" s="150"/>
      <c r="N5" s="150"/>
      <c r="O5" s="110"/>
      <c r="P5" s="110"/>
    </row>
    <row r="6" spans="1:18" ht="12.45" customHeight="1" x14ac:dyDescent="0.25">
      <c r="A6" s="148" t="s">
        <v>3</v>
      </c>
      <c r="B6" s="148"/>
      <c r="C6" s="148"/>
      <c r="D6" s="111"/>
      <c r="E6" s="112">
        <v>2018</v>
      </c>
      <c r="F6" s="113"/>
      <c r="G6" s="112">
        <v>2019</v>
      </c>
      <c r="H6" s="113"/>
      <c r="I6" s="112">
        <v>2020</v>
      </c>
      <c r="J6" s="113"/>
      <c r="K6" s="112">
        <v>2021</v>
      </c>
      <c r="L6" s="113"/>
      <c r="M6" s="112">
        <v>2022</v>
      </c>
      <c r="N6" s="113"/>
      <c r="O6" s="110"/>
      <c r="P6" s="110"/>
    </row>
    <row r="7" spans="1:18" ht="11.25" customHeight="1" x14ac:dyDescent="0.25">
      <c r="A7" s="148" t="s">
        <v>4</v>
      </c>
      <c r="B7" s="148"/>
      <c r="C7" s="148"/>
      <c r="D7" s="114"/>
      <c r="E7" s="115"/>
      <c r="F7" s="116"/>
      <c r="G7" s="115"/>
      <c r="H7" s="116"/>
      <c r="I7" s="115"/>
      <c r="J7" s="116"/>
      <c r="K7" s="115"/>
      <c r="L7" s="116"/>
      <c r="M7" s="115"/>
      <c r="N7" s="116"/>
      <c r="O7" s="110"/>
      <c r="P7" s="110"/>
    </row>
    <row r="8" spans="1:18" ht="11.25" customHeight="1" x14ac:dyDescent="0.2">
      <c r="A8" s="117" t="s">
        <v>5</v>
      </c>
      <c r="B8" s="111"/>
      <c r="C8" s="111"/>
      <c r="D8" s="118"/>
      <c r="E8" s="119">
        <v>15300</v>
      </c>
      <c r="F8" s="120"/>
      <c r="G8" s="119">
        <v>17000</v>
      </c>
      <c r="H8" s="120"/>
      <c r="I8" s="119">
        <v>26500</v>
      </c>
      <c r="J8" s="120"/>
      <c r="K8" s="119">
        <v>3350</v>
      </c>
      <c r="L8" s="120"/>
      <c r="M8" s="119">
        <v>1410</v>
      </c>
      <c r="N8" s="120"/>
      <c r="O8" s="110"/>
      <c r="P8" s="10"/>
      <c r="Q8" s="11"/>
    </row>
    <row r="9" spans="1:18" ht="11.25" customHeight="1" x14ac:dyDescent="0.2">
      <c r="A9" s="117" t="s">
        <v>6</v>
      </c>
      <c r="B9" s="111"/>
      <c r="C9" s="111"/>
      <c r="D9" s="111"/>
      <c r="E9" s="121">
        <v>375</v>
      </c>
      <c r="F9" s="113"/>
      <c r="G9" s="121">
        <v>207</v>
      </c>
      <c r="H9" s="113"/>
      <c r="I9" s="121">
        <v>229</v>
      </c>
      <c r="J9" s="113"/>
      <c r="K9" s="121">
        <v>225</v>
      </c>
      <c r="L9" s="113"/>
      <c r="M9" s="121">
        <v>219</v>
      </c>
      <c r="N9" s="113"/>
      <c r="O9" s="110"/>
      <c r="P9" s="10"/>
      <c r="Q9" s="11"/>
    </row>
    <row r="10" spans="1:18" ht="11.25" customHeight="1" x14ac:dyDescent="0.2">
      <c r="A10" s="117" t="s">
        <v>7</v>
      </c>
      <c r="B10" s="111"/>
      <c r="C10" s="111"/>
      <c r="D10" s="114"/>
      <c r="E10" s="122"/>
      <c r="F10" s="116"/>
      <c r="G10" s="122"/>
      <c r="H10" s="116"/>
      <c r="I10" s="122"/>
      <c r="J10" s="116"/>
      <c r="K10" s="122"/>
      <c r="L10" s="116"/>
      <c r="M10" s="122"/>
      <c r="N10" s="116"/>
      <c r="O10" s="110"/>
      <c r="P10" s="10"/>
      <c r="Q10" s="11"/>
      <c r="R10" s="102"/>
    </row>
    <row r="11" spans="1:18" ht="11.25" customHeight="1" x14ac:dyDescent="0.2">
      <c r="A11" s="123" t="s">
        <v>8</v>
      </c>
      <c r="B11" s="111"/>
      <c r="C11" s="111"/>
      <c r="D11" s="118"/>
      <c r="E11" s="119">
        <v>141200</v>
      </c>
      <c r="F11" s="120"/>
      <c r="G11" s="119">
        <v>137300</v>
      </c>
      <c r="H11" s="120"/>
      <c r="I11" s="119">
        <v>142800</v>
      </c>
      <c r="J11" s="120"/>
      <c r="K11" s="119">
        <v>146900</v>
      </c>
      <c r="L11" s="120"/>
      <c r="M11" s="119">
        <v>138400</v>
      </c>
      <c r="N11" s="120"/>
      <c r="O11" s="110"/>
      <c r="P11" s="10"/>
      <c r="Q11" s="11"/>
    </row>
    <row r="12" spans="1:18" ht="12" customHeight="1" x14ac:dyDescent="0.2">
      <c r="A12" s="123" t="s">
        <v>9</v>
      </c>
      <c r="B12" s="111"/>
      <c r="C12" s="111"/>
      <c r="D12" s="111"/>
      <c r="E12" s="121">
        <v>120000</v>
      </c>
      <c r="F12" s="113"/>
      <c r="G12" s="121">
        <v>145000</v>
      </c>
      <c r="H12" s="113"/>
      <c r="I12" s="121">
        <v>145000</v>
      </c>
      <c r="J12" s="113"/>
      <c r="K12" s="121">
        <v>150000</v>
      </c>
      <c r="L12" s="113"/>
      <c r="M12" s="121">
        <v>150000</v>
      </c>
      <c r="N12" s="113"/>
      <c r="O12" s="110"/>
      <c r="P12" s="10"/>
      <c r="Q12" s="11"/>
    </row>
    <row r="13" spans="1:18" ht="11.25" customHeight="1" x14ac:dyDescent="0.2">
      <c r="A13" s="123" t="s">
        <v>10</v>
      </c>
      <c r="B13" s="111"/>
      <c r="C13" s="111"/>
      <c r="D13" s="111"/>
      <c r="E13" s="121">
        <v>117400</v>
      </c>
      <c r="F13" s="113"/>
      <c r="G13" s="121">
        <v>147250</v>
      </c>
      <c r="H13" s="113"/>
      <c r="I13" s="121">
        <v>147700</v>
      </c>
      <c r="J13" s="113"/>
      <c r="K13" s="121">
        <v>148500</v>
      </c>
      <c r="L13" s="113"/>
      <c r="M13" s="121">
        <v>148500</v>
      </c>
      <c r="N13" s="113"/>
      <c r="O13" s="110"/>
      <c r="P13" s="10"/>
      <c r="Q13" s="11"/>
    </row>
    <row r="14" spans="1:18" ht="11.25" customHeight="1" x14ac:dyDescent="0.2">
      <c r="A14" s="117" t="s">
        <v>11</v>
      </c>
      <c r="B14" s="111"/>
      <c r="C14" s="111" t="s">
        <v>12</v>
      </c>
      <c r="D14" s="111"/>
      <c r="E14" s="121">
        <v>92716</v>
      </c>
      <c r="F14" s="113"/>
      <c r="G14" s="121">
        <v>100900</v>
      </c>
      <c r="H14" s="113"/>
      <c r="I14" s="121">
        <v>104600</v>
      </c>
      <c r="J14" s="113"/>
      <c r="K14" s="121">
        <v>103600</v>
      </c>
      <c r="L14" s="113"/>
      <c r="M14" s="121">
        <v>106700</v>
      </c>
      <c r="N14" s="113"/>
      <c r="O14" s="110"/>
      <c r="P14" s="10"/>
      <c r="Q14" s="11"/>
    </row>
    <row r="15" spans="1:18" ht="11.25" customHeight="1" x14ac:dyDescent="0.2">
      <c r="A15" s="117" t="s">
        <v>13</v>
      </c>
      <c r="B15" s="111"/>
      <c r="C15" s="111" t="s">
        <v>14</v>
      </c>
      <c r="D15" s="111"/>
      <c r="E15" s="121">
        <v>800</v>
      </c>
      <c r="F15" s="113"/>
      <c r="G15" s="121">
        <v>1000</v>
      </c>
      <c r="H15" s="113"/>
      <c r="I15" s="121">
        <v>1030</v>
      </c>
      <c r="J15" s="113"/>
      <c r="K15" s="121">
        <v>1180</v>
      </c>
      <c r="L15" s="113"/>
      <c r="M15" s="121">
        <v>1113</v>
      </c>
      <c r="N15" s="113"/>
      <c r="O15" s="110"/>
      <c r="P15" s="10"/>
      <c r="Q15" s="11"/>
    </row>
    <row r="16" spans="1:18" ht="11.25" customHeight="1" x14ac:dyDescent="0.2">
      <c r="A16" s="117" t="s">
        <v>15</v>
      </c>
      <c r="B16" s="111"/>
      <c r="C16" s="111"/>
      <c r="D16" s="114"/>
      <c r="E16" s="122"/>
      <c r="F16" s="116"/>
      <c r="G16" s="122"/>
      <c r="H16" s="116"/>
      <c r="I16" s="122"/>
      <c r="J16" s="116"/>
      <c r="K16" s="122"/>
      <c r="L16" s="116"/>
      <c r="M16" s="122"/>
      <c r="N16" s="116"/>
      <c r="O16" s="110"/>
      <c r="P16" s="10"/>
      <c r="Q16" s="11"/>
    </row>
    <row r="17" spans="1:17" ht="11.25" customHeight="1" x14ac:dyDescent="0.2">
      <c r="A17" s="123" t="s">
        <v>16</v>
      </c>
      <c r="B17" s="111"/>
      <c r="C17" s="111"/>
      <c r="D17" s="118"/>
      <c r="E17" s="119">
        <v>646000</v>
      </c>
      <c r="F17" s="120"/>
      <c r="G17" s="119">
        <v>666000</v>
      </c>
      <c r="H17" s="120"/>
      <c r="I17" s="119">
        <v>939000</v>
      </c>
      <c r="J17" s="120"/>
      <c r="K17" s="119">
        <v>1049000</v>
      </c>
      <c r="L17" s="120" t="s">
        <v>17</v>
      </c>
      <c r="M17" s="119">
        <v>949800</v>
      </c>
      <c r="N17" s="120"/>
      <c r="O17" s="110"/>
      <c r="P17" s="10"/>
      <c r="Q17" s="11"/>
    </row>
    <row r="18" spans="1:17" ht="11.25" customHeight="1" x14ac:dyDescent="0.2">
      <c r="A18" s="123" t="s">
        <v>18</v>
      </c>
      <c r="B18" s="111"/>
      <c r="C18" s="111"/>
      <c r="D18" s="111"/>
      <c r="E18" s="121">
        <v>825500</v>
      </c>
      <c r="F18" s="113" t="s">
        <v>17</v>
      </c>
      <c r="G18" s="121">
        <v>879600</v>
      </c>
      <c r="H18" s="113" t="s">
        <v>17</v>
      </c>
      <c r="I18" s="121">
        <v>826700</v>
      </c>
      <c r="J18" s="113" t="s">
        <v>17</v>
      </c>
      <c r="K18" s="121">
        <v>832300</v>
      </c>
      <c r="L18" s="113" t="s">
        <v>17</v>
      </c>
      <c r="M18" s="121">
        <v>830000</v>
      </c>
      <c r="N18" s="113" t="s">
        <v>19</v>
      </c>
      <c r="O18" s="110"/>
      <c r="P18" s="10"/>
      <c r="Q18" s="11"/>
    </row>
    <row r="19" spans="1:17" ht="11.25" customHeight="1" x14ac:dyDescent="0.2">
      <c r="A19" s="117" t="s">
        <v>20</v>
      </c>
      <c r="B19" s="111"/>
      <c r="C19" s="111"/>
      <c r="D19" s="111"/>
      <c r="E19" s="121">
        <v>21300</v>
      </c>
      <c r="F19" s="113"/>
      <c r="G19" s="121">
        <v>19100</v>
      </c>
      <c r="H19" s="113"/>
      <c r="I19" s="121">
        <v>18400</v>
      </c>
      <c r="J19" s="113"/>
      <c r="K19" s="121">
        <v>18630</v>
      </c>
      <c r="L19" s="113"/>
      <c r="M19" s="121">
        <v>15430</v>
      </c>
      <c r="N19" s="113"/>
      <c r="O19" s="110"/>
      <c r="P19" s="10"/>
      <c r="Q19" s="11"/>
    </row>
    <row r="20" spans="1:17" ht="11.25" customHeight="1" x14ac:dyDescent="0.2">
      <c r="A20" s="117" t="s">
        <v>21</v>
      </c>
      <c r="B20" s="111"/>
      <c r="C20" s="111"/>
      <c r="D20" s="111"/>
      <c r="E20" s="112" t="s">
        <v>22</v>
      </c>
      <c r="F20" s="113"/>
      <c r="G20" s="121">
        <v>1700</v>
      </c>
      <c r="H20" s="113"/>
      <c r="I20" s="121">
        <v>2050</v>
      </c>
      <c r="J20" s="113"/>
      <c r="K20" s="121">
        <v>220</v>
      </c>
      <c r="L20" s="113"/>
      <c r="M20" s="112" t="s">
        <v>22</v>
      </c>
      <c r="N20" s="113"/>
      <c r="O20" s="110"/>
      <c r="P20" s="10"/>
      <c r="Q20" s="11"/>
    </row>
    <row r="21" spans="1:17" ht="11.25" customHeight="1" x14ac:dyDescent="0.2">
      <c r="A21" s="117" t="s">
        <v>23</v>
      </c>
      <c r="B21" s="111"/>
      <c r="C21" s="111"/>
      <c r="D21" s="111"/>
      <c r="E21" s="121">
        <v>1494</v>
      </c>
      <c r="F21" s="113"/>
      <c r="G21" s="121">
        <v>1502</v>
      </c>
      <c r="H21" s="113"/>
      <c r="I21" s="121">
        <v>1670</v>
      </c>
      <c r="J21" s="113"/>
      <c r="K21" s="121">
        <v>1669</v>
      </c>
      <c r="L21" s="113" t="s">
        <v>17</v>
      </c>
      <c r="M21" s="121">
        <v>1846</v>
      </c>
      <c r="N21" s="113"/>
      <c r="O21" s="110"/>
      <c r="P21" s="10"/>
      <c r="Q21" s="11"/>
    </row>
    <row r="22" spans="1:17" ht="11.25" customHeight="1" x14ac:dyDescent="0.2">
      <c r="A22" s="117" t="s">
        <v>24</v>
      </c>
      <c r="B22" s="111"/>
      <c r="C22" s="111" t="s">
        <v>12</v>
      </c>
      <c r="D22" s="111"/>
      <c r="E22" s="121">
        <v>5400</v>
      </c>
      <c r="F22" s="113"/>
      <c r="G22" s="121">
        <v>3000</v>
      </c>
      <c r="H22" s="113"/>
      <c r="I22" s="121">
        <v>4900</v>
      </c>
      <c r="J22" s="113"/>
      <c r="K22" s="121">
        <v>4900</v>
      </c>
      <c r="L22" s="113"/>
      <c r="M22" s="121">
        <v>4100</v>
      </c>
      <c r="N22" s="113"/>
      <c r="O22" s="110"/>
      <c r="P22" s="10"/>
      <c r="Q22" s="11"/>
    </row>
    <row r="23" spans="1:17" ht="11.25" customHeight="1" x14ac:dyDescent="0.2">
      <c r="A23" s="117" t="s">
        <v>25</v>
      </c>
      <c r="B23" s="111"/>
      <c r="C23" s="111" t="s">
        <v>14</v>
      </c>
      <c r="D23" s="111"/>
      <c r="E23" s="121">
        <v>1900</v>
      </c>
      <c r="F23" s="113"/>
      <c r="G23" s="121">
        <v>2300</v>
      </c>
      <c r="H23" s="113"/>
      <c r="I23" s="121">
        <v>2300</v>
      </c>
      <c r="J23" s="113" t="s">
        <v>19</v>
      </c>
      <c r="K23" s="121">
        <v>2300</v>
      </c>
      <c r="L23" s="113" t="s">
        <v>19</v>
      </c>
      <c r="M23" s="121">
        <v>2300</v>
      </c>
      <c r="N23" s="113" t="s">
        <v>19</v>
      </c>
      <c r="O23" s="110"/>
      <c r="P23" s="10"/>
      <c r="Q23" s="11"/>
    </row>
    <row r="24" spans="1:17" ht="11.25" customHeight="1" x14ac:dyDescent="0.2">
      <c r="A24" s="117" t="s">
        <v>26</v>
      </c>
      <c r="B24" s="111"/>
      <c r="C24" s="111" t="s">
        <v>14</v>
      </c>
      <c r="D24" s="111"/>
      <c r="E24" s="121">
        <v>224000</v>
      </c>
      <c r="F24" s="113"/>
      <c r="G24" s="121">
        <v>219200</v>
      </c>
      <c r="H24" s="113"/>
      <c r="I24" s="121">
        <v>237600</v>
      </c>
      <c r="J24" s="113"/>
      <c r="K24" s="121">
        <v>238100</v>
      </c>
      <c r="L24" s="113"/>
      <c r="M24" s="121">
        <v>217700</v>
      </c>
      <c r="N24" s="113"/>
      <c r="O24" s="110"/>
      <c r="P24" s="10"/>
      <c r="Q24" s="11"/>
    </row>
    <row r="25" spans="1:17" ht="11.25" customHeight="1" x14ac:dyDescent="0.2">
      <c r="A25" s="117" t="s">
        <v>27</v>
      </c>
      <c r="B25" s="111"/>
      <c r="C25" s="111" t="s">
        <v>14</v>
      </c>
      <c r="D25" s="111"/>
      <c r="E25" s="121">
        <v>47500</v>
      </c>
      <c r="F25" s="113"/>
      <c r="G25" s="121">
        <v>35000</v>
      </c>
      <c r="H25" s="113" t="s">
        <v>28</v>
      </c>
      <c r="I25" s="121">
        <v>25000</v>
      </c>
      <c r="J25" s="113" t="s">
        <v>28</v>
      </c>
      <c r="K25" s="121">
        <v>12750</v>
      </c>
      <c r="L25" s="113"/>
      <c r="M25" s="121">
        <v>13680</v>
      </c>
      <c r="N25" s="113"/>
      <c r="O25" s="110"/>
      <c r="P25" s="10"/>
      <c r="Q25" s="11"/>
    </row>
    <row r="26" spans="1:17" ht="11.25" customHeight="1" x14ac:dyDescent="0.2">
      <c r="A26" s="117" t="s">
        <v>29</v>
      </c>
      <c r="B26" s="111"/>
      <c r="C26" s="111"/>
      <c r="D26" s="114"/>
      <c r="E26" s="122"/>
      <c r="F26" s="116"/>
      <c r="G26" s="122"/>
      <c r="H26" s="116"/>
      <c r="I26" s="122"/>
      <c r="J26" s="116"/>
      <c r="K26" s="122"/>
      <c r="L26" s="116"/>
      <c r="M26" s="122"/>
      <c r="N26" s="116"/>
      <c r="O26" s="110"/>
      <c r="P26" s="10"/>
      <c r="Q26" s="11"/>
    </row>
    <row r="27" spans="1:17" ht="11.25" customHeight="1" x14ac:dyDescent="0.2">
      <c r="A27" s="123" t="s">
        <v>30</v>
      </c>
      <c r="B27" s="111"/>
      <c r="C27" s="111"/>
      <c r="D27" s="118"/>
      <c r="E27" s="119">
        <v>38400</v>
      </c>
      <c r="F27" s="120"/>
      <c r="G27" s="119">
        <v>35400</v>
      </c>
      <c r="H27" s="120"/>
      <c r="I27" s="119">
        <v>37200</v>
      </c>
      <c r="J27" s="120"/>
      <c r="K27" s="119">
        <v>35990</v>
      </c>
      <c r="L27" s="120"/>
      <c r="M27" s="119">
        <v>31700</v>
      </c>
      <c r="N27" s="120"/>
      <c r="O27" s="110"/>
      <c r="P27" s="10"/>
      <c r="Q27" s="11"/>
    </row>
    <row r="28" spans="1:17" ht="11.25" customHeight="1" x14ac:dyDescent="0.2">
      <c r="A28" s="123" t="s">
        <v>31</v>
      </c>
      <c r="B28" s="111"/>
      <c r="C28" s="111"/>
      <c r="D28" s="111"/>
      <c r="E28" s="121">
        <v>70000</v>
      </c>
      <c r="F28" s="113" t="s">
        <v>19</v>
      </c>
      <c r="G28" s="121">
        <v>67845</v>
      </c>
      <c r="H28" s="113"/>
      <c r="I28" s="121">
        <v>72993</v>
      </c>
      <c r="J28" s="113"/>
      <c r="K28" s="121">
        <v>90020</v>
      </c>
      <c r="L28" s="113" t="s">
        <v>17</v>
      </c>
      <c r="M28" s="121">
        <v>90050</v>
      </c>
      <c r="N28" s="113"/>
      <c r="O28" s="110"/>
      <c r="P28" s="10"/>
      <c r="Q28" s="11"/>
    </row>
    <row r="29" spans="1:17" ht="11.25" customHeight="1" x14ac:dyDescent="0.2">
      <c r="A29" s="148" t="s">
        <v>32</v>
      </c>
      <c r="B29" s="148"/>
      <c r="C29" s="148"/>
      <c r="D29" s="114"/>
      <c r="E29" s="122"/>
      <c r="F29" s="116"/>
      <c r="G29" s="122"/>
      <c r="H29" s="116"/>
      <c r="I29" s="122"/>
      <c r="J29" s="116"/>
      <c r="K29" s="122"/>
      <c r="L29" s="116"/>
      <c r="M29" s="122"/>
      <c r="N29" s="116"/>
      <c r="O29" s="110"/>
      <c r="P29" s="10"/>
      <c r="Q29" s="11"/>
    </row>
    <row r="30" spans="1:17" ht="11.25" customHeight="1" x14ac:dyDescent="0.2">
      <c r="A30" s="117" t="s">
        <v>33</v>
      </c>
      <c r="B30" s="111"/>
      <c r="C30" s="111" t="s">
        <v>34</v>
      </c>
      <c r="D30" s="118"/>
      <c r="E30" s="119">
        <v>9200</v>
      </c>
      <c r="F30" s="120"/>
      <c r="G30" s="119">
        <v>10990</v>
      </c>
      <c r="H30" s="120"/>
      <c r="I30" s="119">
        <v>12540</v>
      </c>
      <c r="J30" s="120"/>
      <c r="K30" s="119">
        <v>13043</v>
      </c>
      <c r="L30" s="120" t="s">
        <v>17</v>
      </c>
      <c r="M30" s="119">
        <v>11360</v>
      </c>
      <c r="N30" s="120"/>
      <c r="O30" s="110"/>
      <c r="P30" s="10"/>
      <c r="Q30" s="11"/>
    </row>
    <row r="31" spans="1:17" ht="11.25" customHeight="1" x14ac:dyDescent="0.2">
      <c r="A31" s="117" t="s">
        <v>35</v>
      </c>
      <c r="B31" s="111"/>
      <c r="C31" s="111"/>
      <c r="D31" s="114"/>
      <c r="E31" s="122"/>
      <c r="F31" s="116"/>
      <c r="G31" s="122"/>
      <c r="H31" s="116"/>
      <c r="I31" s="122"/>
      <c r="J31" s="116"/>
      <c r="K31" s="122"/>
      <c r="L31" s="116"/>
      <c r="M31" s="122"/>
      <c r="N31" s="116"/>
      <c r="O31" s="110"/>
      <c r="P31" s="10"/>
      <c r="Q31" s="11"/>
    </row>
    <row r="32" spans="1:17" ht="11.25" customHeight="1" x14ac:dyDescent="0.2">
      <c r="A32" s="123" t="s">
        <v>36</v>
      </c>
      <c r="B32" s="111"/>
      <c r="C32" s="111"/>
      <c r="D32" s="118"/>
      <c r="E32" s="119">
        <v>40000</v>
      </c>
      <c r="F32" s="120" t="s">
        <v>19</v>
      </c>
      <c r="G32" s="119">
        <v>32588</v>
      </c>
      <c r="H32" s="120"/>
      <c r="I32" s="119">
        <v>48739</v>
      </c>
      <c r="J32" s="120"/>
      <c r="K32" s="119">
        <v>59053</v>
      </c>
      <c r="L32" s="120" t="s">
        <v>17</v>
      </c>
      <c r="M32" s="119">
        <v>60000</v>
      </c>
      <c r="N32" s="120" t="s">
        <v>19</v>
      </c>
      <c r="O32" s="110"/>
      <c r="P32" s="10"/>
      <c r="Q32" s="11"/>
    </row>
    <row r="33" spans="1:17" ht="11.25" customHeight="1" x14ac:dyDescent="0.2">
      <c r="A33" s="123" t="s">
        <v>37</v>
      </c>
      <c r="B33" s="111"/>
      <c r="C33" s="111"/>
      <c r="D33" s="111"/>
      <c r="E33" s="121">
        <v>4688700</v>
      </c>
      <c r="F33" s="113"/>
      <c r="G33" s="121">
        <v>5903800</v>
      </c>
      <c r="H33" s="113"/>
      <c r="I33" s="121">
        <v>5577700</v>
      </c>
      <c r="J33" s="113"/>
      <c r="K33" s="121">
        <v>8518200</v>
      </c>
      <c r="L33" s="113"/>
      <c r="M33" s="121">
        <v>4049800</v>
      </c>
      <c r="N33" s="113"/>
      <c r="O33" s="110"/>
      <c r="P33" s="10"/>
      <c r="Q33" s="11"/>
    </row>
    <row r="34" spans="1:17" ht="11.25" customHeight="1" x14ac:dyDescent="0.2">
      <c r="A34" s="117" t="s">
        <v>38</v>
      </c>
      <c r="B34" s="111"/>
      <c r="C34" s="111" t="s">
        <v>34</v>
      </c>
      <c r="D34" s="111"/>
      <c r="E34" s="121">
        <v>50</v>
      </c>
      <c r="F34" s="113" t="s">
        <v>19</v>
      </c>
      <c r="G34" s="121">
        <v>48</v>
      </c>
      <c r="H34" s="113"/>
      <c r="I34" s="121">
        <v>64</v>
      </c>
      <c r="J34" s="113"/>
      <c r="K34" s="121">
        <v>106</v>
      </c>
      <c r="L34" s="113" t="s">
        <v>17</v>
      </c>
      <c r="M34" s="112" t="s">
        <v>22</v>
      </c>
      <c r="N34" s="113"/>
      <c r="O34" s="110"/>
      <c r="P34" s="10"/>
      <c r="Q34" s="11"/>
    </row>
    <row r="35" spans="1:17" ht="11.25" customHeight="1" x14ac:dyDescent="0.2">
      <c r="A35" s="117" t="s">
        <v>39</v>
      </c>
      <c r="B35" s="111"/>
      <c r="C35" s="111"/>
      <c r="D35" s="111"/>
      <c r="E35" s="121">
        <v>1292000</v>
      </c>
      <c r="F35" s="113"/>
      <c r="G35" s="121">
        <v>1481600</v>
      </c>
      <c r="H35" s="113"/>
      <c r="I35" s="121">
        <v>2156700</v>
      </c>
      <c r="J35" s="113"/>
      <c r="K35" s="121">
        <v>1987100</v>
      </c>
      <c r="L35" s="113"/>
      <c r="M35" s="121">
        <v>1960200</v>
      </c>
      <c r="N35" s="113"/>
      <c r="O35" s="110"/>
      <c r="P35" s="10"/>
      <c r="Q35" s="11"/>
    </row>
    <row r="36" spans="1:17" ht="11.25" customHeight="1" x14ac:dyDescent="0.2">
      <c r="A36" s="117" t="s">
        <v>40</v>
      </c>
      <c r="B36" s="111"/>
      <c r="C36" s="111" t="s">
        <v>34</v>
      </c>
      <c r="D36" s="111"/>
      <c r="E36" s="121">
        <v>300</v>
      </c>
      <c r="F36" s="113" t="s">
        <v>19</v>
      </c>
      <c r="G36" s="121">
        <v>319</v>
      </c>
      <c r="H36" s="113"/>
      <c r="I36" s="121">
        <v>285</v>
      </c>
      <c r="J36" s="113"/>
      <c r="K36" s="121">
        <v>1321</v>
      </c>
      <c r="L36" s="113" t="s">
        <v>17</v>
      </c>
      <c r="M36" s="121">
        <v>689</v>
      </c>
      <c r="N36" s="113"/>
      <c r="O36" s="110"/>
      <c r="P36" s="10"/>
      <c r="Q36" s="11"/>
    </row>
    <row r="37" spans="1:17" ht="11.25" customHeight="1" x14ac:dyDescent="0.2">
      <c r="A37" s="117" t="s">
        <v>41</v>
      </c>
      <c r="B37" s="111"/>
      <c r="C37" s="111"/>
      <c r="D37" s="111"/>
      <c r="E37" s="121">
        <v>1100000</v>
      </c>
      <c r="F37" s="113"/>
      <c r="G37" s="121">
        <v>1100000</v>
      </c>
      <c r="H37" s="113"/>
      <c r="I37" s="121">
        <v>900000</v>
      </c>
      <c r="J37" s="113" t="s">
        <v>19</v>
      </c>
      <c r="K37" s="121">
        <v>1240000</v>
      </c>
      <c r="L37" s="113" t="s">
        <v>28</v>
      </c>
      <c r="M37" s="121">
        <v>1350000</v>
      </c>
      <c r="N37" s="113" t="s">
        <v>19</v>
      </c>
      <c r="O37" s="110"/>
      <c r="P37" s="10"/>
      <c r="Q37" s="11"/>
    </row>
    <row r="38" spans="1:17" ht="12" customHeight="1" x14ac:dyDescent="0.2">
      <c r="A38" s="117" t="s">
        <v>42</v>
      </c>
      <c r="B38" s="111"/>
      <c r="C38" s="111"/>
      <c r="D38" s="114"/>
      <c r="E38" s="122"/>
      <c r="F38" s="116"/>
      <c r="G38" s="122"/>
      <c r="H38" s="116"/>
      <c r="I38" s="122"/>
      <c r="J38" s="116"/>
      <c r="K38" s="122"/>
      <c r="L38" s="116"/>
      <c r="M38" s="122"/>
      <c r="N38" s="116"/>
      <c r="O38" s="110"/>
      <c r="P38" s="10"/>
      <c r="Q38" s="11"/>
    </row>
    <row r="39" spans="1:17" ht="11.25" customHeight="1" x14ac:dyDescent="0.2">
      <c r="A39" s="123" t="s">
        <v>43</v>
      </c>
      <c r="B39" s="111"/>
      <c r="C39" s="111"/>
      <c r="D39" s="118"/>
      <c r="E39" s="119">
        <v>900000</v>
      </c>
      <c r="F39" s="120"/>
      <c r="G39" s="119">
        <v>900000</v>
      </c>
      <c r="H39" s="120"/>
      <c r="I39" s="119">
        <v>900000</v>
      </c>
      <c r="J39" s="120"/>
      <c r="K39" s="119">
        <v>900000</v>
      </c>
      <c r="L39" s="120"/>
      <c r="M39" s="119">
        <v>900000</v>
      </c>
      <c r="N39" s="120"/>
      <c r="O39" s="110"/>
      <c r="P39" s="10"/>
      <c r="Q39" s="11"/>
    </row>
    <row r="40" spans="1:17" ht="12.45" customHeight="1" x14ac:dyDescent="0.2">
      <c r="A40" s="123" t="s">
        <v>44</v>
      </c>
      <c r="B40" s="111"/>
      <c r="C40" s="111"/>
      <c r="D40" s="111"/>
      <c r="E40" s="121">
        <v>150000</v>
      </c>
      <c r="F40" s="113"/>
      <c r="G40" s="121">
        <v>150000</v>
      </c>
      <c r="H40" s="113"/>
      <c r="I40" s="121">
        <v>150000</v>
      </c>
      <c r="J40" s="113"/>
      <c r="K40" s="121">
        <v>150000</v>
      </c>
      <c r="L40" s="113"/>
      <c r="M40" s="121">
        <v>150000</v>
      </c>
      <c r="N40" s="113"/>
      <c r="O40" s="110"/>
      <c r="P40" s="10"/>
      <c r="Q40" s="11"/>
    </row>
    <row r="41" spans="1:17" ht="12.45" customHeight="1" x14ac:dyDescent="0.2">
      <c r="A41" s="117" t="s">
        <v>45</v>
      </c>
      <c r="B41" s="111"/>
      <c r="C41" s="111"/>
      <c r="D41" s="111"/>
      <c r="E41" s="121">
        <v>215900</v>
      </c>
      <c r="F41" s="113"/>
      <c r="G41" s="121">
        <v>241900</v>
      </c>
      <c r="H41" s="113"/>
      <c r="I41" s="121">
        <v>213700</v>
      </c>
      <c r="J41" s="113"/>
      <c r="K41" s="121">
        <v>241600</v>
      </c>
      <c r="L41" s="113"/>
      <c r="M41" s="121">
        <v>257200</v>
      </c>
      <c r="N41" s="113"/>
      <c r="O41" s="110"/>
      <c r="P41" s="10"/>
      <c r="Q41" s="11"/>
    </row>
    <row r="42" spans="1:17" ht="11.25" customHeight="1" x14ac:dyDescent="0.2">
      <c r="A42" s="117" t="s">
        <v>46</v>
      </c>
      <c r="B42" s="111"/>
      <c r="C42" s="111"/>
      <c r="D42" s="111"/>
      <c r="E42" s="121">
        <v>155000</v>
      </c>
      <c r="F42" s="113" t="s">
        <v>19</v>
      </c>
      <c r="G42" s="121">
        <v>170000</v>
      </c>
      <c r="H42" s="113" t="s">
        <v>19</v>
      </c>
      <c r="I42" s="121">
        <v>185300</v>
      </c>
      <c r="J42" s="113"/>
      <c r="K42" s="121">
        <v>184800</v>
      </c>
      <c r="L42" s="113" t="s">
        <v>17</v>
      </c>
      <c r="M42" s="121">
        <v>206100</v>
      </c>
      <c r="N42" s="113"/>
      <c r="O42" s="110"/>
      <c r="P42" s="10"/>
      <c r="Q42" s="11"/>
    </row>
    <row r="43" spans="1:17" ht="11.25" customHeight="1" x14ac:dyDescent="0.2">
      <c r="A43" s="117" t="s">
        <v>47</v>
      </c>
      <c r="B43" s="111"/>
      <c r="C43" s="111"/>
      <c r="D43" s="114"/>
      <c r="E43" s="122"/>
      <c r="F43" s="116"/>
      <c r="G43" s="122"/>
      <c r="H43" s="116"/>
      <c r="I43" s="122"/>
      <c r="J43" s="116"/>
      <c r="K43" s="122"/>
      <c r="L43" s="116"/>
      <c r="M43" s="122"/>
      <c r="N43" s="116"/>
      <c r="O43" s="110"/>
      <c r="P43" s="10"/>
      <c r="Q43" s="11"/>
    </row>
    <row r="44" spans="1:17" ht="11.25" customHeight="1" x14ac:dyDescent="0.2">
      <c r="A44" s="123" t="s">
        <v>48</v>
      </c>
      <c r="B44" s="111"/>
      <c r="C44" s="111"/>
      <c r="D44" s="114"/>
      <c r="E44" s="122"/>
      <c r="F44" s="116"/>
      <c r="G44" s="122"/>
      <c r="H44" s="116"/>
      <c r="I44" s="122"/>
      <c r="J44" s="116"/>
      <c r="K44" s="122"/>
      <c r="L44" s="116"/>
      <c r="M44" s="122"/>
      <c r="N44" s="116"/>
      <c r="O44" s="110"/>
      <c r="P44" s="10"/>
      <c r="Q44" s="11"/>
    </row>
    <row r="45" spans="1:17" ht="11.25" customHeight="1" x14ac:dyDescent="0.2">
      <c r="A45" s="124" t="s">
        <v>49</v>
      </c>
      <c r="B45" s="111"/>
      <c r="C45" s="111" t="s">
        <v>34</v>
      </c>
      <c r="D45" s="118"/>
      <c r="E45" s="119">
        <v>3500</v>
      </c>
      <c r="F45" s="120" t="s">
        <v>19</v>
      </c>
      <c r="G45" s="119">
        <v>3797</v>
      </c>
      <c r="H45" s="120"/>
      <c r="I45" s="119">
        <v>3177</v>
      </c>
      <c r="J45" s="120"/>
      <c r="K45" s="119">
        <v>3500</v>
      </c>
      <c r="L45" s="120" t="s">
        <v>19</v>
      </c>
      <c r="M45" s="119">
        <v>3500</v>
      </c>
      <c r="N45" s="120" t="s">
        <v>19</v>
      </c>
      <c r="O45" s="110"/>
      <c r="P45" s="10"/>
      <c r="Q45" s="11"/>
    </row>
    <row r="46" spans="1:17" ht="11.25" customHeight="1" x14ac:dyDescent="0.2">
      <c r="A46" s="124" t="s">
        <v>50</v>
      </c>
      <c r="B46" s="111"/>
      <c r="C46" s="111" t="s">
        <v>14</v>
      </c>
      <c r="D46" s="111"/>
      <c r="E46" s="121">
        <v>5000</v>
      </c>
      <c r="F46" s="113" t="s">
        <v>19</v>
      </c>
      <c r="G46" s="121">
        <v>5800</v>
      </c>
      <c r="H46" s="113"/>
      <c r="I46" s="121">
        <v>4454</v>
      </c>
      <c r="J46" s="113"/>
      <c r="K46" s="121">
        <v>5000</v>
      </c>
      <c r="L46" s="113" t="s">
        <v>19</v>
      </c>
      <c r="M46" s="121">
        <v>5000</v>
      </c>
      <c r="N46" s="113" t="s">
        <v>19</v>
      </c>
      <c r="O46" s="110"/>
      <c r="P46" s="10"/>
      <c r="Q46" s="11"/>
    </row>
    <row r="47" spans="1:17" ht="11.25" customHeight="1" x14ac:dyDescent="0.2">
      <c r="A47" s="123" t="s">
        <v>51</v>
      </c>
      <c r="B47" s="111"/>
      <c r="C47" s="111" t="s">
        <v>14</v>
      </c>
      <c r="D47" s="111"/>
      <c r="E47" s="121">
        <v>1000</v>
      </c>
      <c r="F47" s="113"/>
      <c r="G47" s="121">
        <v>918</v>
      </c>
      <c r="H47" s="113"/>
      <c r="I47" s="121">
        <v>1335</v>
      </c>
      <c r="J47" s="113"/>
      <c r="K47" s="121">
        <v>1200</v>
      </c>
      <c r="L47" s="113" t="s">
        <v>19</v>
      </c>
      <c r="M47" s="121">
        <v>1200</v>
      </c>
      <c r="N47" s="113" t="s">
        <v>19</v>
      </c>
      <c r="O47" s="110"/>
      <c r="P47" s="10"/>
      <c r="Q47" s="11"/>
    </row>
    <row r="48" spans="1:17" ht="11.25" customHeight="1" x14ac:dyDescent="0.2">
      <c r="A48" s="117" t="s">
        <v>52</v>
      </c>
      <c r="B48" s="111"/>
      <c r="C48" s="111"/>
      <c r="D48" s="114"/>
      <c r="E48" s="122"/>
      <c r="F48" s="116"/>
      <c r="G48" s="122"/>
      <c r="H48" s="116"/>
      <c r="I48" s="122"/>
      <c r="J48" s="116"/>
      <c r="K48" s="122"/>
      <c r="L48" s="116"/>
      <c r="M48" s="122"/>
      <c r="N48" s="116"/>
      <c r="O48" s="110"/>
      <c r="P48" s="10"/>
      <c r="Q48" s="11"/>
    </row>
    <row r="49" spans="1:17" ht="12" customHeight="1" x14ac:dyDescent="0.2">
      <c r="A49" s="123" t="s">
        <v>53</v>
      </c>
      <c r="B49" s="111"/>
      <c r="C49" s="111"/>
      <c r="D49" s="114"/>
      <c r="E49" s="122"/>
      <c r="F49" s="116"/>
      <c r="G49" s="122"/>
      <c r="H49" s="116"/>
      <c r="I49" s="122"/>
      <c r="J49" s="116"/>
      <c r="K49" s="122"/>
      <c r="L49" s="116"/>
      <c r="M49" s="122"/>
      <c r="N49" s="116"/>
      <c r="O49" s="110"/>
      <c r="P49" s="10"/>
      <c r="Q49" s="11"/>
    </row>
    <row r="50" spans="1:17" ht="11.25" customHeight="1" x14ac:dyDescent="0.2">
      <c r="A50" s="124" t="s">
        <v>54</v>
      </c>
      <c r="B50" s="111"/>
      <c r="C50" s="111"/>
      <c r="D50" s="118"/>
      <c r="E50" s="119">
        <v>130000</v>
      </c>
      <c r="F50" s="120"/>
      <c r="G50" s="119">
        <v>130000</v>
      </c>
      <c r="H50" s="120"/>
      <c r="I50" s="119">
        <v>150000</v>
      </c>
      <c r="J50" s="120"/>
      <c r="K50" s="119">
        <v>150000</v>
      </c>
      <c r="L50" s="120"/>
      <c r="M50" s="119">
        <v>160000</v>
      </c>
      <c r="N50" s="120"/>
      <c r="O50" s="110"/>
      <c r="P50" s="10"/>
      <c r="Q50" s="11"/>
    </row>
    <row r="51" spans="1:17" ht="11.25" customHeight="1" x14ac:dyDescent="0.2">
      <c r="A51" s="124" t="s">
        <v>55</v>
      </c>
      <c r="B51" s="111"/>
      <c r="C51" s="111"/>
      <c r="D51" s="111"/>
      <c r="E51" s="121">
        <v>340000</v>
      </c>
      <c r="F51" s="113"/>
      <c r="G51" s="121">
        <v>330000</v>
      </c>
      <c r="H51" s="113"/>
      <c r="I51" s="121">
        <v>320000</v>
      </c>
      <c r="J51" s="113"/>
      <c r="K51" s="121">
        <v>320000</v>
      </c>
      <c r="L51" s="113"/>
      <c r="M51" s="121">
        <v>320000</v>
      </c>
      <c r="N51" s="113"/>
      <c r="O51" s="110"/>
      <c r="P51" s="10"/>
      <c r="Q51" s="11"/>
    </row>
    <row r="52" spans="1:17" ht="11.25" customHeight="1" x14ac:dyDescent="0.2">
      <c r="A52" s="123" t="s">
        <v>56</v>
      </c>
      <c r="B52" s="111"/>
      <c r="C52" s="111"/>
      <c r="D52" s="118"/>
      <c r="E52" s="119">
        <v>1500000</v>
      </c>
      <c r="F52" s="120"/>
      <c r="G52" s="119">
        <v>1565500</v>
      </c>
      <c r="H52" s="120"/>
      <c r="I52" s="119">
        <v>1579800</v>
      </c>
      <c r="J52" s="120"/>
      <c r="K52" s="119">
        <v>1635000</v>
      </c>
      <c r="L52" s="120" t="s">
        <v>17</v>
      </c>
      <c r="M52" s="119">
        <v>1645500</v>
      </c>
      <c r="N52" s="120"/>
      <c r="O52" s="110"/>
      <c r="P52" s="10"/>
      <c r="Q52" s="11"/>
    </row>
    <row r="53" spans="1:17" ht="11.25" customHeight="1" x14ac:dyDescent="0.2">
      <c r="A53" s="117" t="s">
        <v>57</v>
      </c>
      <c r="B53" s="111"/>
      <c r="C53" s="111"/>
      <c r="D53" s="111"/>
      <c r="E53" s="121">
        <v>2756</v>
      </c>
      <c r="F53" s="113"/>
      <c r="G53" s="121">
        <v>1800</v>
      </c>
      <c r="H53" s="113"/>
      <c r="I53" s="121">
        <v>1700</v>
      </c>
      <c r="J53" s="113"/>
      <c r="K53" s="121">
        <v>3200</v>
      </c>
      <c r="L53" s="113"/>
      <c r="M53" s="112" t="s">
        <v>22</v>
      </c>
      <c r="N53" s="113"/>
      <c r="O53" s="110"/>
      <c r="P53" s="10"/>
      <c r="Q53" s="11"/>
    </row>
    <row r="54" spans="1:17" ht="11.25" customHeight="1" x14ac:dyDescent="0.2">
      <c r="A54" s="148" t="s">
        <v>58</v>
      </c>
      <c r="B54" s="148"/>
      <c r="C54" s="148"/>
      <c r="D54" s="114"/>
      <c r="E54" s="122"/>
      <c r="F54" s="116"/>
      <c r="G54" s="122"/>
      <c r="H54" s="116"/>
      <c r="I54" s="122"/>
      <c r="J54" s="116"/>
      <c r="K54" s="122"/>
      <c r="L54" s="116"/>
      <c r="M54" s="122"/>
      <c r="N54" s="116"/>
      <c r="O54" s="110"/>
      <c r="P54" s="10"/>
      <c r="Q54" s="11"/>
    </row>
    <row r="55" spans="1:17" ht="11.25" customHeight="1" x14ac:dyDescent="0.2">
      <c r="A55" s="117" t="s">
        <v>59</v>
      </c>
      <c r="B55" s="125"/>
      <c r="C55" s="125"/>
      <c r="D55" s="114"/>
      <c r="E55" s="122"/>
      <c r="F55" s="116"/>
      <c r="G55" s="122"/>
      <c r="H55" s="116"/>
      <c r="I55" s="122"/>
      <c r="J55" s="116"/>
      <c r="K55" s="122"/>
      <c r="L55" s="116"/>
      <c r="M55" s="122"/>
      <c r="N55" s="116"/>
      <c r="O55" s="110"/>
      <c r="P55" s="10"/>
      <c r="Q55" s="11"/>
    </row>
    <row r="56" spans="1:17" ht="11.25" customHeight="1" x14ac:dyDescent="0.2">
      <c r="A56" s="123" t="s">
        <v>60</v>
      </c>
      <c r="B56" s="111"/>
      <c r="C56" s="111"/>
      <c r="D56" s="118"/>
      <c r="E56" s="119">
        <v>283100</v>
      </c>
      <c r="F56" s="120"/>
      <c r="G56" s="119">
        <v>228900</v>
      </c>
      <c r="H56" s="120"/>
      <c r="I56" s="126" t="s">
        <v>22</v>
      </c>
      <c r="J56" s="120"/>
      <c r="K56" s="119">
        <v>300300</v>
      </c>
      <c r="L56" s="120"/>
      <c r="M56" s="119">
        <v>525800</v>
      </c>
      <c r="N56" s="120"/>
      <c r="O56" s="110"/>
      <c r="P56" s="10"/>
      <c r="Q56" s="11"/>
    </row>
    <row r="57" spans="1:17" ht="11.25" customHeight="1" x14ac:dyDescent="0.2">
      <c r="A57" s="123" t="s">
        <v>61</v>
      </c>
      <c r="B57" s="111"/>
      <c r="C57" s="111"/>
      <c r="D57" s="111"/>
      <c r="E57" s="121">
        <v>2316900</v>
      </c>
      <c r="F57" s="113"/>
      <c r="G57" s="121">
        <v>3089400</v>
      </c>
      <c r="H57" s="113"/>
      <c r="I57" s="121">
        <v>3647000</v>
      </c>
      <c r="J57" s="113"/>
      <c r="K57" s="121">
        <v>4004300</v>
      </c>
      <c r="L57" s="113"/>
      <c r="M57" s="121">
        <v>4674200</v>
      </c>
      <c r="N57" s="113"/>
      <c r="O57" s="110"/>
      <c r="P57" s="10"/>
      <c r="Q57" s="11"/>
    </row>
    <row r="58" spans="1:17" ht="11.25" customHeight="1" x14ac:dyDescent="0.2">
      <c r="A58" s="117" t="s">
        <v>62</v>
      </c>
      <c r="B58" s="111"/>
      <c r="C58" s="111" t="s">
        <v>63</v>
      </c>
      <c r="D58" s="111"/>
      <c r="E58" s="121">
        <v>60400</v>
      </c>
      <c r="F58" s="113"/>
      <c r="G58" s="121">
        <v>59460</v>
      </c>
      <c r="H58" s="113"/>
      <c r="I58" s="121">
        <v>49739</v>
      </c>
      <c r="J58" s="113"/>
      <c r="K58" s="121">
        <v>53802</v>
      </c>
      <c r="L58" s="113"/>
      <c r="M58" s="121">
        <v>51660</v>
      </c>
      <c r="N58" s="113"/>
      <c r="O58" s="110"/>
      <c r="P58" s="10"/>
      <c r="Q58" s="11"/>
    </row>
    <row r="59" spans="1:17" ht="11.25" customHeight="1" x14ac:dyDescent="0.2">
      <c r="A59" s="117" t="s">
        <v>64</v>
      </c>
      <c r="B59" s="111"/>
      <c r="C59" s="111"/>
      <c r="D59" s="114"/>
      <c r="E59" s="122"/>
      <c r="F59" s="116"/>
      <c r="G59" s="122"/>
      <c r="H59" s="116"/>
      <c r="I59" s="122"/>
      <c r="J59" s="116"/>
      <c r="K59" s="122"/>
      <c r="L59" s="116"/>
      <c r="M59" s="122"/>
      <c r="N59" s="116"/>
      <c r="O59" s="110"/>
      <c r="P59" s="10"/>
      <c r="Q59" s="11"/>
    </row>
    <row r="60" spans="1:17" ht="12.6" customHeight="1" x14ac:dyDescent="0.2">
      <c r="A60" s="123" t="s">
        <v>65</v>
      </c>
      <c r="B60" s="111"/>
      <c r="C60" s="111" t="s">
        <v>66</v>
      </c>
      <c r="D60" s="118"/>
      <c r="E60" s="119">
        <v>5450</v>
      </c>
      <c r="F60" s="120"/>
      <c r="G60" s="119">
        <v>5110</v>
      </c>
      <c r="H60" s="120"/>
      <c r="I60" s="119">
        <v>5360</v>
      </c>
      <c r="J60" s="120"/>
      <c r="K60" s="119">
        <v>5520</v>
      </c>
      <c r="L60" s="120"/>
      <c r="M60" s="119">
        <v>5750</v>
      </c>
      <c r="N60" s="120"/>
      <c r="O60" s="110"/>
      <c r="P60" s="10"/>
      <c r="Q60" s="11"/>
    </row>
    <row r="61" spans="1:17" ht="12" customHeight="1" x14ac:dyDescent="0.2">
      <c r="A61" s="123" t="s">
        <v>67</v>
      </c>
      <c r="B61" s="111"/>
      <c r="C61" s="111" t="s">
        <v>14</v>
      </c>
      <c r="D61" s="111"/>
      <c r="E61" s="121">
        <v>39500</v>
      </c>
      <c r="F61" s="113"/>
      <c r="G61" s="121">
        <v>40000</v>
      </c>
      <c r="H61" s="113"/>
      <c r="I61" s="121">
        <v>42000</v>
      </c>
      <c r="J61" s="113"/>
      <c r="K61" s="121">
        <v>30000</v>
      </c>
      <c r="L61" s="113" t="s">
        <v>17</v>
      </c>
      <c r="M61" s="121">
        <v>14000</v>
      </c>
      <c r="N61" s="113"/>
      <c r="O61" s="110"/>
      <c r="P61" s="10"/>
      <c r="Q61" s="11"/>
    </row>
    <row r="62" spans="1:17" ht="11.25" customHeight="1" x14ac:dyDescent="0.2">
      <c r="A62" s="134" t="s">
        <v>68</v>
      </c>
      <c r="B62" s="135"/>
      <c r="C62" s="135"/>
      <c r="D62" s="114"/>
      <c r="E62" s="122">
        <v>3331</v>
      </c>
      <c r="F62" s="116"/>
      <c r="G62" s="122">
        <v>3500</v>
      </c>
      <c r="H62" s="116"/>
      <c r="I62" s="122">
        <v>3500</v>
      </c>
      <c r="J62" s="116"/>
      <c r="K62" s="122">
        <v>3520</v>
      </c>
      <c r="L62" s="116" t="s">
        <v>17</v>
      </c>
      <c r="M62" s="122">
        <v>3300</v>
      </c>
      <c r="N62" s="116"/>
      <c r="O62" s="110"/>
      <c r="P62" s="10"/>
      <c r="Q62" s="11"/>
    </row>
    <row r="63" spans="1:17" ht="11.25" customHeight="1" x14ac:dyDescent="0.2">
      <c r="A63" s="155" t="s">
        <v>183</v>
      </c>
      <c r="B63" s="156"/>
      <c r="C63" s="156"/>
      <c r="D63" s="156"/>
      <c r="E63" s="156"/>
      <c r="F63" s="156"/>
      <c r="G63" s="156"/>
      <c r="H63" s="156"/>
      <c r="I63" s="156"/>
      <c r="J63" s="156"/>
      <c r="K63" s="156"/>
      <c r="L63" s="156"/>
      <c r="M63" s="156"/>
      <c r="N63" s="156"/>
      <c r="O63" s="110"/>
      <c r="P63" s="10"/>
      <c r="Q63" s="11"/>
    </row>
    <row r="64" spans="1:17" ht="11.25" customHeight="1" x14ac:dyDescent="0.25">
      <c r="A64" s="149" t="s">
        <v>245</v>
      </c>
      <c r="B64" s="149"/>
      <c r="C64" s="149"/>
      <c r="D64" s="149"/>
      <c r="E64" s="149"/>
      <c r="F64" s="149"/>
      <c r="G64" s="149"/>
      <c r="H64" s="149"/>
      <c r="I64" s="149"/>
      <c r="J64" s="149"/>
      <c r="K64" s="149"/>
      <c r="L64" s="149"/>
      <c r="M64" s="149"/>
      <c r="N64" s="149"/>
      <c r="O64" s="110"/>
      <c r="P64" s="110"/>
    </row>
    <row r="65" spans="1:16" ht="12.45" customHeight="1" x14ac:dyDescent="0.25">
      <c r="A65" s="149" t="s">
        <v>1</v>
      </c>
      <c r="B65" s="149"/>
      <c r="C65" s="149"/>
      <c r="D65" s="149"/>
      <c r="E65" s="149"/>
      <c r="F65" s="149"/>
      <c r="G65" s="149"/>
      <c r="H65" s="149"/>
      <c r="I65" s="149"/>
      <c r="J65" s="149"/>
      <c r="K65" s="149"/>
      <c r="L65" s="149"/>
      <c r="M65" s="149"/>
      <c r="N65" s="149"/>
      <c r="O65" s="110"/>
      <c r="P65" s="110"/>
    </row>
    <row r="66" spans="1:16" ht="11.25" customHeight="1" x14ac:dyDescent="0.25">
      <c r="A66" s="150"/>
      <c r="B66" s="150"/>
      <c r="C66" s="150"/>
      <c r="D66" s="150"/>
      <c r="E66" s="150"/>
      <c r="F66" s="150"/>
      <c r="G66" s="150"/>
      <c r="H66" s="150"/>
      <c r="I66" s="150"/>
      <c r="J66" s="150"/>
      <c r="K66" s="150"/>
      <c r="L66" s="150"/>
      <c r="M66" s="150"/>
      <c r="N66" s="150"/>
      <c r="O66" s="110"/>
      <c r="P66" s="110"/>
    </row>
    <row r="67" spans="1:16" ht="11.25" customHeight="1" x14ac:dyDescent="0.25">
      <c r="A67" s="152" t="s">
        <v>69</v>
      </c>
      <c r="B67" s="152"/>
      <c r="C67" s="152"/>
      <c r="D67" s="152"/>
      <c r="E67" s="152"/>
      <c r="F67" s="152"/>
      <c r="G67" s="152"/>
      <c r="H67" s="152"/>
      <c r="I67" s="152"/>
      <c r="J67" s="152"/>
      <c r="K67" s="152"/>
      <c r="L67" s="152"/>
      <c r="M67" s="152"/>
      <c r="N67" s="152"/>
      <c r="O67" s="110"/>
      <c r="P67" s="110"/>
    </row>
    <row r="68" spans="1:16" ht="22.95" customHeight="1" x14ac:dyDescent="0.25">
      <c r="A68" s="153" t="s">
        <v>70</v>
      </c>
      <c r="B68" s="153"/>
      <c r="C68" s="153"/>
      <c r="D68" s="153"/>
      <c r="E68" s="153"/>
      <c r="F68" s="153"/>
      <c r="G68" s="153"/>
      <c r="H68" s="153"/>
      <c r="I68" s="153"/>
      <c r="J68" s="153"/>
      <c r="K68" s="153"/>
      <c r="L68" s="153"/>
      <c r="M68" s="153"/>
      <c r="N68" s="153"/>
      <c r="O68" s="110"/>
      <c r="P68" s="110"/>
    </row>
    <row r="69" spans="1:16" ht="22.95" customHeight="1" x14ac:dyDescent="0.25">
      <c r="A69" s="154" t="s">
        <v>71</v>
      </c>
      <c r="B69" s="154"/>
      <c r="C69" s="154"/>
      <c r="D69" s="154"/>
      <c r="E69" s="154"/>
      <c r="F69" s="154"/>
      <c r="G69" s="154"/>
      <c r="H69" s="154"/>
      <c r="I69" s="154"/>
      <c r="J69" s="154"/>
      <c r="K69" s="154"/>
      <c r="L69" s="154"/>
      <c r="M69" s="154"/>
      <c r="N69" s="154"/>
      <c r="O69" s="110"/>
      <c r="P69" s="110"/>
    </row>
    <row r="70" spans="1:16" ht="11.25" customHeight="1" x14ac:dyDescent="0.25">
      <c r="A70" s="151" t="s">
        <v>72</v>
      </c>
      <c r="B70" s="151"/>
      <c r="C70" s="151"/>
      <c r="D70" s="151"/>
      <c r="E70" s="151"/>
      <c r="F70" s="151"/>
      <c r="G70" s="151"/>
      <c r="H70" s="151"/>
      <c r="I70" s="151"/>
      <c r="J70" s="151"/>
      <c r="K70" s="151"/>
      <c r="L70" s="151"/>
      <c r="M70" s="151"/>
      <c r="N70" s="151"/>
      <c r="O70" s="110"/>
      <c r="P70" s="110"/>
    </row>
    <row r="71" spans="1:16" ht="11.25" customHeight="1" x14ac:dyDescent="0.2">
      <c r="A71" s="127"/>
      <c r="B71" s="114"/>
      <c r="C71" s="114"/>
      <c r="D71" s="114"/>
      <c r="E71" s="128"/>
      <c r="F71" s="116"/>
      <c r="G71" s="128"/>
      <c r="H71" s="116"/>
      <c r="I71" s="128"/>
      <c r="J71" s="116"/>
      <c r="K71" s="128"/>
      <c r="L71" s="116"/>
      <c r="M71" s="128"/>
      <c r="N71" s="116"/>
      <c r="O71" s="110"/>
      <c r="P71" s="110"/>
    </row>
  </sheetData>
  <mergeCells count="17">
    <mergeCell ref="A70:N70"/>
    <mergeCell ref="A7:C7"/>
    <mergeCell ref="A29:C29"/>
    <mergeCell ref="A54:C54"/>
    <mergeCell ref="A67:N67"/>
    <mergeCell ref="A68:N68"/>
    <mergeCell ref="A69:N69"/>
    <mergeCell ref="A63:N63"/>
    <mergeCell ref="A64:N64"/>
    <mergeCell ref="A65:N65"/>
    <mergeCell ref="A66:N66"/>
    <mergeCell ref="A6:C6"/>
    <mergeCell ref="A1:N1"/>
    <mergeCell ref="A2:N2"/>
    <mergeCell ref="A3:N3"/>
    <mergeCell ref="A4:N4"/>
    <mergeCell ref="A5:N5"/>
  </mergeCells>
  <conditionalFormatting sqref="P8:P63">
    <cfRule type="cellIs" dxfId="2" priority="2" operator="greaterThan">
      <formula>0.1</formula>
    </cfRule>
  </conditionalFormatting>
  <conditionalFormatting sqref="P8:Q63">
    <cfRule type="cellIs" dxfId="1" priority="1" operator="lessThan">
      <formula>-0.1</formula>
    </cfRule>
  </conditionalFormatting>
  <conditionalFormatting sqref="Q8:Q63">
    <cfRule type="cellIs" dxfId="0" priority="3" operator="greaterThan">
      <formula>0.1</formula>
    </cfRule>
  </conditionalFormatting>
  <pageMargins left="0.5" right="0.5" top="0.5" bottom="0.75" header="0.5" footer="0.5"/>
  <pageSetup orientation="portrait" r:id="rId1"/>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133"/>
  <sheetViews>
    <sheetView zoomScaleNormal="100" zoomScaleSheetLayoutView="100" workbookViewId="0">
      <selection sqref="A1:J1"/>
    </sheetView>
  </sheetViews>
  <sheetFormatPr defaultColWidth="8.6640625" defaultRowHeight="13.2" x14ac:dyDescent="0.25"/>
  <cols>
    <col min="1" max="1" width="2.6640625" style="1" customWidth="1"/>
    <col min="2" max="2" width="17.6640625" style="1" customWidth="1"/>
    <col min="3" max="3" width="1.6640625" style="1" customWidth="1"/>
    <col min="4" max="4" width="1.109375" style="1" customWidth="1"/>
    <col min="5" max="5" width="33.6640625" style="1" customWidth="1"/>
    <col min="6" max="6" width="1.6640625" style="1" customWidth="1"/>
    <col min="7" max="7" width="28.109375" style="1" bestFit="1" customWidth="1"/>
    <col min="8" max="8" width="1.6640625" style="1" customWidth="1"/>
    <col min="9" max="9" width="7.44140625" style="1" customWidth="1"/>
    <col min="10" max="10" width="1.109375" style="1" customWidth="1"/>
    <col min="11" max="11" width="9.109375" style="1" customWidth="1"/>
    <col min="12" max="12" width="10.44140625" style="1" bestFit="1" customWidth="1"/>
    <col min="13" max="16384" width="8.6640625" style="1"/>
  </cols>
  <sheetData>
    <row r="1" spans="1:13" ht="11.25" customHeight="1" x14ac:dyDescent="0.25">
      <c r="A1" s="159" t="s">
        <v>73</v>
      </c>
      <c r="B1" s="160"/>
      <c r="C1" s="160"/>
      <c r="D1" s="160"/>
      <c r="E1" s="160"/>
      <c r="F1" s="160"/>
      <c r="G1" s="160"/>
      <c r="H1" s="160"/>
      <c r="I1" s="160"/>
      <c r="J1" s="160"/>
    </row>
    <row r="2" spans="1:13" ht="11.25" customHeight="1" x14ac:dyDescent="0.25">
      <c r="A2" s="159" t="s">
        <v>74</v>
      </c>
      <c r="B2" s="160"/>
      <c r="C2" s="160"/>
      <c r="D2" s="160"/>
      <c r="E2" s="160"/>
      <c r="F2" s="160"/>
      <c r="G2" s="160"/>
      <c r="H2" s="160"/>
      <c r="I2" s="160"/>
      <c r="J2" s="160"/>
    </row>
    <row r="3" spans="1:13" ht="11.25" customHeight="1" x14ac:dyDescent="0.25">
      <c r="A3" s="160"/>
      <c r="B3" s="160"/>
      <c r="C3" s="160"/>
      <c r="D3" s="160"/>
      <c r="E3" s="160"/>
      <c r="F3" s="160"/>
      <c r="G3" s="160"/>
      <c r="H3" s="160"/>
      <c r="I3" s="160"/>
      <c r="J3" s="160"/>
    </row>
    <row r="4" spans="1:13" ht="11.25" customHeight="1" x14ac:dyDescent="0.25">
      <c r="A4" s="159" t="s">
        <v>75</v>
      </c>
      <c r="B4" s="160"/>
      <c r="C4" s="160"/>
      <c r="D4" s="160"/>
      <c r="E4" s="160"/>
      <c r="F4" s="160"/>
      <c r="G4" s="160"/>
      <c r="H4" s="160"/>
      <c r="I4" s="160"/>
      <c r="J4" s="160"/>
    </row>
    <row r="5" spans="1:13" ht="11.25" customHeight="1" x14ac:dyDescent="0.25">
      <c r="A5" s="167"/>
      <c r="B5" s="167"/>
      <c r="C5" s="167"/>
      <c r="D5" s="167"/>
      <c r="E5" s="167"/>
      <c r="F5" s="167"/>
      <c r="G5" s="167"/>
      <c r="H5" s="167"/>
      <c r="I5" s="167"/>
      <c r="J5" s="167"/>
    </row>
    <row r="6" spans="1:13" ht="11.25" customHeight="1" x14ac:dyDescent="0.25">
      <c r="A6" s="106"/>
      <c r="B6" s="106"/>
      <c r="C6" s="106"/>
      <c r="D6" s="106"/>
      <c r="E6" s="12" t="s">
        <v>76</v>
      </c>
      <c r="F6" s="106"/>
      <c r="G6" s="13"/>
      <c r="H6" s="106"/>
      <c r="I6" s="108" t="s">
        <v>77</v>
      </c>
      <c r="J6" s="106"/>
    </row>
    <row r="7" spans="1:13" ht="12.45" customHeight="1" x14ac:dyDescent="0.25">
      <c r="A7" s="14" t="s">
        <v>78</v>
      </c>
      <c r="B7" s="15"/>
      <c r="C7" s="15"/>
      <c r="D7" s="15"/>
      <c r="E7" s="16" t="s">
        <v>79</v>
      </c>
      <c r="F7" s="17"/>
      <c r="G7" s="16" t="s">
        <v>80</v>
      </c>
      <c r="H7" s="103"/>
      <c r="I7" s="18" t="s">
        <v>81</v>
      </c>
      <c r="J7" s="17"/>
    </row>
    <row r="8" spans="1:13" ht="11.25" customHeight="1" x14ac:dyDescent="0.25">
      <c r="A8" s="19" t="s">
        <v>82</v>
      </c>
      <c r="B8" s="17"/>
      <c r="C8" s="17"/>
      <c r="D8" s="20"/>
      <c r="E8" s="21" t="s">
        <v>83</v>
      </c>
      <c r="F8" s="22"/>
      <c r="G8" s="21" t="s">
        <v>84</v>
      </c>
      <c r="H8" s="20"/>
      <c r="I8" s="23">
        <v>3800000</v>
      </c>
      <c r="J8" s="24"/>
      <c r="L8" s="2"/>
    </row>
    <row r="9" spans="1:13" ht="11.25" customHeight="1" x14ac:dyDescent="0.25">
      <c r="A9" s="34" t="s">
        <v>85</v>
      </c>
      <c r="B9" s="29"/>
      <c r="C9" s="29"/>
      <c r="D9" s="106"/>
      <c r="E9" s="107" t="s">
        <v>86</v>
      </c>
      <c r="F9" s="106"/>
      <c r="G9" s="109" t="s">
        <v>87</v>
      </c>
      <c r="H9" s="106"/>
      <c r="I9" s="26">
        <v>2200000</v>
      </c>
      <c r="J9" s="27"/>
      <c r="L9" s="2"/>
    </row>
    <row r="10" spans="1:13" ht="11.25" customHeight="1" x14ac:dyDescent="0.25">
      <c r="A10" s="28" t="s">
        <v>85</v>
      </c>
      <c r="B10" s="17"/>
      <c r="C10" s="17"/>
      <c r="D10" s="29"/>
      <c r="E10" s="30" t="s">
        <v>88</v>
      </c>
      <c r="F10" s="29"/>
      <c r="G10" s="31" t="s">
        <v>89</v>
      </c>
      <c r="H10" s="29"/>
      <c r="I10" s="32">
        <v>1800000</v>
      </c>
      <c r="J10" s="33"/>
      <c r="L10" s="2"/>
    </row>
    <row r="11" spans="1:13" ht="11.25" customHeight="1" x14ac:dyDescent="0.25">
      <c r="A11" s="34" t="s">
        <v>85</v>
      </c>
      <c r="B11" s="29"/>
      <c r="C11" s="29"/>
      <c r="D11" s="29"/>
      <c r="E11" s="104" t="s">
        <v>90</v>
      </c>
      <c r="F11" s="105"/>
      <c r="G11" s="35" t="s">
        <v>91</v>
      </c>
      <c r="H11" s="105"/>
      <c r="I11" s="36">
        <v>1500000</v>
      </c>
      <c r="J11" s="37"/>
      <c r="L11" s="2"/>
    </row>
    <row r="12" spans="1:13" ht="11.25" customHeight="1" x14ac:dyDescent="0.25">
      <c r="A12" s="34" t="s">
        <v>85</v>
      </c>
      <c r="B12" s="29"/>
      <c r="C12" s="29"/>
      <c r="D12" s="29"/>
      <c r="E12" s="30" t="s">
        <v>92</v>
      </c>
      <c r="F12" s="29"/>
      <c r="G12" s="31" t="s">
        <v>93</v>
      </c>
      <c r="H12" s="29"/>
      <c r="I12" s="32">
        <v>1100000</v>
      </c>
      <c r="J12" s="33"/>
      <c r="L12" s="2"/>
    </row>
    <row r="13" spans="1:13" ht="11.25" customHeight="1" x14ac:dyDescent="0.25">
      <c r="A13" s="34" t="s">
        <v>85</v>
      </c>
      <c r="B13" s="29"/>
      <c r="C13" s="29"/>
      <c r="D13" s="29"/>
      <c r="E13" s="104" t="s">
        <v>94</v>
      </c>
      <c r="F13" s="105"/>
      <c r="G13" s="35" t="s">
        <v>91</v>
      </c>
      <c r="H13" s="105"/>
      <c r="I13" s="36">
        <v>1100000</v>
      </c>
      <c r="J13" s="37"/>
      <c r="L13" s="2"/>
      <c r="M13" s="9"/>
    </row>
    <row r="14" spans="1:13" ht="11.25" customHeight="1" x14ac:dyDescent="0.25">
      <c r="A14" s="25" t="s">
        <v>85</v>
      </c>
      <c r="B14" s="106"/>
      <c r="C14" s="105"/>
      <c r="D14" s="105"/>
      <c r="E14" s="104" t="s">
        <v>95</v>
      </c>
      <c r="F14" s="105"/>
      <c r="G14" s="35" t="s">
        <v>96</v>
      </c>
      <c r="H14" s="105"/>
      <c r="I14" s="36">
        <v>1000000</v>
      </c>
      <c r="J14" s="37">
        <v>4</v>
      </c>
      <c r="L14" s="2"/>
    </row>
    <row r="15" spans="1:13" ht="11.25" customHeight="1" x14ac:dyDescent="0.25">
      <c r="A15" s="131" t="s">
        <v>246</v>
      </c>
      <c r="B15" s="132"/>
      <c r="C15" s="132"/>
      <c r="D15" s="132"/>
      <c r="E15" s="131" t="s">
        <v>97</v>
      </c>
      <c r="F15" s="132"/>
      <c r="G15" s="35" t="s">
        <v>98</v>
      </c>
      <c r="H15" s="132"/>
      <c r="I15" s="70" t="s">
        <v>99</v>
      </c>
      <c r="J15" s="71"/>
      <c r="K15" s="3"/>
      <c r="L15" s="3"/>
    </row>
    <row r="16" spans="1:13" ht="11.25" customHeight="1" x14ac:dyDescent="0.25">
      <c r="A16" s="28" t="s">
        <v>247</v>
      </c>
      <c r="B16" s="140"/>
      <c r="C16" s="140"/>
      <c r="D16" s="140"/>
      <c r="E16" s="140"/>
      <c r="F16" s="140"/>
      <c r="G16" s="140"/>
      <c r="H16" s="140"/>
      <c r="I16" s="18"/>
      <c r="J16" s="74"/>
      <c r="K16" s="3"/>
      <c r="L16" s="3"/>
    </row>
    <row r="17" spans="1:10" ht="11.25" customHeight="1" x14ac:dyDescent="0.25">
      <c r="A17" s="48" t="s">
        <v>35</v>
      </c>
      <c r="B17" s="17"/>
      <c r="C17" s="17"/>
      <c r="D17" s="106"/>
      <c r="E17" s="106"/>
      <c r="F17" s="106"/>
      <c r="G17" s="106"/>
      <c r="H17" s="106"/>
      <c r="I17" s="26"/>
      <c r="J17" s="27"/>
    </row>
    <row r="18" spans="1:10" ht="11.25" customHeight="1" x14ac:dyDescent="0.25">
      <c r="A18" s="34" t="s">
        <v>36</v>
      </c>
      <c r="B18" s="29"/>
      <c r="C18" s="29"/>
      <c r="D18" s="106"/>
      <c r="E18" s="107" t="s">
        <v>100</v>
      </c>
      <c r="F18" s="106"/>
      <c r="G18" s="109" t="s">
        <v>99</v>
      </c>
      <c r="H18" s="106"/>
      <c r="I18" s="39" t="s">
        <v>99</v>
      </c>
      <c r="J18" s="27"/>
    </row>
    <row r="19" spans="1:10" ht="11.25" customHeight="1" x14ac:dyDescent="0.25">
      <c r="A19" s="34" t="s">
        <v>37</v>
      </c>
      <c r="B19" s="29"/>
      <c r="C19" s="29"/>
      <c r="D19" s="29"/>
      <c r="E19" s="30" t="s">
        <v>101</v>
      </c>
      <c r="F19" s="29"/>
      <c r="G19" s="30" t="s">
        <v>102</v>
      </c>
      <c r="H19" s="29"/>
      <c r="I19" s="38" t="s">
        <v>99</v>
      </c>
      <c r="J19" s="33"/>
    </row>
    <row r="20" spans="1:10" ht="11.25" customHeight="1" x14ac:dyDescent="0.25">
      <c r="A20" s="107" t="s">
        <v>59</v>
      </c>
      <c r="B20" s="106"/>
      <c r="C20" s="106"/>
      <c r="D20" s="106"/>
      <c r="E20" s="105"/>
      <c r="F20" s="106"/>
      <c r="G20" s="106"/>
      <c r="H20" s="106"/>
      <c r="I20" s="40"/>
      <c r="J20" s="27"/>
    </row>
    <row r="21" spans="1:10" ht="11.25" customHeight="1" x14ac:dyDescent="0.25">
      <c r="A21" s="41" t="s">
        <v>60</v>
      </c>
      <c r="B21" s="105"/>
      <c r="C21" s="105"/>
      <c r="D21" s="106"/>
      <c r="E21" s="107" t="s">
        <v>103</v>
      </c>
      <c r="F21" s="106"/>
      <c r="G21" s="107" t="s">
        <v>104</v>
      </c>
      <c r="H21" s="106"/>
      <c r="I21" s="40">
        <v>600000</v>
      </c>
      <c r="J21" s="42"/>
    </row>
    <row r="22" spans="1:10" ht="11.25" customHeight="1" x14ac:dyDescent="0.25">
      <c r="A22" s="106"/>
      <c r="B22" s="106"/>
      <c r="C22" s="106"/>
      <c r="D22" s="106"/>
      <c r="E22" s="106"/>
      <c r="F22" s="106"/>
      <c r="G22" s="25" t="s">
        <v>105</v>
      </c>
      <c r="H22" s="106"/>
      <c r="I22" s="40"/>
      <c r="J22" s="42"/>
    </row>
    <row r="23" spans="1:10" ht="11.25" customHeight="1" x14ac:dyDescent="0.25">
      <c r="A23" s="43" t="s">
        <v>61</v>
      </c>
      <c r="B23" s="44"/>
      <c r="C23" s="44"/>
      <c r="D23" s="44"/>
      <c r="E23" s="45" t="s">
        <v>106</v>
      </c>
      <c r="F23" s="44"/>
      <c r="G23" s="45" t="s">
        <v>107</v>
      </c>
      <c r="H23" s="44"/>
      <c r="I23" s="46">
        <v>4500000</v>
      </c>
      <c r="J23" s="47"/>
    </row>
    <row r="24" spans="1:10" ht="11.25" customHeight="1" x14ac:dyDescent="0.25">
      <c r="A24" s="48" t="s">
        <v>7</v>
      </c>
      <c r="B24" s="17"/>
      <c r="C24" s="17"/>
      <c r="D24" s="106"/>
      <c r="E24" s="106"/>
      <c r="F24" s="106"/>
      <c r="G24" s="106"/>
      <c r="H24" s="106"/>
      <c r="I24" s="40"/>
      <c r="J24" s="27"/>
    </row>
    <row r="25" spans="1:10" ht="11.25" customHeight="1" x14ac:dyDescent="0.25">
      <c r="A25" s="41" t="s">
        <v>108</v>
      </c>
      <c r="B25" s="105"/>
      <c r="C25" s="105"/>
      <c r="D25" s="106"/>
      <c r="E25" s="107" t="s">
        <v>109</v>
      </c>
      <c r="F25" s="106"/>
      <c r="G25" s="107" t="s">
        <v>110</v>
      </c>
      <c r="H25" s="106"/>
      <c r="I25" s="40">
        <v>150000</v>
      </c>
      <c r="J25" s="42"/>
    </row>
    <row r="26" spans="1:10" ht="11.25" customHeight="1" x14ac:dyDescent="0.25">
      <c r="A26" s="106"/>
      <c r="B26" s="106"/>
      <c r="C26" s="106"/>
      <c r="D26" s="106"/>
      <c r="E26" s="25" t="s">
        <v>111</v>
      </c>
      <c r="F26" s="106"/>
      <c r="G26" s="25" t="s">
        <v>112</v>
      </c>
      <c r="H26" s="106"/>
      <c r="I26" s="40"/>
      <c r="J26" s="42"/>
    </row>
    <row r="27" spans="1:10" ht="11.25" customHeight="1" x14ac:dyDescent="0.25">
      <c r="A27" s="106"/>
      <c r="B27" s="106"/>
      <c r="C27" s="106"/>
      <c r="D27" s="106"/>
      <c r="E27" s="49"/>
      <c r="F27" s="106"/>
      <c r="G27" s="25" t="s">
        <v>113</v>
      </c>
      <c r="H27" s="106"/>
      <c r="I27" s="40"/>
      <c r="J27" s="42"/>
    </row>
    <row r="28" spans="1:10" ht="11.25" customHeight="1" x14ac:dyDescent="0.25">
      <c r="A28" s="41" t="s">
        <v>248</v>
      </c>
      <c r="B28" s="132"/>
      <c r="C28" s="132"/>
      <c r="D28" s="132"/>
      <c r="E28" s="131" t="s">
        <v>114</v>
      </c>
      <c r="F28" s="132"/>
      <c r="G28" s="35" t="s">
        <v>115</v>
      </c>
      <c r="H28" s="132"/>
      <c r="I28" s="70" t="s">
        <v>99</v>
      </c>
      <c r="J28" s="141"/>
    </row>
    <row r="29" spans="1:10" ht="11.25" customHeight="1" x14ac:dyDescent="0.25">
      <c r="A29" s="143" t="s">
        <v>249</v>
      </c>
      <c r="B29" s="17"/>
      <c r="C29" s="17"/>
      <c r="D29" s="17"/>
      <c r="E29" s="48"/>
      <c r="F29" s="17"/>
      <c r="G29" s="19"/>
      <c r="H29" s="17"/>
      <c r="I29" s="18"/>
      <c r="J29" s="142"/>
    </row>
    <row r="30" spans="1:10" ht="11.25" customHeight="1" x14ac:dyDescent="0.25">
      <c r="A30" s="34" t="s">
        <v>116</v>
      </c>
      <c r="B30" s="29"/>
      <c r="C30" s="29"/>
      <c r="D30" s="29"/>
      <c r="E30" s="30" t="s">
        <v>117</v>
      </c>
      <c r="F30" s="29"/>
      <c r="G30" s="30" t="s">
        <v>118</v>
      </c>
      <c r="H30" s="29"/>
      <c r="I30" s="50">
        <v>130000</v>
      </c>
      <c r="J30" s="33"/>
    </row>
    <row r="31" spans="1:10" ht="11.25" customHeight="1" x14ac:dyDescent="0.25">
      <c r="A31" s="107" t="s">
        <v>38</v>
      </c>
      <c r="B31" s="106"/>
      <c r="C31" s="106"/>
      <c r="D31" s="106"/>
      <c r="E31" s="107" t="s">
        <v>119</v>
      </c>
      <c r="F31" s="106"/>
      <c r="G31" s="107" t="s">
        <v>120</v>
      </c>
      <c r="H31" s="106"/>
      <c r="I31" s="40">
        <v>120000</v>
      </c>
      <c r="J31" s="51" t="s">
        <v>121</v>
      </c>
    </row>
    <row r="32" spans="1:10" ht="11.25" customHeight="1" x14ac:dyDescent="0.25">
      <c r="A32" s="106"/>
      <c r="B32" s="106"/>
      <c r="C32" s="106"/>
      <c r="D32" s="106"/>
      <c r="E32" s="106"/>
      <c r="F32" s="106"/>
      <c r="G32" s="25" t="s">
        <v>122</v>
      </c>
      <c r="H32" s="106"/>
      <c r="I32" s="40"/>
      <c r="J32" s="27"/>
    </row>
    <row r="33" spans="1:10" ht="11.25" customHeight="1" x14ac:dyDescent="0.25">
      <c r="A33" s="106"/>
      <c r="B33" s="106"/>
      <c r="C33" s="106"/>
      <c r="D33" s="106"/>
      <c r="E33" s="106"/>
      <c r="F33" s="106"/>
      <c r="G33" s="25" t="s">
        <v>123</v>
      </c>
      <c r="H33" s="106"/>
      <c r="I33" s="40"/>
      <c r="J33" s="27"/>
    </row>
    <row r="34" spans="1:10" ht="11.25" customHeight="1" x14ac:dyDescent="0.25">
      <c r="A34" s="131" t="s">
        <v>250</v>
      </c>
      <c r="B34" s="132"/>
      <c r="C34" s="132"/>
      <c r="D34" s="132"/>
      <c r="E34" s="131" t="s">
        <v>124</v>
      </c>
      <c r="F34" s="132"/>
      <c r="G34" s="131" t="s">
        <v>125</v>
      </c>
      <c r="H34" s="132"/>
      <c r="I34" s="144" t="s">
        <v>126</v>
      </c>
      <c r="J34" s="71"/>
    </row>
    <row r="35" spans="1:10" ht="11.25" customHeight="1" x14ac:dyDescent="0.25">
      <c r="A35" s="146" t="s">
        <v>251</v>
      </c>
      <c r="B35" s="48"/>
      <c r="C35" s="17"/>
      <c r="D35" s="17"/>
      <c r="E35" s="48"/>
      <c r="F35" s="17"/>
      <c r="G35" s="48"/>
      <c r="H35" s="17"/>
      <c r="I35" s="145"/>
      <c r="J35" s="74"/>
    </row>
    <row r="36" spans="1:10" ht="11.25" customHeight="1" x14ac:dyDescent="0.25">
      <c r="A36" s="25" t="s">
        <v>85</v>
      </c>
      <c r="B36" s="106"/>
      <c r="C36" s="17"/>
      <c r="D36" s="17"/>
      <c r="E36" s="48" t="s">
        <v>127</v>
      </c>
      <c r="F36" s="17"/>
      <c r="G36" s="48" t="s">
        <v>128</v>
      </c>
      <c r="H36" s="17"/>
      <c r="I36" s="18" t="s">
        <v>129</v>
      </c>
      <c r="J36" s="74"/>
    </row>
    <row r="37" spans="1:10" ht="11.25" customHeight="1" x14ac:dyDescent="0.25">
      <c r="A37" s="34" t="s">
        <v>85</v>
      </c>
      <c r="B37" s="29"/>
      <c r="C37" s="29"/>
      <c r="D37" s="29"/>
      <c r="E37" s="30" t="s">
        <v>130</v>
      </c>
      <c r="F37" s="29"/>
      <c r="G37" s="30" t="s">
        <v>131</v>
      </c>
      <c r="H37" s="29"/>
      <c r="I37" s="38" t="s">
        <v>99</v>
      </c>
      <c r="J37" s="33"/>
    </row>
    <row r="38" spans="1:10" ht="11.25" customHeight="1" x14ac:dyDescent="0.25">
      <c r="A38" s="34" t="s">
        <v>85</v>
      </c>
      <c r="B38" s="29"/>
      <c r="C38" s="29"/>
      <c r="D38" s="29"/>
      <c r="E38" s="30" t="s">
        <v>132</v>
      </c>
      <c r="F38" s="29"/>
      <c r="G38" s="30" t="s">
        <v>133</v>
      </c>
      <c r="H38" s="29"/>
      <c r="I38" s="38" t="s">
        <v>99</v>
      </c>
      <c r="J38" s="33"/>
    </row>
    <row r="39" spans="1:10" ht="11.25" customHeight="1" x14ac:dyDescent="0.25">
      <c r="A39" s="34" t="s">
        <v>85</v>
      </c>
      <c r="B39" s="29"/>
      <c r="C39" s="29"/>
      <c r="D39" s="29"/>
      <c r="E39" s="30" t="s">
        <v>134</v>
      </c>
      <c r="F39" s="29"/>
      <c r="G39" s="30" t="s">
        <v>135</v>
      </c>
      <c r="H39" s="29"/>
      <c r="I39" s="38" t="s">
        <v>99</v>
      </c>
      <c r="J39" s="33"/>
    </row>
    <row r="40" spans="1:10" ht="11.25" customHeight="1" x14ac:dyDescent="0.25">
      <c r="A40" s="34" t="s">
        <v>85</v>
      </c>
      <c r="B40" s="29"/>
      <c r="C40" s="29"/>
      <c r="D40" s="29"/>
      <c r="E40" s="30" t="s">
        <v>136</v>
      </c>
      <c r="F40" s="29"/>
      <c r="G40" s="30" t="s">
        <v>137</v>
      </c>
      <c r="H40" s="29"/>
      <c r="I40" s="38" t="s">
        <v>99</v>
      </c>
      <c r="J40" s="33"/>
    </row>
    <row r="41" spans="1:10" ht="11.25" customHeight="1" x14ac:dyDescent="0.25">
      <c r="A41" s="107" t="s">
        <v>138</v>
      </c>
      <c r="B41" s="106"/>
      <c r="C41" s="106"/>
      <c r="D41" s="106"/>
      <c r="E41" s="107" t="s">
        <v>139</v>
      </c>
      <c r="F41" s="106"/>
      <c r="G41" s="107" t="s">
        <v>140</v>
      </c>
      <c r="H41" s="106"/>
      <c r="I41" s="26">
        <v>150000</v>
      </c>
      <c r="J41" s="27"/>
    </row>
    <row r="42" spans="1:10" ht="11.25" customHeight="1" x14ac:dyDescent="0.25">
      <c r="A42" s="106"/>
      <c r="B42" s="106"/>
      <c r="C42" s="106"/>
      <c r="D42" s="106"/>
      <c r="E42" s="25" t="s">
        <v>141</v>
      </c>
      <c r="F42" s="106"/>
      <c r="G42" s="106"/>
      <c r="H42" s="106"/>
      <c r="I42" s="26"/>
      <c r="J42" s="27"/>
    </row>
    <row r="43" spans="1:10" ht="11.25" customHeight="1" x14ac:dyDescent="0.25">
      <c r="A43" s="34" t="s">
        <v>85</v>
      </c>
      <c r="B43" s="29"/>
      <c r="C43" s="29"/>
      <c r="D43" s="29"/>
      <c r="E43" s="30" t="s">
        <v>142</v>
      </c>
      <c r="F43" s="29"/>
      <c r="G43" s="30" t="s">
        <v>143</v>
      </c>
      <c r="H43" s="29"/>
      <c r="I43" s="38" t="s">
        <v>99</v>
      </c>
      <c r="J43" s="33"/>
    </row>
    <row r="44" spans="1:10" ht="11.25" customHeight="1" x14ac:dyDescent="0.25">
      <c r="A44" s="107" t="s">
        <v>144</v>
      </c>
      <c r="B44" s="106"/>
      <c r="C44" s="106"/>
      <c r="D44" s="106"/>
      <c r="E44" s="106"/>
      <c r="F44" s="106"/>
      <c r="G44" s="106"/>
      <c r="H44" s="106"/>
      <c r="I44" s="26"/>
      <c r="J44" s="27"/>
    </row>
    <row r="45" spans="1:10" ht="11.25" customHeight="1" x14ac:dyDescent="0.25">
      <c r="A45" s="52" t="s">
        <v>145</v>
      </c>
      <c r="B45" s="53"/>
      <c r="C45" s="54" t="s">
        <v>12</v>
      </c>
      <c r="D45" s="106"/>
      <c r="E45" s="107" t="s">
        <v>146</v>
      </c>
      <c r="F45" s="106"/>
      <c r="G45" s="107" t="s">
        <v>147</v>
      </c>
      <c r="H45" s="106"/>
      <c r="I45" s="106"/>
      <c r="J45" s="42"/>
    </row>
    <row r="46" spans="1:10" ht="11.25" customHeight="1" x14ac:dyDescent="0.25">
      <c r="A46" s="106"/>
      <c r="B46" s="106"/>
      <c r="C46" s="106"/>
      <c r="D46" s="106"/>
      <c r="E46" s="109" t="s">
        <v>148</v>
      </c>
      <c r="F46" s="106"/>
      <c r="G46" s="25" t="s">
        <v>149</v>
      </c>
      <c r="H46" s="106"/>
      <c r="I46" s="26">
        <v>90000</v>
      </c>
      <c r="J46" s="27"/>
    </row>
    <row r="47" spans="1:10" ht="11.25" customHeight="1" x14ac:dyDescent="0.25">
      <c r="A47" s="49"/>
      <c r="B47" s="106"/>
      <c r="C47" s="106"/>
      <c r="D47" s="106"/>
      <c r="E47" s="25"/>
      <c r="F47" s="106"/>
      <c r="G47" s="55" t="s">
        <v>150</v>
      </c>
      <c r="H47" s="106"/>
      <c r="I47" s="26"/>
      <c r="J47" s="27"/>
    </row>
    <row r="48" spans="1:10" ht="11.25" customHeight="1" x14ac:dyDescent="0.25">
      <c r="A48" s="49"/>
      <c r="B48" s="106"/>
      <c r="C48" s="56"/>
      <c r="D48" s="106"/>
      <c r="E48" s="106"/>
      <c r="F48" s="106"/>
      <c r="G48" s="55" t="s">
        <v>151</v>
      </c>
      <c r="H48" s="106"/>
      <c r="I48" s="26"/>
      <c r="J48" s="27"/>
    </row>
    <row r="49" spans="1:10" ht="11.25" customHeight="1" x14ac:dyDescent="0.25">
      <c r="A49" s="49"/>
      <c r="B49" s="106"/>
      <c r="C49" s="56"/>
      <c r="D49" s="106"/>
      <c r="E49" s="57"/>
      <c r="F49" s="106"/>
      <c r="G49" s="55" t="s">
        <v>152</v>
      </c>
      <c r="H49" s="106"/>
      <c r="I49" s="26"/>
      <c r="J49" s="27"/>
    </row>
    <row r="50" spans="1:10" ht="11.25" customHeight="1" x14ac:dyDescent="0.25">
      <c r="A50" s="49"/>
      <c r="B50" s="106"/>
      <c r="C50" s="56"/>
      <c r="D50" s="106"/>
      <c r="E50" s="58"/>
      <c r="F50" s="106"/>
      <c r="G50" s="55" t="s">
        <v>153</v>
      </c>
      <c r="H50" s="106"/>
      <c r="I50" s="26"/>
      <c r="J50" s="27"/>
    </row>
    <row r="51" spans="1:10" ht="11.25" customHeight="1" x14ac:dyDescent="0.25">
      <c r="A51" s="49"/>
      <c r="B51" s="106"/>
      <c r="C51" s="56"/>
      <c r="D51" s="106"/>
      <c r="E51" s="106"/>
      <c r="F51" s="106"/>
      <c r="G51" s="55" t="s">
        <v>154</v>
      </c>
      <c r="H51" s="106"/>
      <c r="I51" s="26"/>
      <c r="J51" s="27"/>
    </row>
    <row r="52" spans="1:10" ht="11.25" customHeight="1" x14ac:dyDescent="0.25">
      <c r="A52" s="49"/>
      <c r="B52" s="106"/>
      <c r="C52" s="56"/>
      <c r="D52" s="106"/>
      <c r="E52" s="106"/>
      <c r="F52" s="106"/>
      <c r="G52" s="55" t="s">
        <v>155</v>
      </c>
      <c r="H52" s="106"/>
      <c r="I52" s="26"/>
      <c r="J52" s="27"/>
    </row>
    <row r="53" spans="1:10" ht="11.25" customHeight="1" x14ac:dyDescent="0.25">
      <c r="A53" s="52" t="s">
        <v>85</v>
      </c>
      <c r="B53" s="59"/>
      <c r="C53" s="60" t="s">
        <v>14</v>
      </c>
      <c r="D53" s="53"/>
      <c r="E53" s="52" t="s">
        <v>156</v>
      </c>
      <c r="F53" s="53"/>
      <c r="G53" s="52" t="s">
        <v>157</v>
      </c>
      <c r="H53" s="53"/>
      <c r="I53" s="61">
        <v>25000</v>
      </c>
      <c r="J53" s="62"/>
    </row>
    <row r="54" spans="1:10" ht="11.25" customHeight="1" x14ac:dyDescent="0.25">
      <c r="A54" s="63"/>
      <c r="B54" s="63"/>
      <c r="C54" s="64"/>
      <c r="D54" s="63"/>
      <c r="E54" s="65" t="s">
        <v>158</v>
      </c>
      <c r="F54" s="63"/>
      <c r="G54" s="65" t="s">
        <v>159</v>
      </c>
      <c r="H54" s="63"/>
      <c r="I54" s="66"/>
      <c r="J54" s="67"/>
    </row>
    <row r="55" spans="1:10" ht="11.25" customHeight="1" x14ac:dyDescent="0.25">
      <c r="A55" s="52" t="s">
        <v>160</v>
      </c>
      <c r="B55" s="53"/>
      <c r="C55" s="68"/>
      <c r="D55" s="53"/>
      <c r="E55" s="52" t="s">
        <v>14</v>
      </c>
      <c r="F55" s="53"/>
      <c r="G55" s="59" t="s">
        <v>161</v>
      </c>
      <c r="H55" s="53"/>
      <c r="I55" s="54" t="s">
        <v>99</v>
      </c>
      <c r="J55" s="62"/>
    </row>
    <row r="56" spans="1:10" ht="11.25" customHeight="1" x14ac:dyDescent="0.25">
      <c r="A56" s="106"/>
      <c r="B56" s="106"/>
      <c r="C56" s="56"/>
      <c r="D56" s="106"/>
      <c r="E56" s="25"/>
      <c r="F56" s="106"/>
      <c r="G56" s="25" t="s">
        <v>162</v>
      </c>
      <c r="H56" s="106"/>
      <c r="I56" s="26"/>
      <c r="J56" s="27"/>
    </row>
    <row r="57" spans="1:10" ht="11.25" customHeight="1" x14ac:dyDescent="0.25">
      <c r="A57" s="106"/>
      <c r="B57" s="106"/>
      <c r="C57" s="56"/>
      <c r="D57" s="106"/>
      <c r="E57" s="25"/>
      <c r="F57" s="106"/>
      <c r="G57" s="25" t="s">
        <v>163</v>
      </c>
      <c r="H57" s="106"/>
      <c r="I57" s="26"/>
      <c r="J57" s="27"/>
    </row>
    <row r="58" spans="1:10" ht="11.25" customHeight="1" x14ac:dyDescent="0.25">
      <c r="A58" s="106"/>
      <c r="B58" s="106"/>
      <c r="C58" s="56"/>
      <c r="D58" s="106"/>
      <c r="E58" s="25"/>
      <c r="F58" s="106"/>
      <c r="G58" s="25" t="s">
        <v>164</v>
      </c>
      <c r="H58" s="106"/>
      <c r="I58" s="26"/>
      <c r="J58" s="27"/>
    </row>
    <row r="59" spans="1:10" ht="11.25" customHeight="1" x14ac:dyDescent="0.25">
      <c r="A59" s="30" t="s">
        <v>165</v>
      </c>
      <c r="B59" s="29"/>
      <c r="C59" s="69"/>
      <c r="D59" s="29"/>
      <c r="E59" s="30" t="s">
        <v>166</v>
      </c>
      <c r="F59" s="29"/>
      <c r="G59" s="30" t="s">
        <v>167</v>
      </c>
      <c r="H59" s="29"/>
      <c r="I59" s="38" t="s">
        <v>99</v>
      </c>
      <c r="J59" s="33"/>
    </row>
    <row r="60" spans="1:10" ht="11.25" customHeight="1" x14ac:dyDescent="0.25">
      <c r="A60" s="30" t="s">
        <v>168</v>
      </c>
      <c r="B60" s="29"/>
      <c r="C60" s="69"/>
      <c r="D60" s="29"/>
      <c r="E60" s="30" t="s">
        <v>169</v>
      </c>
      <c r="F60" s="29"/>
      <c r="G60" s="30" t="s">
        <v>98</v>
      </c>
      <c r="H60" s="29"/>
      <c r="I60" s="38" t="s">
        <v>99</v>
      </c>
      <c r="J60" s="33"/>
    </row>
    <row r="61" spans="1:10" ht="11.25" customHeight="1" x14ac:dyDescent="0.25">
      <c r="A61" s="107" t="s">
        <v>20</v>
      </c>
      <c r="B61" s="106"/>
      <c r="C61" s="106"/>
      <c r="D61" s="106"/>
      <c r="E61" s="107" t="s">
        <v>156</v>
      </c>
      <c r="F61" s="106"/>
      <c r="G61" s="107" t="s">
        <v>170</v>
      </c>
      <c r="H61" s="106"/>
      <c r="I61" s="26">
        <v>40000</v>
      </c>
      <c r="J61" s="42"/>
    </row>
    <row r="62" spans="1:10" ht="11.25" customHeight="1" x14ac:dyDescent="0.25">
      <c r="A62" s="106"/>
      <c r="B62" s="106"/>
      <c r="C62" s="106"/>
      <c r="D62" s="106"/>
      <c r="E62" s="25" t="s">
        <v>158</v>
      </c>
      <c r="F62" s="106"/>
      <c r="G62" s="25" t="s">
        <v>171</v>
      </c>
      <c r="H62" s="106"/>
      <c r="I62" s="26"/>
      <c r="J62" s="27"/>
    </row>
    <row r="63" spans="1:10" ht="11.25" customHeight="1" x14ac:dyDescent="0.25">
      <c r="A63" s="106"/>
      <c r="B63" s="106"/>
      <c r="C63" s="106"/>
      <c r="D63" s="106"/>
      <c r="E63" s="49"/>
      <c r="F63" s="106"/>
      <c r="G63" s="147" t="s">
        <v>172</v>
      </c>
      <c r="H63" s="106"/>
      <c r="I63" s="26"/>
      <c r="J63" s="27"/>
    </row>
    <row r="64" spans="1:10" ht="11.25" customHeight="1" x14ac:dyDescent="0.25">
      <c r="A64" s="157" t="s">
        <v>183</v>
      </c>
      <c r="B64" s="158"/>
      <c r="C64" s="158"/>
      <c r="D64" s="158"/>
      <c r="E64" s="158"/>
      <c r="F64" s="158"/>
      <c r="G64" s="158"/>
      <c r="H64" s="158"/>
      <c r="I64" s="158"/>
      <c r="J64" s="158"/>
    </row>
    <row r="65" spans="1:10" ht="11.25" customHeight="1" x14ac:dyDescent="0.25">
      <c r="A65" s="159" t="s">
        <v>255</v>
      </c>
      <c r="B65" s="160"/>
      <c r="C65" s="160"/>
      <c r="D65" s="160"/>
      <c r="E65" s="160"/>
      <c r="F65" s="160"/>
      <c r="G65" s="160"/>
      <c r="H65" s="160"/>
      <c r="I65" s="160"/>
      <c r="J65" s="160"/>
    </row>
    <row r="66" spans="1:10" ht="11.25" customHeight="1" x14ac:dyDescent="0.25">
      <c r="A66" s="159" t="s">
        <v>74</v>
      </c>
      <c r="B66" s="160"/>
      <c r="C66" s="160"/>
      <c r="D66" s="160"/>
      <c r="E66" s="160"/>
      <c r="F66" s="160"/>
      <c r="G66" s="160"/>
      <c r="H66" s="160"/>
      <c r="I66" s="160"/>
      <c r="J66" s="160"/>
    </row>
    <row r="67" spans="1:10" ht="11.25" customHeight="1" x14ac:dyDescent="0.25">
      <c r="A67" s="160"/>
      <c r="B67" s="160"/>
      <c r="C67" s="160"/>
      <c r="D67" s="160"/>
      <c r="E67" s="160"/>
      <c r="F67" s="160"/>
      <c r="G67" s="160"/>
      <c r="H67" s="160"/>
      <c r="I67" s="160"/>
      <c r="J67" s="160"/>
    </row>
    <row r="68" spans="1:10" ht="11.25" customHeight="1" x14ac:dyDescent="0.25">
      <c r="A68" s="159" t="s">
        <v>75</v>
      </c>
      <c r="B68" s="160"/>
      <c r="C68" s="160"/>
      <c r="D68" s="160"/>
      <c r="E68" s="160"/>
      <c r="F68" s="160"/>
      <c r="G68" s="160"/>
      <c r="H68" s="160"/>
      <c r="I68" s="160"/>
      <c r="J68" s="160"/>
    </row>
    <row r="69" spans="1:10" ht="11.25" customHeight="1" x14ac:dyDescent="0.25">
      <c r="A69" s="167"/>
      <c r="B69" s="167"/>
      <c r="C69" s="167"/>
      <c r="D69" s="167"/>
      <c r="E69" s="167"/>
      <c r="F69" s="167"/>
      <c r="G69" s="167"/>
      <c r="H69" s="167"/>
      <c r="I69" s="167"/>
      <c r="J69" s="167"/>
    </row>
    <row r="70" spans="1:10" ht="11.25" customHeight="1" x14ac:dyDescent="0.25">
      <c r="A70" s="133"/>
      <c r="B70" s="133"/>
      <c r="C70" s="133"/>
      <c r="D70" s="133"/>
      <c r="E70" s="12" t="s">
        <v>76</v>
      </c>
      <c r="F70" s="133"/>
      <c r="G70" s="13"/>
      <c r="H70" s="133"/>
      <c r="I70" s="129" t="s">
        <v>77</v>
      </c>
      <c r="J70" s="133"/>
    </row>
    <row r="71" spans="1:10" ht="12.45" customHeight="1" x14ac:dyDescent="0.25">
      <c r="A71" s="14" t="s">
        <v>78</v>
      </c>
      <c r="B71" s="15"/>
      <c r="C71" s="15"/>
      <c r="D71" s="15"/>
      <c r="E71" s="16" t="s">
        <v>79</v>
      </c>
      <c r="F71" s="17"/>
      <c r="G71" s="16" t="s">
        <v>80</v>
      </c>
      <c r="H71" s="130"/>
      <c r="I71" s="18" t="s">
        <v>81</v>
      </c>
      <c r="J71" s="17"/>
    </row>
    <row r="72" spans="1:10" ht="11.25" customHeight="1" x14ac:dyDescent="0.25">
      <c r="A72" s="137" t="s">
        <v>40</v>
      </c>
      <c r="B72" s="136"/>
      <c r="C72" s="136"/>
      <c r="D72" s="136"/>
      <c r="E72" s="147" t="s">
        <v>14</v>
      </c>
      <c r="F72" s="136"/>
      <c r="G72" s="19" t="s">
        <v>173</v>
      </c>
      <c r="H72" s="136"/>
      <c r="I72" s="138" t="s">
        <v>99</v>
      </c>
      <c r="J72" s="139"/>
    </row>
    <row r="73" spans="1:10" ht="11.25" customHeight="1" x14ac:dyDescent="0.25">
      <c r="A73" s="30" t="s">
        <v>174</v>
      </c>
      <c r="B73" s="29"/>
      <c r="C73" s="29"/>
      <c r="D73" s="29"/>
      <c r="E73" s="30" t="s">
        <v>175</v>
      </c>
      <c r="F73" s="29"/>
      <c r="G73" s="30" t="s">
        <v>176</v>
      </c>
      <c r="H73" s="29"/>
      <c r="I73" s="32">
        <v>40000</v>
      </c>
      <c r="J73" s="33"/>
    </row>
    <row r="74" spans="1:10" ht="11.25" customHeight="1" x14ac:dyDescent="0.25">
      <c r="A74" s="30" t="s">
        <v>177</v>
      </c>
      <c r="B74" s="29"/>
      <c r="C74" s="29"/>
      <c r="D74" s="106"/>
      <c r="E74" s="106"/>
      <c r="F74" s="106"/>
      <c r="G74" s="106"/>
      <c r="H74" s="106"/>
      <c r="I74" s="26"/>
      <c r="J74" s="27"/>
    </row>
    <row r="75" spans="1:10" ht="11.25" customHeight="1" x14ac:dyDescent="0.25">
      <c r="A75" s="25" t="s">
        <v>178</v>
      </c>
      <c r="B75" s="106"/>
      <c r="C75" s="106"/>
      <c r="D75" s="106"/>
      <c r="E75" s="107" t="s">
        <v>179</v>
      </c>
      <c r="F75" s="106"/>
      <c r="G75" s="107" t="s">
        <v>180</v>
      </c>
      <c r="H75" s="106"/>
      <c r="I75" s="40">
        <v>2000</v>
      </c>
      <c r="J75" s="42"/>
    </row>
    <row r="76" spans="1:10" ht="11.25" customHeight="1" x14ac:dyDescent="0.25">
      <c r="A76" s="106"/>
      <c r="B76" s="106"/>
      <c r="C76" s="106"/>
      <c r="D76" s="106"/>
      <c r="E76" s="25" t="s">
        <v>158</v>
      </c>
      <c r="F76" s="106"/>
      <c r="G76" s="25" t="s">
        <v>98</v>
      </c>
      <c r="H76" s="106"/>
      <c r="I76" s="40"/>
      <c r="J76" s="27"/>
    </row>
    <row r="77" spans="1:10" ht="11.25" customHeight="1" x14ac:dyDescent="0.25">
      <c r="A77" s="41" t="s">
        <v>116</v>
      </c>
      <c r="B77" s="105"/>
      <c r="C77" s="105"/>
      <c r="D77" s="105"/>
      <c r="E77" s="104" t="s">
        <v>181</v>
      </c>
      <c r="F77" s="105"/>
      <c r="G77" s="104" t="s">
        <v>135</v>
      </c>
      <c r="H77" s="105"/>
      <c r="I77" s="70" t="s">
        <v>99</v>
      </c>
      <c r="J77" s="71"/>
    </row>
    <row r="78" spans="1:10" ht="11.25" customHeight="1" x14ac:dyDescent="0.25">
      <c r="A78" s="72"/>
      <c r="B78" s="17"/>
      <c r="C78" s="17"/>
      <c r="D78" s="17"/>
      <c r="E78" s="25" t="s">
        <v>182</v>
      </c>
      <c r="F78" s="17"/>
      <c r="G78" s="17"/>
      <c r="H78" s="17"/>
      <c r="I78" s="73"/>
      <c r="J78" s="74"/>
    </row>
    <row r="79" spans="1:10" ht="11.25" customHeight="1" x14ac:dyDescent="0.25">
      <c r="A79" s="107" t="s">
        <v>184</v>
      </c>
      <c r="B79" s="106"/>
      <c r="C79" s="39" t="s">
        <v>257</v>
      </c>
      <c r="D79" s="106"/>
      <c r="E79" s="107" t="s">
        <v>185</v>
      </c>
      <c r="F79" s="106"/>
      <c r="G79" s="107" t="s">
        <v>186</v>
      </c>
      <c r="H79" s="106"/>
      <c r="I79" s="40">
        <v>70000</v>
      </c>
      <c r="J79" s="51" t="s">
        <v>121</v>
      </c>
    </row>
    <row r="80" spans="1:10" ht="11.25" customHeight="1" x14ac:dyDescent="0.25">
      <c r="A80" s="17"/>
      <c r="B80" s="17"/>
      <c r="C80" s="78" t="s">
        <v>254</v>
      </c>
      <c r="D80" s="17"/>
      <c r="E80" s="28" t="s">
        <v>187</v>
      </c>
      <c r="F80" s="17"/>
      <c r="G80" s="17"/>
      <c r="H80" s="17"/>
      <c r="I80" s="75"/>
      <c r="J80" s="74"/>
    </row>
    <row r="81" spans="1:10" ht="11.25" customHeight="1" x14ac:dyDescent="0.25">
      <c r="A81" s="34" t="s">
        <v>85</v>
      </c>
      <c r="B81" s="29"/>
      <c r="C81" s="29"/>
      <c r="D81" s="106"/>
      <c r="E81" s="107" t="s">
        <v>188</v>
      </c>
      <c r="F81" s="106"/>
      <c r="G81" s="107" t="s">
        <v>189</v>
      </c>
      <c r="H81" s="106"/>
      <c r="I81" s="39" t="s">
        <v>99</v>
      </c>
      <c r="J81" s="27"/>
    </row>
    <row r="82" spans="1:10" ht="11.25" customHeight="1" x14ac:dyDescent="0.25">
      <c r="A82" s="30" t="s">
        <v>190</v>
      </c>
      <c r="B82" s="29"/>
      <c r="C82" s="29"/>
      <c r="D82" s="29"/>
      <c r="E82" s="30" t="s">
        <v>191</v>
      </c>
      <c r="F82" s="29"/>
      <c r="G82" s="30" t="s">
        <v>192</v>
      </c>
      <c r="H82" s="29"/>
      <c r="I82" s="38" t="s">
        <v>99</v>
      </c>
      <c r="J82" s="33"/>
    </row>
    <row r="83" spans="1:10" ht="11.25" customHeight="1" x14ac:dyDescent="0.25">
      <c r="A83" s="104" t="s">
        <v>193</v>
      </c>
      <c r="B83" s="105"/>
      <c r="C83" s="76"/>
      <c r="D83" s="105"/>
      <c r="E83" s="104" t="s">
        <v>194</v>
      </c>
      <c r="F83" s="105"/>
      <c r="G83" s="104" t="s">
        <v>195</v>
      </c>
      <c r="H83" s="105"/>
      <c r="I83" s="77">
        <v>137000</v>
      </c>
      <c r="J83" s="71"/>
    </row>
    <row r="84" spans="1:10" ht="11.25" customHeight="1" x14ac:dyDescent="0.25">
      <c r="A84" s="49"/>
      <c r="B84" s="106"/>
      <c r="C84" s="56"/>
      <c r="D84" s="106"/>
      <c r="E84" s="106"/>
      <c r="F84" s="106"/>
      <c r="G84" s="25" t="s">
        <v>113</v>
      </c>
      <c r="H84" s="106"/>
      <c r="I84" s="106"/>
      <c r="J84" s="27"/>
    </row>
    <row r="85" spans="1:10" ht="11.25" customHeight="1" x14ac:dyDescent="0.25">
      <c r="A85" s="131" t="s">
        <v>252</v>
      </c>
      <c r="B85" s="132"/>
      <c r="C85" s="70" t="s">
        <v>257</v>
      </c>
      <c r="D85" s="132"/>
      <c r="E85" s="131" t="s">
        <v>196</v>
      </c>
      <c r="F85" s="132"/>
      <c r="G85" s="131" t="s">
        <v>197</v>
      </c>
      <c r="H85" s="132"/>
      <c r="I85" s="77">
        <v>40000</v>
      </c>
      <c r="J85" s="71"/>
    </row>
    <row r="86" spans="1:10" ht="11.25" customHeight="1" x14ac:dyDescent="0.25">
      <c r="A86" s="28" t="s">
        <v>253</v>
      </c>
      <c r="B86" s="17"/>
      <c r="C86" s="18" t="s">
        <v>254</v>
      </c>
      <c r="D86" s="17"/>
      <c r="E86" s="48"/>
      <c r="F86" s="17"/>
      <c r="G86" s="48"/>
      <c r="H86" s="17"/>
      <c r="I86" s="75"/>
      <c r="J86" s="74"/>
    </row>
    <row r="87" spans="1:10" ht="11.25" customHeight="1" x14ac:dyDescent="0.25">
      <c r="A87" s="48" t="s">
        <v>64</v>
      </c>
      <c r="B87" s="17"/>
      <c r="C87" s="78"/>
      <c r="D87" s="106"/>
      <c r="E87" s="106"/>
      <c r="F87" s="106"/>
      <c r="G87" s="49"/>
      <c r="H87" s="106"/>
      <c r="I87" s="40"/>
      <c r="J87" s="27"/>
    </row>
    <row r="88" spans="1:10" ht="11.25" customHeight="1" x14ac:dyDescent="0.25">
      <c r="A88" s="34" t="s">
        <v>198</v>
      </c>
      <c r="B88" s="29"/>
      <c r="C88" s="29"/>
      <c r="D88" s="106"/>
      <c r="E88" s="107" t="s">
        <v>199</v>
      </c>
      <c r="F88" s="106"/>
      <c r="G88" s="19" t="s">
        <v>200</v>
      </c>
      <c r="H88" s="106"/>
      <c r="I88" s="39" t="s">
        <v>99</v>
      </c>
      <c r="J88" s="79" t="s">
        <v>121</v>
      </c>
    </row>
    <row r="89" spans="1:10" ht="11.25" customHeight="1" x14ac:dyDescent="0.25">
      <c r="A89" s="41" t="s">
        <v>201</v>
      </c>
      <c r="B89" s="105"/>
      <c r="C89" s="105"/>
      <c r="D89" s="105"/>
      <c r="E89" s="104" t="s">
        <v>202</v>
      </c>
      <c r="F89" s="105"/>
      <c r="G89" s="104" t="s">
        <v>203</v>
      </c>
      <c r="H89" s="105"/>
      <c r="I89" s="77">
        <v>8800000</v>
      </c>
      <c r="J89" s="80"/>
    </row>
    <row r="90" spans="1:10" ht="11.25" customHeight="1" x14ac:dyDescent="0.25">
      <c r="A90" s="81" t="s">
        <v>85</v>
      </c>
      <c r="B90" s="44"/>
      <c r="C90" s="29"/>
      <c r="D90" s="29"/>
      <c r="E90" s="30" t="s">
        <v>204</v>
      </c>
      <c r="F90" s="29"/>
      <c r="G90" s="30" t="s">
        <v>205</v>
      </c>
      <c r="H90" s="29"/>
      <c r="I90" s="50">
        <v>2500000</v>
      </c>
      <c r="J90" s="82"/>
    </row>
    <row r="91" spans="1:10" ht="11.25" customHeight="1" x14ac:dyDescent="0.25">
      <c r="A91" s="81" t="s">
        <v>85</v>
      </c>
      <c r="B91" s="106"/>
      <c r="C91" s="29"/>
      <c r="D91" s="29"/>
      <c r="E91" s="30" t="s">
        <v>206</v>
      </c>
      <c r="F91" s="29"/>
      <c r="G91" s="30" t="s">
        <v>207</v>
      </c>
      <c r="H91" s="29"/>
      <c r="I91" s="38" t="s">
        <v>99</v>
      </c>
      <c r="J91" s="82"/>
    </row>
    <row r="92" spans="1:10" ht="11.25" customHeight="1" x14ac:dyDescent="0.25">
      <c r="A92" s="104" t="s">
        <v>208</v>
      </c>
      <c r="B92" s="105"/>
      <c r="C92" s="105"/>
      <c r="D92" s="105"/>
      <c r="E92" s="104" t="s">
        <v>209</v>
      </c>
      <c r="F92" s="105"/>
      <c r="G92" s="104" t="s">
        <v>210</v>
      </c>
      <c r="H92" s="105"/>
      <c r="I92" s="70" t="s">
        <v>99</v>
      </c>
      <c r="J92" s="80"/>
    </row>
    <row r="93" spans="1:10" ht="11.25" customHeight="1" x14ac:dyDescent="0.25">
      <c r="A93" s="106"/>
      <c r="B93" s="106"/>
      <c r="C93" s="106"/>
      <c r="D93" s="106"/>
      <c r="E93" s="106"/>
      <c r="F93" s="106"/>
      <c r="G93" s="25" t="s">
        <v>211</v>
      </c>
      <c r="H93" s="106"/>
      <c r="I93" s="40"/>
      <c r="J93" s="83"/>
    </row>
    <row r="94" spans="1:10" ht="11.25" customHeight="1" x14ac:dyDescent="0.25">
      <c r="A94" s="106"/>
      <c r="B94" s="106"/>
      <c r="C94" s="106"/>
      <c r="D94" s="106"/>
      <c r="E94" s="106"/>
      <c r="F94" s="106"/>
      <c r="G94" s="25" t="s">
        <v>212</v>
      </c>
      <c r="H94" s="106"/>
      <c r="I94" s="40"/>
      <c r="J94" s="83"/>
    </row>
    <row r="95" spans="1:10" ht="11.25" customHeight="1" x14ac:dyDescent="0.25">
      <c r="A95" s="104" t="s">
        <v>213</v>
      </c>
      <c r="B95" s="105"/>
      <c r="C95" s="105"/>
      <c r="D95" s="105"/>
      <c r="E95" s="104" t="s">
        <v>214</v>
      </c>
      <c r="F95" s="105"/>
      <c r="G95" s="104" t="s">
        <v>215</v>
      </c>
      <c r="H95" s="105"/>
      <c r="I95" s="36">
        <v>330000</v>
      </c>
      <c r="J95" s="80"/>
    </row>
    <row r="96" spans="1:10" ht="11.25" customHeight="1" x14ac:dyDescent="0.25">
      <c r="A96" s="17"/>
      <c r="B96" s="17"/>
      <c r="C96" s="17"/>
      <c r="D96" s="17"/>
      <c r="E96" s="17"/>
      <c r="F96" s="17"/>
      <c r="G96" s="28" t="s">
        <v>113</v>
      </c>
      <c r="H96" s="17"/>
      <c r="I96" s="73"/>
      <c r="J96" s="84"/>
    </row>
    <row r="97" spans="1:10" ht="11.25" customHeight="1" x14ac:dyDescent="0.25">
      <c r="A97" s="107" t="s">
        <v>216</v>
      </c>
      <c r="B97" s="106"/>
      <c r="C97" s="106"/>
      <c r="D97" s="106"/>
      <c r="E97" s="107" t="s">
        <v>156</v>
      </c>
      <c r="F97" s="106"/>
      <c r="G97" s="107" t="s">
        <v>98</v>
      </c>
      <c r="H97" s="106"/>
      <c r="I97" s="39" t="s">
        <v>99</v>
      </c>
      <c r="J97" s="83"/>
    </row>
    <row r="98" spans="1:10" ht="11.25" customHeight="1" x14ac:dyDescent="0.25">
      <c r="A98" s="85"/>
      <c r="B98" s="85"/>
      <c r="C98" s="85"/>
      <c r="D98" s="85"/>
      <c r="E98" s="86" t="s">
        <v>158</v>
      </c>
      <c r="F98" s="85"/>
      <c r="G98" s="85"/>
      <c r="H98" s="85"/>
      <c r="I98" s="87"/>
      <c r="J98" s="88"/>
    </row>
    <row r="99" spans="1:10" ht="11.25" customHeight="1" x14ac:dyDescent="0.25">
      <c r="A99" s="89" t="s">
        <v>217</v>
      </c>
      <c r="B99" s="17"/>
      <c r="C99" s="17"/>
      <c r="D99" s="17"/>
      <c r="E99" s="28" t="s">
        <v>14</v>
      </c>
      <c r="F99" s="17"/>
      <c r="G99" s="28" t="s">
        <v>14</v>
      </c>
      <c r="H99" s="17"/>
      <c r="I99" s="18" t="s">
        <v>99</v>
      </c>
      <c r="J99" s="84"/>
    </row>
    <row r="100" spans="1:10" ht="11.25" customHeight="1" x14ac:dyDescent="0.25">
      <c r="A100" s="21" t="s">
        <v>218</v>
      </c>
      <c r="B100" s="29"/>
      <c r="C100" s="29"/>
      <c r="D100" s="29"/>
      <c r="E100" s="34" t="s">
        <v>14</v>
      </c>
      <c r="F100" s="29"/>
      <c r="G100" s="34" t="s">
        <v>14</v>
      </c>
      <c r="H100" s="29"/>
      <c r="I100" s="90" t="s">
        <v>99</v>
      </c>
      <c r="J100" s="82"/>
    </row>
    <row r="101" spans="1:10" ht="11.25" customHeight="1" x14ac:dyDescent="0.25">
      <c r="A101" s="25" t="s">
        <v>85</v>
      </c>
      <c r="B101" s="106"/>
      <c r="C101" s="106"/>
      <c r="D101" s="106"/>
      <c r="E101" s="107" t="s">
        <v>219</v>
      </c>
      <c r="F101" s="106"/>
      <c r="G101" s="104" t="s">
        <v>143</v>
      </c>
      <c r="H101" s="106"/>
      <c r="I101" s="39" t="s">
        <v>99</v>
      </c>
      <c r="J101" s="83"/>
    </row>
    <row r="102" spans="1:10" ht="11.25" customHeight="1" x14ac:dyDescent="0.25">
      <c r="A102" s="91" t="s">
        <v>220</v>
      </c>
      <c r="B102" s="92"/>
      <c r="C102" s="92"/>
      <c r="D102" s="53"/>
      <c r="E102" s="53"/>
      <c r="F102" s="53"/>
      <c r="G102" s="53"/>
      <c r="H102" s="53"/>
      <c r="I102" s="53"/>
      <c r="J102" s="53"/>
    </row>
    <row r="103" spans="1:10" ht="11.25" customHeight="1" x14ac:dyDescent="0.25">
      <c r="A103" s="41" t="s">
        <v>221</v>
      </c>
      <c r="B103" s="106"/>
      <c r="C103" s="105"/>
      <c r="D103" s="106"/>
      <c r="E103" s="107" t="s">
        <v>175</v>
      </c>
      <c r="F103" s="106"/>
      <c r="G103" s="107" t="s">
        <v>98</v>
      </c>
      <c r="H103" s="106"/>
      <c r="I103" s="40">
        <v>1100000</v>
      </c>
      <c r="J103" s="83"/>
    </row>
    <row r="104" spans="1:10" ht="11.25" customHeight="1" x14ac:dyDescent="0.25">
      <c r="A104" s="34" t="s">
        <v>222</v>
      </c>
      <c r="B104" s="29"/>
      <c r="C104" s="29"/>
      <c r="D104" s="29"/>
      <c r="E104" s="31" t="s">
        <v>223</v>
      </c>
      <c r="F104" s="29"/>
      <c r="G104" s="31" t="s">
        <v>224</v>
      </c>
      <c r="H104" s="29"/>
      <c r="I104" s="32">
        <v>750000</v>
      </c>
      <c r="J104" s="82"/>
    </row>
    <row r="105" spans="1:10" ht="11.25" customHeight="1" x14ac:dyDescent="0.25">
      <c r="A105" s="81" t="s">
        <v>85</v>
      </c>
      <c r="B105" s="29"/>
      <c r="C105" s="29"/>
      <c r="D105" s="29"/>
      <c r="E105" s="31" t="s">
        <v>175</v>
      </c>
      <c r="F105" s="29"/>
      <c r="G105" s="31" t="s">
        <v>98</v>
      </c>
      <c r="H105" s="29"/>
      <c r="I105" s="38" t="s">
        <v>99</v>
      </c>
      <c r="J105" s="82"/>
    </row>
    <row r="106" spans="1:10" ht="11.25" customHeight="1" x14ac:dyDescent="0.25">
      <c r="A106" s="104" t="s">
        <v>225</v>
      </c>
      <c r="B106" s="29"/>
      <c r="C106" s="29"/>
      <c r="D106" s="29"/>
      <c r="E106" s="30" t="s">
        <v>196</v>
      </c>
      <c r="F106" s="29"/>
      <c r="G106" s="30" t="s">
        <v>197</v>
      </c>
      <c r="H106" s="29"/>
      <c r="I106" s="50">
        <v>400000</v>
      </c>
      <c r="J106" s="82"/>
    </row>
    <row r="107" spans="1:10" ht="11.25" customHeight="1" x14ac:dyDescent="0.25">
      <c r="A107" s="25" t="s">
        <v>85</v>
      </c>
      <c r="B107" s="105"/>
      <c r="C107" s="105"/>
      <c r="D107" s="105"/>
      <c r="E107" s="104" t="s">
        <v>156</v>
      </c>
      <c r="F107" s="105"/>
      <c r="G107" s="104" t="s">
        <v>226</v>
      </c>
      <c r="H107" s="105"/>
      <c r="I107" s="93" t="s">
        <v>99</v>
      </c>
      <c r="J107" s="80"/>
    </row>
    <row r="108" spans="1:10" ht="11.25" customHeight="1" x14ac:dyDescent="0.25">
      <c r="A108" s="17"/>
      <c r="B108" s="17"/>
      <c r="C108" s="17"/>
      <c r="D108" s="17"/>
      <c r="E108" s="25" t="s">
        <v>158</v>
      </c>
      <c r="F108" s="106"/>
      <c r="G108" s="49"/>
      <c r="H108" s="17"/>
      <c r="I108" s="75"/>
      <c r="J108" s="84"/>
    </row>
    <row r="109" spans="1:10" ht="11.25" customHeight="1" x14ac:dyDescent="0.25">
      <c r="A109" s="107" t="s">
        <v>227</v>
      </c>
      <c r="B109" s="105"/>
      <c r="C109" s="105"/>
      <c r="D109" s="105"/>
      <c r="E109" s="104" t="s">
        <v>156</v>
      </c>
      <c r="F109" s="105"/>
      <c r="G109" s="104" t="s">
        <v>98</v>
      </c>
      <c r="H109" s="105"/>
      <c r="I109" s="70" t="s">
        <v>99</v>
      </c>
      <c r="J109" s="80"/>
    </row>
    <row r="110" spans="1:10" ht="11.25" customHeight="1" x14ac:dyDescent="0.25">
      <c r="A110" s="85"/>
      <c r="B110" s="85"/>
      <c r="C110" s="85"/>
      <c r="D110" s="85"/>
      <c r="E110" s="86" t="s">
        <v>158</v>
      </c>
      <c r="F110" s="85"/>
      <c r="G110" s="85"/>
      <c r="H110" s="85"/>
      <c r="I110" s="87"/>
      <c r="J110" s="88"/>
    </row>
    <row r="111" spans="1:10" ht="11.25" customHeight="1" x14ac:dyDescent="0.25">
      <c r="A111" s="107" t="s">
        <v>228</v>
      </c>
      <c r="B111" s="106"/>
      <c r="C111" s="106"/>
      <c r="D111" s="106"/>
      <c r="E111" s="107" t="s">
        <v>256</v>
      </c>
      <c r="F111" s="106"/>
      <c r="G111" s="107" t="s">
        <v>229</v>
      </c>
      <c r="H111" s="106"/>
      <c r="I111" s="40">
        <v>3600</v>
      </c>
      <c r="J111" s="83"/>
    </row>
    <row r="112" spans="1:10" ht="11.25" customHeight="1" x14ac:dyDescent="0.25">
      <c r="A112" s="30" t="s">
        <v>57</v>
      </c>
      <c r="B112" s="29"/>
      <c r="C112" s="38" t="s">
        <v>230</v>
      </c>
      <c r="D112" s="29"/>
      <c r="E112" s="30" t="s">
        <v>231</v>
      </c>
      <c r="F112" s="29"/>
      <c r="G112" s="31" t="s">
        <v>123</v>
      </c>
      <c r="H112" s="29"/>
      <c r="I112" s="50">
        <v>25000</v>
      </c>
      <c r="J112" s="82"/>
    </row>
    <row r="113" spans="1:10" ht="11.25" customHeight="1" x14ac:dyDescent="0.25">
      <c r="A113" s="30" t="s">
        <v>29</v>
      </c>
      <c r="B113" s="29"/>
      <c r="C113" s="29"/>
      <c r="D113" s="106"/>
      <c r="E113" s="106"/>
      <c r="F113" s="106"/>
      <c r="G113" s="106"/>
      <c r="H113" s="106"/>
      <c r="I113" s="40"/>
      <c r="J113" s="94"/>
    </row>
    <row r="114" spans="1:10" ht="11.25" customHeight="1" x14ac:dyDescent="0.25">
      <c r="A114" s="25" t="s">
        <v>30</v>
      </c>
      <c r="B114" s="106"/>
      <c r="C114" s="106"/>
      <c r="D114" s="106"/>
      <c r="E114" s="107" t="s">
        <v>156</v>
      </c>
      <c r="F114" s="106"/>
      <c r="G114" s="107" t="s">
        <v>232</v>
      </c>
      <c r="H114" s="106"/>
      <c r="I114" s="39" t="s">
        <v>99</v>
      </c>
      <c r="J114" s="94"/>
    </row>
    <row r="115" spans="1:10" ht="11.25" customHeight="1" x14ac:dyDescent="0.25">
      <c r="A115" s="49"/>
      <c r="B115" s="106"/>
      <c r="C115" s="106"/>
      <c r="D115" s="106"/>
      <c r="E115" s="25" t="s">
        <v>158</v>
      </c>
      <c r="F115" s="106"/>
      <c r="G115" s="25" t="s">
        <v>233</v>
      </c>
      <c r="H115" s="106"/>
      <c r="I115" s="26"/>
      <c r="J115" s="94"/>
    </row>
    <row r="116" spans="1:10" ht="11.25" customHeight="1" x14ac:dyDescent="0.25">
      <c r="A116" s="106"/>
      <c r="B116" s="106"/>
      <c r="C116" s="106"/>
      <c r="D116" s="106"/>
      <c r="E116" s="106"/>
      <c r="F116" s="106"/>
      <c r="G116" s="25" t="s">
        <v>234</v>
      </c>
      <c r="H116" s="106"/>
      <c r="I116" s="26"/>
      <c r="J116" s="94"/>
    </row>
    <row r="117" spans="1:10" ht="11.25" customHeight="1" x14ac:dyDescent="0.25">
      <c r="A117" s="34" t="s">
        <v>235</v>
      </c>
      <c r="B117" s="29"/>
      <c r="C117" s="29"/>
      <c r="D117" s="29"/>
      <c r="E117" s="30" t="s">
        <v>114</v>
      </c>
      <c r="F117" s="29"/>
      <c r="G117" s="30" t="s">
        <v>115</v>
      </c>
      <c r="H117" s="29"/>
      <c r="I117" s="32">
        <v>60000</v>
      </c>
      <c r="J117" s="95"/>
    </row>
    <row r="118" spans="1:10" ht="11.25" customHeight="1" x14ac:dyDescent="0.25">
      <c r="A118" s="34" t="s">
        <v>116</v>
      </c>
      <c r="B118" s="29"/>
      <c r="C118" s="29"/>
      <c r="D118" s="29"/>
      <c r="E118" s="34" t="s">
        <v>14</v>
      </c>
      <c r="F118" s="29"/>
      <c r="G118" s="34" t="s">
        <v>14</v>
      </c>
      <c r="H118" s="29"/>
      <c r="I118" s="32">
        <v>90000</v>
      </c>
      <c r="J118" s="82"/>
    </row>
    <row r="119" spans="1:10" ht="11.25" customHeight="1" x14ac:dyDescent="0.25">
      <c r="A119" s="163" t="s">
        <v>236</v>
      </c>
      <c r="B119" s="163"/>
      <c r="C119" s="163"/>
      <c r="D119" s="163"/>
      <c r="E119" s="163"/>
      <c r="F119" s="163"/>
      <c r="G119" s="163"/>
      <c r="H119" s="163"/>
      <c r="I119" s="163"/>
      <c r="J119" s="163"/>
    </row>
    <row r="120" spans="1:10" ht="22.95" customHeight="1" x14ac:dyDescent="0.25">
      <c r="A120" s="164" t="s">
        <v>237</v>
      </c>
      <c r="B120" s="164"/>
      <c r="C120" s="164"/>
      <c r="D120" s="164"/>
      <c r="E120" s="164"/>
      <c r="F120" s="164"/>
      <c r="G120" s="164"/>
      <c r="H120" s="164"/>
      <c r="I120" s="164"/>
      <c r="J120" s="164"/>
    </row>
    <row r="121" spans="1:10" ht="11.25" customHeight="1" x14ac:dyDescent="0.25">
      <c r="A121" s="165" t="s">
        <v>238</v>
      </c>
      <c r="B121" s="165"/>
      <c r="C121" s="165"/>
      <c r="D121" s="165"/>
      <c r="E121" s="165"/>
      <c r="F121" s="165"/>
      <c r="G121" s="165"/>
      <c r="H121" s="165"/>
      <c r="I121" s="165"/>
      <c r="J121" s="165"/>
    </row>
    <row r="122" spans="1:10" ht="11.25" customHeight="1" x14ac:dyDescent="0.25">
      <c r="A122" s="165" t="s">
        <v>244</v>
      </c>
      <c r="B122" s="165"/>
      <c r="C122" s="165"/>
      <c r="D122" s="165"/>
      <c r="E122" s="165"/>
      <c r="F122" s="165"/>
      <c r="G122" s="165"/>
      <c r="H122" s="165"/>
      <c r="I122" s="165"/>
      <c r="J122" s="165"/>
    </row>
    <row r="123" spans="1:10" ht="11.25" customHeight="1" x14ac:dyDescent="0.25">
      <c r="A123" s="166" t="s">
        <v>242</v>
      </c>
      <c r="B123" s="166"/>
      <c r="C123" s="166"/>
      <c r="D123" s="166"/>
      <c r="E123" s="166"/>
      <c r="F123" s="166"/>
      <c r="G123" s="166"/>
      <c r="H123" s="166"/>
      <c r="I123" s="166"/>
      <c r="J123" s="166"/>
    </row>
    <row r="124" spans="1:10" ht="11.25" customHeight="1" x14ac:dyDescent="0.25">
      <c r="A124" s="166" t="s">
        <v>239</v>
      </c>
      <c r="B124" s="166"/>
      <c r="C124" s="166"/>
      <c r="D124" s="166"/>
      <c r="E124" s="166"/>
      <c r="F124" s="166"/>
      <c r="G124" s="166"/>
      <c r="H124" s="166"/>
      <c r="I124" s="166"/>
      <c r="J124" s="166"/>
    </row>
    <row r="125" spans="1:10" ht="11.25" customHeight="1" x14ac:dyDescent="0.25">
      <c r="A125" s="162" t="s">
        <v>240</v>
      </c>
      <c r="B125" s="162"/>
      <c r="C125" s="162"/>
      <c r="D125" s="162"/>
      <c r="E125" s="162"/>
      <c r="F125" s="162"/>
      <c r="G125" s="162"/>
      <c r="H125" s="162"/>
      <c r="I125" s="162"/>
      <c r="J125" s="162"/>
    </row>
    <row r="126" spans="1:10" ht="11.25" customHeight="1" x14ac:dyDescent="0.25">
      <c r="A126" s="165" t="s">
        <v>243</v>
      </c>
      <c r="B126" s="165"/>
      <c r="C126" s="165"/>
      <c r="D126" s="165"/>
      <c r="E126" s="165"/>
      <c r="F126" s="165"/>
      <c r="G126" s="165"/>
      <c r="H126" s="165"/>
      <c r="I126" s="165"/>
      <c r="J126" s="165"/>
    </row>
    <row r="127" spans="1:10" ht="11.25" customHeight="1" x14ac:dyDescent="0.25">
      <c r="A127" s="161" t="s">
        <v>241</v>
      </c>
      <c r="B127" s="161"/>
      <c r="C127" s="161"/>
      <c r="D127" s="161"/>
      <c r="E127" s="161"/>
      <c r="F127" s="161"/>
      <c r="G127" s="161"/>
      <c r="H127" s="161"/>
      <c r="I127" s="161"/>
      <c r="J127" s="161"/>
    </row>
    <row r="128" spans="1:10" x14ac:dyDescent="0.25">
      <c r="A128" s="96"/>
      <c r="B128" s="97"/>
      <c r="C128" s="97"/>
      <c r="D128" s="97"/>
      <c r="E128" s="98"/>
      <c r="F128" s="97"/>
      <c r="G128" s="99"/>
      <c r="H128" s="97"/>
      <c r="I128" s="100"/>
      <c r="J128" s="101"/>
    </row>
    <row r="129" spans="1:10" x14ac:dyDescent="0.25">
      <c r="A129" s="98"/>
      <c r="B129" s="97"/>
      <c r="C129" s="97"/>
      <c r="D129" s="97"/>
      <c r="E129" s="98"/>
      <c r="F129" s="97"/>
      <c r="G129" s="99"/>
      <c r="H129" s="97"/>
      <c r="I129" s="100"/>
      <c r="J129" s="101"/>
    </row>
    <row r="130" spans="1:10" x14ac:dyDescent="0.25">
      <c r="A130" s="96"/>
      <c r="B130" s="97"/>
      <c r="C130" s="97"/>
      <c r="D130" s="97"/>
      <c r="E130" s="98"/>
      <c r="F130" s="97"/>
      <c r="G130" s="99"/>
      <c r="H130" s="97"/>
      <c r="I130" s="100"/>
      <c r="J130" s="101"/>
    </row>
    <row r="131" spans="1:10" x14ac:dyDescent="0.25">
      <c r="A131" s="98"/>
      <c r="B131" s="97"/>
      <c r="C131" s="97"/>
      <c r="D131" s="97"/>
      <c r="E131" s="98"/>
      <c r="F131" s="97"/>
      <c r="G131" s="99"/>
      <c r="H131" s="97"/>
      <c r="I131" s="100"/>
      <c r="J131" s="101"/>
    </row>
    <row r="132" spans="1:10" x14ac:dyDescent="0.25">
      <c r="A132" s="97"/>
      <c r="B132" s="97"/>
      <c r="C132" s="97"/>
      <c r="D132" s="97"/>
      <c r="E132" s="97"/>
      <c r="F132" s="97"/>
      <c r="G132" s="97"/>
      <c r="H132" s="97"/>
      <c r="I132" s="97"/>
      <c r="J132" s="97"/>
    </row>
    <row r="133" spans="1:10" x14ac:dyDescent="0.25">
      <c r="A133" s="97"/>
      <c r="B133" s="97"/>
      <c r="C133" s="97"/>
      <c r="D133" s="97"/>
      <c r="E133" s="97"/>
      <c r="F133" s="97"/>
      <c r="G133" s="97"/>
      <c r="H133" s="97"/>
      <c r="I133" s="97"/>
      <c r="J133" s="97"/>
    </row>
  </sheetData>
  <mergeCells count="20">
    <mergeCell ref="A1:J1"/>
    <mergeCell ref="A4:J4"/>
    <mergeCell ref="A2:J2"/>
    <mergeCell ref="A3:J3"/>
    <mergeCell ref="A5:J5"/>
    <mergeCell ref="A64:J64"/>
    <mergeCell ref="A65:J65"/>
    <mergeCell ref="A66:J66"/>
    <mergeCell ref="A67:J67"/>
    <mergeCell ref="A127:J127"/>
    <mergeCell ref="A125:J125"/>
    <mergeCell ref="A119:J119"/>
    <mergeCell ref="A120:J120"/>
    <mergeCell ref="A126:J126"/>
    <mergeCell ref="A124:J124"/>
    <mergeCell ref="A123:J123"/>
    <mergeCell ref="A121:J121"/>
    <mergeCell ref="A122:J122"/>
    <mergeCell ref="A68:J68"/>
    <mergeCell ref="A69:J69"/>
  </mergeCells>
  <phoneticPr fontId="5" type="noConversion"/>
  <pageMargins left="0.5" right="0.5" top="0.5" bottom="0.75" header="0.5" footer="0.5"/>
  <pageSetup orientation="portrait" r:id="rId1"/>
  <headerFooter alignWithMargins="0"/>
  <rowBreaks count="1" manualBreakCount="1">
    <brk id="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11b5464-f89a-4b3c-91df-0241db96a43b" xsi:nil="true"/>
    <lcf76f155ced4ddcb4097134ff3c332f xmlns="0135a5c5-ee6d-49c4-ad64-f8fc9500550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38E1BCF460974DB8D7D09C278A571E" ma:contentTypeVersion="15" ma:contentTypeDescription="Create a new document." ma:contentTypeScope="" ma:versionID="7154231d44244c6220097ade9fb4b61d">
  <xsd:schema xmlns:xsd="http://www.w3.org/2001/XMLSchema" xmlns:xs="http://www.w3.org/2001/XMLSchema" xmlns:p="http://schemas.microsoft.com/office/2006/metadata/properties" xmlns:ns2="0135a5c5-ee6d-49c4-ad64-f8fc9500550e" xmlns:ns3="211b5464-f89a-4b3c-91df-0241db96a43b" targetNamespace="http://schemas.microsoft.com/office/2006/metadata/properties" ma:root="true" ma:fieldsID="0f932516c51d668230206b6138d722b2" ns2:_="" ns3:_="">
    <xsd:import namespace="0135a5c5-ee6d-49c4-ad64-f8fc9500550e"/>
    <xsd:import namespace="211b5464-f89a-4b3c-91df-0241db96a43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5a5c5-ee6d-49c4-ad64-f8fc95005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1b5464-f89a-4b3c-91df-0241db96a4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de70b1b-951e-4ec7-a62a-dfc75251ff7b}" ma:internalName="TaxCatchAll" ma:showField="CatchAllData" ma:web="211b5464-f89a-4b3c-91df-0241db96a4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CE0235-DFE8-40C1-B39A-0CDE22DAED41}">
  <ds:schemaRefs>
    <ds:schemaRef ds:uri="http://schemas.microsoft.com/sharepoint/v3/contenttype/forms"/>
  </ds:schemaRefs>
</ds:datastoreItem>
</file>

<file path=customXml/itemProps2.xml><?xml version="1.0" encoding="utf-8"?>
<ds:datastoreItem xmlns:ds="http://schemas.openxmlformats.org/officeDocument/2006/customXml" ds:itemID="{3530244D-2FB3-4CEA-BF55-AD169C84EC95}">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 ds:uri="88ac029c-bb0d-40fb-b198-c5b4986b5503"/>
    <ds:schemaRef ds:uri="a26c063d-e4ab-4c2c-a5f9-3b05989843c6"/>
  </ds:schemaRefs>
</ds:datastoreItem>
</file>

<file path=customXml/itemProps3.xml><?xml version="1.0" encoding="utf-8"?>
<ds:datastoreItem xmlns:ds="http://schemas.openxmlformats.org/officeDocument/2006/customXml" ds:itemID="{A0C12342-DBBD-424F-B041-75B431DD13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Uzbekistan</cp:keywords>
  <dc:description/>
  <cp:lastModifiedBy>National Minerals Information Center</cp:lastModifiedBy>
  <cp:revision/>
  <cp:lastPrinted>2025-04-09T12:46:11Z</cp:lastPrinted>
  <dcterms:created xsi:type="dcterms:W3CDTF">2014-10-14T19:30:43Z</dcterms:created>
  <dcterms:modified xsi:type="dcterms:W3CDTF">2025-04-11T18:17:20Z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0x010100FB38E1BCF460974DB8D7D09C278A571E</vt:lpwstr>
  </property>
  <property fmtid="{D5CDD505-2E9C-101B-9397-08002B2CF9AE}" pid="3" name="Order">
    <vt:r8>4212900</vt:r8>
  </property>
  <property fmtid="{D5CDD505-2E9C-101B-9397-08002B2CF9AE}" pid="4" name="xd_Signature">
    <vt:bool>false</vt:bool>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