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c_bot_and_opt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<sst xmlns="http://schemas.openxmlformats.org/spreadsheetml/2006/main" count="25" uniqueCount="15">
  <si>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Station #</t>
  </si>
  <si>
    <t>Concentration</t>
  </si>
  <si>
    <t>Pressure</t>
  </si>
  <si>
    <t>Trans. (volts)</t>
  </si>
  <si>
    <t>Trans. (%)</t>
  </si>
  <si>
    <t>ATTN</t>
  </si>
  <si>
    <t>Above Bottom</t>
  </si>
  <si>
    <t>3 mab</t>
  </si>
  <si>
    <t>30 mab</t>
  </si>
  <si>
    <t>10 mab</t>
  </si>
  <si>
    <t>2 mab</t>
  </si>
  <si>
    <t>9 mab</t>
  </si>
  <si>
    <t>2.5 mab</t>
  </si>
  <si>
    <t>27 mab</t>
  </si>
  <si>
    <t>Approx. Depth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</si>
</sst>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8.421875" style="2" bestFit="1" customWidth="1"/>
    <col min="2" max="2" width="13.57421875" style="2" bestFit="1" customWidth="1"/>
    <col min="3" max="3" width="8.421875" style="3" bestFit="1" customWidth="1"/>
    <col min="4" max="4" width="12.421875" style="4" bestFit="1" customWidth="1"/>
    <col min="5" max="5" width="12.00390625" style="1" bestFit="1" customWidth="1"/>
    <col min="7" max="16384" width="9.140625" style="1" customWidth="1"/>
  </cols>
  <sheetData>
    <row r="1" ht="12.75">
      <c r="B1" s="2" t="s">
        <v>14</v>
      </c>
    </row>
    <row r="2" spans="1:7" ht="12.75">
      <c r="A2" s="2" t="s">
        <v>0</v>
      </c>
      <c r="B2" s="2" t="s">
        <v>6</v>
      </c>
      <c r="C2" s="3" t="s">
        <v>2</v>
      </c>
      <c r="D2" s="4" t="s">
        <v>1</v>
      </c>
      <c r="E2" s="1" t="s">
        <v>3</v>
      </c>
      <c r="F2" s="1" t="s">
        <v>4</v>
      </c>
      <c r="G2" s="1" t="s">
        <v>5</v>
      </c>
    </row>
    <row r="3" spans="1:7" ht="12.75">
      <c r="A3" s="2">
        <v>1</v>
      </c>
      <c r="B3" s="2" t="s">
        <v>7</v>
      </c>
      <c r="C3" s="3">
        <v>82.88</v>
      </c>
      <c r="D3" s="3">
        <v>1.28</v>
      </c>
      <c r="E3" s="1">
        <v>3.5494</v>
      </c>
      <c r="F3" s="1">
        <f>(E3)*20.292-0.101</f>
        <v>71.9234248</v>
      </c>
      <c r="G3" s="1">
        <f>-4*LN(F3/100)</f>
        <v>1.318272709524778</v>
      </c>
    </row>
    <row r="4" spans="1:7" ht="12.75">
      <c r="A4" s="2">
        <v>2</v>
      </c>
      <c r="B4" s="2" t="s">
        <v>8</v>
      </c>
      <c r="C4" s="3">
        <v>39.39</v>
      </c>
      <c r="D4" s="3">
        <v>0.47</v>
      </c>
      <c r="E4" s="1">
        <v>3.9399</v>
      </c>
      <c r="F4" s="1">
        <f aca="true" t="shared" si="0" ref="F4:F19">(E4)*20.292-0.101</f>
        <v>79.8474508</v>
      </c>
      <c r="G4" s="1">
        <f aca="true" t="shared" si="1" ref="G4:G19">-4*LN(F4/100)</f>
        <v>0.9002089467831593</v>
      </c>
    </row>
    <row r="5" spans="1:7" ht="12.75">
      <c r="A5" s="2">
        <v>2</v>
      </c>
      <c r="B5" s="2" t="s">
        <v>9</v>
      </c>
      <c r="C5" s="3">
        <v>58.84</v>
      </c>
      <c r="D5" s="3">
        <v>0.58</v>
      </c>
      <c r="E5" s="1">
        <v>3.9399</v>
      </c>
      <c r="F5" s="1">
        <f t="shared" si="0"/>
        <v>79.8474508</v>
      </c>
      <c r="G5" s="1">
        <f t="shared" si="1"/>
        <v>0.9002089467831593</v>
      </c>
    </row>
    <row r="6" spans="1:7" ht="12.75">
      <c r="A6" s="2">
        <v>2</v>
      </c>
      <c r="B6" s="2" t="s">
        <v>10</v>
      </c>
      <c r="C6" s="3">
        <v>67.05</v>
      </c>
      <c r="D6" s="3">
        <v>1.46</v>
      </c>
      <c r="E6" s="1">
        <v>3.4934</v>
      </c>
      <c r="F6" s="1">
        <f t="shared" si="0"/>
        <v>70.7870728</v>
      </c>
      <c r="G6" s="1">
        <f t="shared" si="1"/>
        <v>1.3819751581207138</v>
      </c>
    </row>
    <row r="7" spans="1:7" ht="12.75">
      <c r="A7" s="2">
        <v>3</v>
      </c>
      <c r="B7" s="2" t="s">
        <v>11</v>
      </c>
      <c r="C7" s="3">
        <v>65.16</v>
      </c>
      <c r="D7" s="3">
        <v>1.32</v>
      </c>
      <c r="E7" s="1">
        <v>3.4961</v>
      </c>
      <c r="F7" s="1">
        <f t="shared" si="0"/>
        <v>70.84186120000001</v>
      </c>
      <c r="G7" s="1">
        <f t="shared" si="1"/>
        <v>1.3788804005066793</v>
      </c>
    </row>
    <row r="8" spans="1:7" ht="12.75">
      <c r="A8" s="2">
        <v>3</v>
      </c>
      <c r="B8" s="2" t="s">
        <v>10</v>
      </c>
      <c r="C8" s="3">
        <v>71.76</v>
      </c>
      <c r="D8" s="3">
        <v>1.2</v>
      </c>
      <c r="E8" s="1">
        <v>3.5087</v>
      </c>
      <c r="F8" s="1">
        <f t="shared" si="0"/>
        <v>71.09754040000001</v>
      </c>
      <c r="G8" s="1">
        <f t="shared" si="1"/>
        <v>1.3644697732300202</v>
      </c>
    </row>
    <row r="9" spans="1:7" ht="12.75">
      <c r="A9" s="2">
        <v>4</v>
      </c>
      <c r="B9" s="2" t="s">
        <v>10</v>
      </c>
      <c r="C9" s="3">
        <v>62.15</v>
      </c>
      <c r="D9" s="3">
        <v>1.1</v>
      </c>
      <c r="E9" s="1">
        <v>3.6723</v>
      </c>
      <c r="F9" s="1">
        <f t="shared" si="0"/>
        <v>74.4173116</v>
      </c>
      <c r="G9" s="1">
        <f t="shared" si="1"/>
        <v>1.1819263536791578</v>
      </c>
    </row>
    <row r="10" spans="1:7" ht="12.75">
      <c r="A10" s="2">
        <v>5</v>
      </c>
      <c r="B10" s="2" t="s">
        <v>12</v>
      </c>
      <c r="C10" s="3">
        <v>66.36</v>
      </c>
      <c r="D10" s="3">
        <v>0.99</v>
      </c>
      <c r="E10" s="1">
        <v>3.6225</v>
      </c>
      <c r="F10" s="1">
        <f t="shared" si="0"/>
        <v>73.40677000000001</v>
      </c>
      <c r="G10" s="1">
        <f t="shared" si="1"/>
        <v>1.2366160811540832</v>
      </c>
    </row>
    <row r="11" spans="1:7" ht="12.75">
      <c r="A11" s="2">
        <v>6</v>
      </c>
      <c r="B11" s="2" t="s">
        <v>7</v>
      </c>
      <c r="C11" s="3">
        <v>57.96</v>
      </c>
      <c r="D11" s="3">
        <v>1.27</v>
      </c>
      <c r="E11" s="1">
        <v>3.563</v>
      </c>
      <c r="F11" s="1">
        <f t="shared" si="0"/>
        <v>72.19939600000001</v>
      </c>
      <c r="G11" s="1">
        <f t="shared" si="1"/>
        <v>1.30295402310109</v>
      </c>
    </row>
    <row r="12" spans="1:7" ht="12.75">
      <c r="A12" s="2">
        <v>7</v>
      </c>
      <c r="B12" s="2" t="s">
        <v>13</v>
      </c>
      <c r="C12" s="3">
        <v>28.5</v>
      </c>
      <c r="D12" s="3">
        <v>0.23</v>
      </c>
      <c r="E12" s="1">
        <v>3.9371</v>
      </c>
      <c r="F12" s="1">
        <f t="shared" si="0"/>
        <v>79.7906332</v>
      </c>
      <c r="G12" s="1">
        <f t="shared" si="1"/>
        <v>0.9030562674713297</v>
      </c>
    </row>
    <row r="13" spans="1:7" ht="12.75">
      <c r="A13" s="2">
        <v>7</v>
      </c>
      <c r="B13" s="2" t="s">
        <v>11</v>
      </c>
      <c r="C13" s="3">
        <v>46.44</v>
      </c>
      <c r="D13" s="3">
        <v>0.96</v>
      </c>
      <c r="E13" s="1">
        <v>3.8046</v>
      </c>
      <c r="F13" s="1">
        <f t="shared" si="0"/>
        <v>77.10194320000001</v>
      </c>
      <c r="G13" s="1">
        <f t="shared" si="1"/>
        <v>1.0401668084190656</v>
      </c>
    </row>
    <row r="14" spans="1:7" ht="12.75">
      <c r="A14" s="2">
        <v>7</v>
      </c>
      <c r="B14" s="2" t="s">
        <v>7</v>
      </c>
      <c r="C14" s="3">
        <v>51.96</v>
      </c>
      <c r="D14" s="3">
        <v>1.13</v>
      </c>
      <c r="E14" s="1">
        <v>3.6568</v>
      </c>
      <c r="F14" s="1">
        <f t="shared" si="0"/>
        <v>74.1027856</v>
      </c>
      <c r="G14" s="1">
        <f t="shared" si="1"/>
        <v>1.1988682477999324</v>
      </c>
    </row>
    <row r="15" spans="1:7" ht="12.75">
      <c r="A15" s="2">
        <v>8</v>
      </c>
      <c r="B15" s="2" t="s">
        <v>11</v>
      </c>
      <c r="C15" s="3">
        <v>31.24</v>
      </c>
      <c r="D15" s="3">
        <v>0.57</v>
      </c>
      <c r="E15" s="1">
        <v>3.9028</v>
      </c>
      <c r="F15" s="1">
        <f t="shared" si="0"/>
        <v>79.0946176</v>
      </c>
      <c r="G15" s="1">
        <f t="shared" si="1"/>
        <v>0.9381014361667764</v>
      </c>
    </row>
    <row r="16" spans="1:7" ht="12.75">
      <c r="A16" s="2">
        <v>8</v>
      </c>
      <c r="B16" s="2" t="s">
        <v>10</v>
      </c>
      <c r="C16" s="3">
        <v>37.95</v>
      </c>
      <c r="D16" s="3">
        <v>1</v>
      </c>
      <c r="E16" s="1">
        <v>3.7379</v>
      </c>
      <c r="F16" s="1">
        <f t="shared" si="0"/>
        <v>75.7484668</v>
      </c>
      <c r="G16" s="1">
        <f t="shared" si="1"/>
        <v>1.1110079282699046</v>
      </c>
    </row>
    <row r="17" spans="1:7" ht="12.75">
      <c r="A17" s="2">
        <v>9</v>
      </c>
      <c r="B17" s="2" t="s">
        <v>7</v>
      </c>
      <c r="C17" s="3">
        <v>30.24</v>
      </c>
      <c r="D17" s="3">
        <v>1.01</v>
      </c>
      <c r="E17" s="1">
        <v>3.765</v>
      </c>
      <c r="F17" s="1">
        <f t="shared" si="0"/>
        <v>76.29838000000001</v>
      </c>
      <c r="G17" s="1">
        <f t="shared" si="1"/>
        <v>1.0820739196084468</v>
      </c>
    </row>
    <row r="18" spans="1:7" ht="12.75">
      <c r="A18" s="2">
        <v>10</v>
      </c>
      <c r="B18" s="2" t="s">
        <v>11</v>
      </c>
      <c r="C18" s="3">
        <v>18.54</v>
      </c>
      <c r="D18" s="3">
        <v>0.96</v>
      </c>
      <c r="E18" s="1">
        <v>3.7137</v>
      </c>
      <c r="F18" s="1">
        <f t="shared" si="0"/>
        <v>75.25740040000001</v>
      </c>
      <c r="G18" s="1">
        <f t="shared" si="1"/>
        <v>1.1370237720341283</v>
      </c>
    </row>
    <row r="19" spans="1:7" ht="12.75">
      <c r="A19" s="2">
        <v>10</v>
      </c>
      <c r="B19" s="2" t="s">
        <v>7</v>
      </c>
      <c r="C19" s="3">
        <v>24.3</v>
      </c>
      <c r="D19" s="3">
        <v>0.86</v>
      </c>
      <c r="E19" s="1">
        <v>3.6976</v>
      </c>
      <c r="F19" s="1">
        <f t="shared" si="0"/>
        <v>74.9306992</v>
      </c>
      <c r="G19" s="1">
        <f t="shared" si="1"/>
        <v>1.1544260411178322</v>
      </c>
    </row>
    <row r="20" ht="12.75">
      <c r="F20" s="1"/>
    </row>
    <row r="21" ht="12.75">
      <c r="F21" s="1"/>
    </row>
    <row r="22" ht="12.75">
      <c r="F22" s="1"/>
    </row>
    <row r="23" ht="12.75">
      <c r="F23" s="1"/>
    </row>
    <row r="24" ht="12.75">
      <c r="F24" s="1"/>
    </row>
    <row r="25" ht="12.75">
      <c r="F25" s="1"/>
    </row>
    <row r="26" ht="12.75">
      <c r="F26" s="1"/>
    </row>
    <row r="27" ht="12.75">
      <c r="F27" s="1"/>
    </row>
    <row r="28" ht="12.75">
      <c r="F28" s="1"/>
    </row>
    <row r="29" ht="12.75">
      <c r="F29" s="1"/>
    </row>
    <row r="30" ht="12.75">
      <c r="F30" s="1"/>
    </row>
    <row r="31" ht="12.75">
      <c r="F31" s="1"/>
    </row>
    <row r="32" ht="12.75">
      <c r="F32" s="1"/>
    </row>
    <row r="33" ht="12.75">
      <c r="F33" s="1"/>
    </row>
    <row r="34" ht="12.75">
      <c r="F34" s="1"/>
    </row>
    <row r="35" ht="12.75">
      <c r="F35" s="1"/>
    </row>
    <row r="36" ht="12.75">
      <c r="F36" s="1"/>
    </row>
    <row r="37" ht="12.75">
      <c r="F37" s="1"/>
    </row>
    <row r="38" ht="12.75">
      <c r="F38" s="1"/>
    </row>
    <row r="39" ht="12.75">
      <c r="F39" s="1"/>
    </row>
    <row r="40" ht="12.75">
      <c r="F40" s="1"/>
    </row>
    <row r="41" ht="12.75">
      <c r="F41" s="1"/>
    </row>
    <row r="42" ht="12.75">
      <c r="F42" s="1"/>
    </row>
    <row r="43" ht="12.75">
      <c r="F43" s="1"/>
    </row>
    <row r="44" ht="12.75">
      <c r="F44" s="1"/>
    </row>
    <row r="45" ht="12.75">
      <c r="F4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palexander</dc:creator>
  <cp:keywords/>
  <dc:description/>
  <cp:lastModifiedBy>Soupy Alexander</cp:lastModifiedBy>
  <dcterms:created xsi:type="dcterms:W3CDTF">2002-05-29T17:42:05Z</dcterms:created>
  <dcterms:modified xsi:type="dcterms:W3CDTF">2002-10-08T18:30:12Z</dcterms:modified>
  <cp:category/>
  <cp:version/>
  <cp:contentType/>
  <cp:contentStatus/>
</cp:coreProperties>
</file>