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610" windowHeight="8415" activeTab="0"/>
  </bookViews>
  <sheets>
    <sheet name="Gulf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<sst xmlns="http://schemas.openxmlformats.org/spreadsheetml/2006/main" count="31" uniqueCount="26">
  <si>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Desmo- collinte</t>
  </si>
  <si>
    <t xml:space="preserve">Telinite           </t>
  </si>
  <si>
    <t>Vitro- detrinite</t>
  </si>
  <si>
    <t>Sporinite</t>
  </si>
  <si>
    <t>Resinite</t>
  </si>
  <si>
    <t>Cutinite</t>
  </si>
  <si>
    <t>Fusinite</t>
  </si>
  <si>
    <t>Semi- fusinite</t>
  </si>
  <si>
    <t>PA2-CN6</t>
  </si>
  <si>
    <t>PA2-CN12</t>
  </si>
  <si>
    <t>PA2-CN2</t>
  </si>
  <si>
    <t>PA2-CN16</t>
  </si>
  <si>
    <t>Tr</t>
  </si>
  <si>
    <t>Total vitrinite</t>
  </si>
  <si>
    <t>Total liptinite</t>
  </si>
  <si>
    <t>Total inertinite</t>
  </si>
  <si>
    <t>Corpocollinite in detrinite</t>
  </si>
  <si>
    <t>Corpocollinite in telinite</t>
  </si>
  <si>
    <t>Lipto- detrinite</t>
  </si>
  <si>
    <t>Inerto- detrinite</t>
  </si>
  <si>
    <t>Sample number</t>
  </si>
  <si>
    <t>Table 2.  Mean vitrinite reflectance (%Ro) based on less than 25 spot measurements per sample.</t>
  </si>
  <si>
    <t>%Ro</t>
  </si>
  <si>
    <t>on duplicate particle pellets with white reflected light.  No blue light (fluorescence) point counts are included.  All values are volume</t>
  </si>
  <si>
    <t>percent on a mineral-matter-free basis. Refer to Chapter 2, this volume, for sample intervals. Tr = trace, or less than 1 percent.</t>
  </si>
  <si>
    <t xml:space="preserve">Table 1.      Preliminary petrographic data for coal samples from borehole USGS-PA-2.  Percentages are based on a total of 500 (or fewer) point counts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</si>
</sst>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1" fontId="0" fillId="0" borderId="0" xfId="0" applyNumberFormat="1" applyAlignment="1">
      <alignment horizontal="right"/>
    </xf>
    <xf numFmtId="0" fontId="1" fillId="0" borderId="0" xfId="0" applyFont="1" applyFill="1" applyAlignment="1">
      <alignment horizontal="center" wrapText="1"/>
    </xf>
    <xf numFmtId="1" fontId="1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"/>
  <sheetViews>
    <sheetView tabSelected="1" workbookViewId="0" topLeftCell="A1">
      <selection activeCell="E5" sqref="E5"/>
    </sheetView>
  </sheetViews>
  <sheetFormatPr defaultColWidth="9.140625" defaultRowHeight="12.75"/>
  <cols>
    <col min="1" max="1" width="10.00390625" style="0" customWidth="1"/>
    <col min="2" max="2" width="11.28125" style="0" customWidth="1"/>
    <col min="5" max="5" width="13.00390625" style="0" customWidth="1"/>
    <col min="6" max="6" width="12.421875" style="0" customWidth="1"/>
    <col min="17" max="17" width="9.140625" style="1" customWidth="1"/>
  </cols>
  <sheetData>
    <row r="2" ht="12.75">
      <c r="A2" t="s">
        <v>25</v>
      </c>
    </row>
    <row r="3" ht="12.75">
      <c r="B3" t="s">
        <v>23</v>
      </c>
    </row>
    <row r="4" ht="12.75">
      <c r="B4" t="s">
        <v>24</v>
      </c>
    </row>
    <row r="5" spans="1:16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7" spans="1:17" s="4" customFormat="1" ht="25.5">
      <c r="A7" s="4" t="s">
        <v>20</v>
      </c>
      <c r="B7" s="4" t="s">
        <v>1</v>
      </c>
      <c r="C7" s="4" t="s">
        <v>0</v>
      </c>
      <c r="D7" s="4" t="s">
        <v>2</v>
      </c>
      <c r="E7" s="4" t="s">
        <v>17</v>
      </c>
      <c r="F7" s="4" t="s">
        <v>16</v>
      </c>
      <c r="G7" s="7" t="s">
        <v>13</v>
      </c>
      <c r="H7" s="4" t="s">
        <v>3</v>
      </c>
      <c r="I7" s="4" t="s">
        <v>4</v>
      </c>
      <c r="J7" s="4" t="s">
        <v>5</v>
      </c>
      <c r="K7" s="4" t="s">
        <v>18</v>
      </c>
      <c r="L7" s="7" t="s">
        <v>14</v>
      </c>
      <c r="M7" s="4" t="s">
        <v>6</v>
      </c>
      <c r="N7" s="4" t="s">
        <v>7</v>
      </c>
      <c r="O7" s="4" t="s">
        <v>19</v>
      </c>
      <c r="P7" s="7" t="s">
        <v>15</v>
      </c>
      <c r="Q7" s="5"/>
    </row>
    <row r="8" spans="1:16" ht="12.75">
      <c r="A8" t="s">
        <v>9</v>
      </c>
      <c r="B8" s="3">
        <v>24</v>
      </c>
      <c r="C8" s="3">
        <v>26.8</v>
      </c>
      <c r="D8" s="3">
        <v>14.4</v>
      </c>
      <c r="E8" s="3">
        <v>2.4</v>
      </c>
      <c r="F8" s="3">
        <v>4</v>
      </c>
      <c r="G8" s="2">
        <f>SUM(B8:F8)</f>
        <v>71.60000000000001</v>
      </c>
      <c r="H8" s="3">
        <v>2</v>
      </c>
      <c r="I8" s="3">
        <v>6.4</v>
      </c>
      <c r="J8" s="3">
        <v>2.4</v>
      </c>
      <c r="K8" s="3">
        <v>0.5</v>
      </c>
      <c r="L8" s="2">
        <f>SUM(H8:K8)</f>
        <v>11.3</v>
      </c>
      <c r="M8" s="3">
        <v>4</v>
      </c>
      <c r="N8" s="3">
        <v>5.6</v>
      </c>
      <c r="O8" s="3">
        <v>7.2</v>
      </c>
      <c r="P8" s="2">
        <f>SUM(M8:O8)</f>
        <v>16.8</v>
      </c>
    </row>
    <row r="9" spans="1:16" ht="12.75">
      <c r="A9" t="s">
        <v>10</v>
      </c>
      <c r="B9" s="3">
        <v>14.8</v>
      </c>
      <c r="C9" s="3">
        <v>30.4</v>
      </c>
      <c r="D9" s="3">
        <v>5.6</v>
      </c>
      <c r="E9" s="3">
        <v>2</v>
      </c>
      <c r="F9" s="3">
        <v>0.8</v>
      </c>
      <c r="G9" s="2">
        <f>SUM(B9:F9)</f>
        <v>53.6</v>
      </c>
      <c r="H9" s="3">
        <v>7.2</v>
      </c>
      <c r="I9" s="3">
        <v>1.6</v>
      </c>
      <c r="J9" s="3">
        <v>0</v>
      </c>
      <c r="K9" s="3">
        <v>0</v>
      </c>
      <c r="L9" s="2">
        <f>SUM(H9:K9)</f>
        <v>8.8</v>
      </c>
      <c r="M9" s="3">
        <v>2</v>
      </c>
      <c r="N9" s="3">
        <v>8.8</v>
      </c>
      <c r="O9" s="3">
        <v>25.6</v>
      </c>
      <c r="P9" s="2">
        <f>SUM(M9:O9)</f>
        <v>36.400000000000006</v>
      </c>
    </row>
    <row r="10" spans="1:16" ht="12.75">
      <c r="A10" t="s">
        <v>8</v>
      </c>
      <c r="B10" s="3">
        <v>6.4</v>
      </c>
      <c r="C10" s="3">
        <v>36.8</v>
      </c>
      <c r="D10" s="3">
        <v>14.4</v>
      </c>
      <c r="E10" s="3">
        <v>7.2</v>
      </c>
      <c r="F10" s="3">
        <v>2.4</v>
      </c>
      <c r="G10" s="2">
        <f>SUM(B10:F10)</f>
        <v>67.2</v>
      </c>
      <c r="H10" s="3">
        <v>8.8</v>
      </c>
      <c r="I10" s="3">
        <v>0</v>
      </c>
      <c r="J10" s="3">
        <v>2.8</v>
      </c>
      <c r="K10" s="3">
        <v>0</v>
      </c>
      <c r="L10" s="2">
        <f>SUM(H10:K10)</f>
        <v>11.600000000000001</v>
      </c>
      <c r="M10" s="3">
        <v>4.4</v>
      </c>
      <c r="N10" s="3">
        <v>8.8</v>
      </c>
      <c r="O10" s="3">
        <v>8</v>
      </c>
      <c r="P10" s="2">
        <f>SUM(M10:O10)</f>
        <v>21.200000000000003</v>
      </c>
    </row>
    <row r="11" spans="1:16" ht="12.75">
      <c r="A11" t="s">
        <v>11</v>
      </c>
      <c r="B11" s="3">
        <v>22.4</v>
      </c>
      <c r="C11" s="3">
        <v>34.8</v>
      </c>
      <c r="D11" s="3">
        <v>9.2</v>
      </c>
      <c r="E11" s="3">
        <v>5.6</v>
      </c>
      <c r="F11" s="3">
        <v>2</v>
      </c>
      <c r="G11" s="2">
        <f>SUM(B11:F11)</f>
        <v>73.99999999999999</v>
      </c>
      <c r="H11" s="3">
        <v>7.6</v>
      </c>
      <c r="I11" s="3">
        <v>0.8</v>
      </c>
      <c r="J11" s="3">
        <v>1.2</v>
      </c>
      <c r="K11" s="6" t="s">
        <v>12</v>
      </c>
      <c r="L11" s="8">
        <f>SUM(H11:K11)</f>
        <v>9.6</v>
      </c>
      <c r="M11" s="3">
        <v>3.6</v>
      </c>
      <c r="N11" s="3">
        <v>7.6</v>
      </c>
      <c r="O11" s="3">
        <v>4.8</v>
      </c>
      <c r="P11" s="2">
        <f>SUM(M11:O11)</f>
        <v>16</v>
      </c>
    </row>
    <row r="12" spans="2:16" ht="12.75">
      <c r="B12" s="3"/>
      <c r="C12" s="3"/>
      <c r="D12" s="3"/>
      <c r="E12" s="3"/>
      <c r="F12" s="3"/>
      <c r="G12" s="2"/>
      <c r="H12" s="3"/>
      <c r="I12" s="3"/>
      <c r="J12" s="3"/>
      <c r="K12" s="6"/>
      <c r="L12" s="8"/>
      <c r="M12" s="3"/>
      <c r="N12" s="3"/>
      <c r="O12" s="3"/>
      <c r="P12" s="2"/>
    </row>
    <row r="13" spans="2:16" ht="12.75">
      <c r="B13" s="3"/>
      <c r="C13" s="3"/>
      <c r="D13" s="3"/>
      <c r="E13" s="3"/>
      <c r="F13" s="3"/>
      <c r="G13" s="2"/>
      <c r="H13" s="3"/>
      <c r="I13" s="3"/>
      <c r="J13" s="3"/>
      <c r="K13" s="6"/>
      <c r="L13" s="8"/>
      <c r="M13" s="3"/>
      <c r="N13" s="3"/>
      <c r="O13" s="3"/>
      <c r="P13" s="2"/>
    </row>
    <row r="14" spans="2:16" ht="12.75">
      <c r="B14" s="3"/>
      <c r="C14" s="3"/>
      <c r="D14" s="3"/>
      <c r="E14" s="3"/>
      <c r="F14" s="3"/>
      <c r="G14" s="2"/>
      <c r="H14" s="3"/>
      <c r="I14" s="3"/>
      <c r="J14" s="3"/>
      <c r="K14" s="6"/>
      <c r="L14" s="8"/>
      <c r="M14" s="3"/>
      <c r="N14" s="3"/>
      <c r="O14" s="3"/>
      <c r="P14" s="2"/>
    </row>
    <row r="15" spans="2:16" ht="12.75">
      <c r="B15" s="3"/>
      <c r="C15" s="3"/>
      <c r="D15" s="3"/>
      <c r="E15" s="3"/>
      <c r="F15" s="3"/>
      <c r="G15" s="2"/>
      <c r="H15" s="3"/>
      <c r="I15" s="3"/>
      <c r="J15" s="3"/>
      <c r="K15" s="6"/>
      <c r="L15" s="8"/>
      <c r="M15" s="3"/>
      <c r="N15" s="3"/>
      <c r="O15" s="3"/>
      <c r="P15" s="2"/>
    </row>
    <row r="18" ht="12.75">
      <c r="A18" t="s">
        <v>21</v>
      </c>
    </row>
    <row r="19" spans="1:16" ht="12.75">
      <c r="A19" s="9"/>
      <c r="B19" s="9"/>
      <c r="C19" s="9"/>
      <c r="D19" s="9"/>
      <c r="E19" s="9"/>
      <c r="F19" s="9"/>
      <c r="G19" s="9"/>
      <c r="H19" s="9"/>
      <c r="I19" s="11"/>
      <c r="J19" s="11"/>
      <c r="K19" s="11"/>
      <c r="L19" s="11"/>
      <c r="M19" s="11"/>
      <c r="N19" s="11"/>
      <c r="O19" s="11"/>
      <c r="P19" s="11"/>
    </row>
    <row r="20" spans="9:17" ht="12.75">
      <c r="I20" s="11"/>
      <c r="J20" s="11"/>
      <c r="K20" s="11"/>
      <c r="L20" s="11"/>
      <c r="M20" s="11"/>
      <c r="N20" s="11"/>
      <c r="O20" s="11"/>
      <c r="P20" s="11"/>
      <c r="Q20"/>
    </row>
    <row r="21" spans="1:2" ht="25.5">
      <c r="A21" s="4" t="s">
        <v>20</v>
      </c>
      <c r="B21" s="10" t="s">
        <v>22</v>
      </c>
    </row>
    <row r="22" spans="1:2" ht="12.75">
      <c r="A22" t="s">
        <v>9</v>
      </c>
      <c r="B22">
        <v>0.38</v>
      </c>
    </row>
    <row r="23" spans="1:2" ht="12.75">
      <c r="A23" t="s">
        <v>10</v>
      </c>
      <c r="B23">
        <v>0.45</v>
      </c>
    </row>
    <row r="24" spans="1:2" ht="12.75">
      <c r="A24" t="s">
        <v>8</v>
      </c>
      <c r="B24">
        <v>0.43</v>
      </c>
    </row>
    <row r="25" spans="1:2" ht="12.75">
      <c r="A25" t="s">
        <v>11</v>
      </c>
      <c r="B25">
        <v>0.37</v>
      </c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Microscope Lab  Remote Access</dc:creator>
  <cp:keywords/>
  <dc:description/>
  <cp:lastModifiedBy>karlsena</cp:lastModifiedBy>
  <cp:lastPrinted>2004-07-26T14:53:40Z</cp:lastPrinted>
  <dcterms:created xsi:type="dcterms:W3CDTF">2000-03-31T14:21:23Z</dcterms:created>
  <dcterms:modified xsi:type="dcterms:W3CDTF">2004-09-21T17:04:14Z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-1933270320</vt:i4>
  </property>
  <property fmtid="{D5CDD505-2E9C-101B-9397-08002B2CF9AE}" pid="3" name="_EmailSubject">
    <vt:lpwstr>Panoloa petrography table</vt:lpwstr>
  </property>
  <property fmtid="{D5CDD505-2E9C-101B-9397-08002B2CF9AE}" pid="4" name="_AuthorEmail">
    <vt:lpwstr>pwarwick@usgs.gov</vt:lpwstr>
  </property>
  <property fmtid="{D5CDD505-2E9C-101B-9397-08002B2CF9AE}" pid="5" name="_AuthorEmailDisplayName">
    <vt:lpwstr>Peter Warwick</vt:lpwstr>
  </property>
  <property fmtid="{D5CDD505-2E9C-101B-9397-08002B2CF9AE}" pid="6" name="_ReviewingToolsShownOnce">
    <vt:lpwstr/>
  </property>
</Properties>
</file>