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Sheet1" sheetId="1" r:id="rId1"/>
    <sheet name="Sheet3" sheetId="2" r:id="rId2"/>
  </sheets>
  <definedNames>
    <definedName name="_xlnm.Print_Area" localSheetId="0">'Sheet1'!$A$1:$Q$189</definedName>
  </definedNames>
  <calcPr fullCalcOnLoad="1"/>
</workbook>
</file>

<file path=xl/sharedStrings.xml><?xml version="1.0" encoding="utf-8"?>
<sst xmlns="http://schemas.openxmlformats.org/spreadsheetml/2006/main" count="610" uniqueCount="157">
  <si>
    <t>Quaternary</t>
  </si>
  <si>
    <t>Paskapoo-Scollard</t>
  </si>
  <si>
    <t>Wapiti</t>
  </si>
  <si>
    <t>Lea Park</t>
  </si>
  <si>
    <t>Cardium</t>
  </si>
  <si>
    <t>Blackstone</t>
  </si>
  <si>
    <t>Fish Scale Zone</t>
  </si>
  <si>
    <t>Nordegg</t>
  </si>
  <si>
    <t>Banff</t>
  </si>
  <si>
    <t>Exshaw</t>
  </si>
  <si>
    <t>Wabamun</t>
  </si>
  <si>
    <t>Winterburn Gp (part)</t>
  </si>
  <si>
    <t>Calmar</t>
  </si>
  <si>
    <t xml:space="preserve">Nisku </t>
  </si>
  <si>
    <t>Beaverhill Lake</t>
  </si>
  <si>
    <t>Elk Point Gp (part)</t>
  </si>
  <si>
    <t>Muskeg</t>
  </si>
  <si>
    <t>Keg River</t>
  </si>
  <si>
    <t>Chinchaga</t>
  </si>
  <si>
    <t>Cambrian</t>
  </si>
  <si>
    <t>Woodbend Gp (upper part)</t>
  </si>
  <si>
    <t>Woodbend Gp (lower part)</t>
  </si>
  <si>
    <r>
      <t>Heat flow 47 mW/m</t>
    </r>
    <r>
      <rPr>
        <vertAlign val="superscript"/>
        <sz val="10"/>
        <rFont val="Times"/>
        <family val="1"/>
      </rPr>
      <t>2</t>
    </r>
  </si>
  <si>
    <t>Name</t>
  </si>
  <si>
    <t>from</t>
  </si>
  <si>
    <t>to</t>
  </si>
  <si>
    <t>Lithology</t>
  </si>
  <si>
    <t>U. Colorado Gp (part)</t>
  </si>
  <si>
    <t>SANDSTONE</t>
  </si>
  <si>
    <t xml:space="preserve">L. Viking/Jolifou </t>
  </si>
  <si>
    <t>LIMESTONE</t>
  </si>
  <si>
    <t>SHALE</t>
  </si>
  <si>
    <t>LIMEshaly</t>
  </si>
  <si>
    <t>LIME&amp;EVAP</t>
  </si>
  <si>
    <t>LIMEdolom</t>
  </si>
  <si>
    <t>LIMEsandy</t>
  </si>
  <si>
    <t>Sediment Surface</t>
  </si>
  <si>
    <t>Top</t>
  </si>
  <si>
    <t>[meter]</t>
  </si>
  <si>
    <t>Bottom</t>
  </si>
  <si>
    <t>Present</t>
  </si>
  <si>
    <t>Eroded</t>
  </si>
  <si>
    <t>[Ma]</t>
  </si>
  <si>
    <t>Generalized lithology (percent)</t>
  </si>
  <si>
    <t>ss</t>
  </si>
  <si>
    <t>sh</t>
  </si>
  <si>
    <t>slts</t>
  </si>
  <si>
    <t>ls</t>
  </si>
  <si>
    <t>evap</t>
  </si>
  <si>
    <t>dolo</t>
  </si>
  <si>
    <t>Thermal gradient 23 °C/km</t>
  </si>
  <si>
    <t>2nd White Specks</t>
  </si>
  <si>
    <t>L. Mannville Gp (lower)</t>
  </si>
  <si>
    <t>U. Mannville Gp</t>
  </si>
  <si>
    <t>16-18-052-5W5 (301)</t>
  </si>
  <si>
    <t>06-36-063-12W5 (306)</t>
  </si>
  <si>
    <r>
      <t>Heat flow 60 mW/m</t>
    </r>
    <r>
      <rPr>
        <vertAlign val="superscript"/>
        <sz val="10"/>
        <rFont val="Times"/>
        <family val="1"/>
      </rPr>
      <t>2</t>
    </r>
  </si>
  <si>
    <t>Thermal gradient 29 °C/km</t>
  </si>
  <si>
    <t>SAND&amp;SHALE</t>
  </si>
  <si>
    <t>Paskapoo</t>
  </si>
  <si>
    <t>SHALEsilt</t>
  </si>
  <si>
    <t>Badheart</t>
  </si>
  <si>
    <t>Dunvegan</t>
  </si>
  <si>
    <t>U. Viking</t>
  </si>
  <si>
    <t>U. Mannville (part)</t>
  </si>
  <si>
    <t>Glauconitic</t>
  </si>
  <si>
    <t>L. Mannville</t>
  </si>
  <si>
    <t>Shunda</t>
  </si>
  <si>
    <t>Pekisko</t>
  </si>
  <si>
    <t>Winterburn Gp</t>
  </si>
  <si>
    <t>Woodbend (part)</t>
  </si>
  <si>
    <t>Duvernay</t>
  </si>
  <si>
    <t>Beaverhill Lake Gp (part)</t>
  </si>
  <si>
    <t>Swan Hills reef</t>
  </si>
  <si>
    <t>Watt Mtn</t>
  </si>
  <si>
    <t>Gilwood</t>
  </si>
  <si>
    <t>Cambrian (part)</t>
  </si>
  <si>
    <t>Basal Sandstone</t>
  </si>
  <si>
    <t>SHALE&amp;SILT</t>
  </si>
  <si>
    <t>Precambrian</t>
  </si>
  <si>
    <t>Granite</t>
  </si>
  <si>
    <t>Cretaceous-Tertiary</t>
  </si>
  <si>
    <t>Blairmore</t>
  </si>
  <si>
    <t>Ostracod</t>
  </si>
  <si>
    <t>Ellerslie (Basal Quartz)</t>
  </si>
  <si>
    <t>DOLOMITE</t>
  </si>
  <si>
    <t>Nisku</t>
  </si>
  <si>
    <t>Ireton</t>
  </si>
  <si>
    <t>U. Colorado Gp</t>
  </si>
  <si>
    <t>L. Viking</t>
  </si>
  <si>
    <r>
      <t>Heat flow 48 mW/m</t>
    </r>
    <r>
      <rPr>
        <vertAlign val="superscript"/>
        <sz val="10"/>
        <rFont val="Times"/>
        <family val="1"/>
      </rPr>
      <t>2</t>
    </r>
  </si>
  <si>
    <t>Thermal gradient 26 °C/km</t>
  </si>
  <si>
    <t>08-22-064-26W4 (307)</t>
  </si>
  <si>
    <t>09-13-060-25W4 (303)</t>
  </si>
  <si>
    <t>Viking/Joli Fou</t>
  </si>
  <si>
    <t>Winterburn (part)</t>
  </si>
  <si>
    <t>Leduc Reef</t>
  </si>
  <si>
    <r>
      <t>Heat flow 63 mW/m</t>
    </r>
    <r>
      <rPr>
        <vertAlign val="superscript"/>
        <sz val="10"/>
        <rFont val="Times"/>
        <family val="1"/>
      </rPr>
      <t>2</t>
    </r>
  </si>
  <si>
    <t>Thermal gradient 35 °C/km</t>
  </si>
  <si>
    <t>15-31-060-20W4 (305)</t>
  </si>
  <si>
    <t>Viking</t>
  </si>
  <si>
    <t>Joli Fou</t>
  </si>
  <si>
    <t>L. Mannville (part)</t>
  </si>
  <si>
    <t>Wabamum</t>
  </si>
  <si>
    <t>Graminia</t>
  </si>
  <si>
    <t>Ireton (part)</t>
  </si>
  <si>
    <t>13-03-060-11W4 (302)</t>
  </si>
  <si>
    <t>Late Cretaceous-Tertiary</t>
  </si>
  <si>
    <t>Colorado Gp (part)</t>
  </si>
  <si>
    <t>2ndWhite Specks</t>
  </si>
  <si>
    <t>Grand Rapids</t>
  </si>
  <si>
    <t>Clearwater</t>
  </si>
  <si>
    <t>McMurray</t>
  </si>
  <si>
    <t>SHALEsand</t>
  </si>
  <si>
    <t>Cooking Lake</t>
  </si>
  <si>
    <t>Slave point</t>
  </si>
  <si>
    <t>Prairie-Muskeg</t>
  </si>
  <si>
    <t>Keg River/Winnipegosis</t>
  </si>
  <si>
    <t>Contact Rapids/Ashern</t>
  </si>
  <si>
    <t>Cold Lake</t>
  </si>
  <si>
    <t>EVAPORITE</t>
  </si>
  <si>
    <t>Ernestina</t>
  </si>
  <si>
    <t>Lotsberg</t>
  </si>
  <si>
    <t>Red Beds</t>
  </si>
  <si>
    <t>Deadwood</t>
  </si>
  <si>
    <t>Earlie</t>
  </si>
  <si>
    <r>
      <t>Heat flow 51 mW/m</t>
    </r>
    <r>
      <rPr>
        <vertAlign val="superscript"/>
        <sz val="10"/>
        <rFont val="Times"/>
        <family val="1"/>
      </rPr>
      <t>2</t>
    </r>
  </si>
  <si>
    <t>SHALE&amp;LIME</t>
  </si>
  <si>
    <t>Watt Mountain</t>
  </si>
  <si>
    <t>interval names</t>
  </si>
  <si>
    <t>3-D gologic model</t>
  </si>
  <si>
    <t>Underburden</t>
  </si>
  <si>
    <t>Woodbend</t>
  </si>
  <si>
    <t>Jurassic</t>
  </si>
  <si>
    <t>MannvilleL</t>
  </si>
  <si>
    <t>MannvilleU</t>
  </si>
  <si>
    <t>JoliFou and Viking</t>
  </si>
  <si>
    <t>2ndWhsp</t>
  </si>
  <si>
    <t>Fishscale</t>
  </si>
  <si>
    <t>ColoCard</t>
  </si>
  <si>
    <t>GrColo</t>
  </si>
  <si>
    <t>GrColo and erosionf</t>
  </si>
  <si>
    <t>RundleCha</t>
  </si>
  <si>
    <t>Viking and JoliFou</t>
  </si>
  <si>
    <t>JoliFou</t>
  </si>
  <si>
    <t>Viking and Jolifou</t>
  </si>
  <si>
    <t>3-D geologic model interval names are from Higley and others (2005).  Heat flow and thermal gradient used to calibrate model are given for each location]</t>
  </si>
  <si>
    <t xml:space="preserve">[Data in first 10 columns starting below 'Sediment Surface' line can be pasted directly into 'input' module of PetroMod1D.  Gaps in deposition age are assumed to be </t>
  </si>
  <si>
    <t>periods of nondeposition.  Values under 'Generalized lithology' are percentages that PetroMod uses, by default, when records shown in 'Lithology' column are chosen by the</t>
  </si>
  <si>
    <r>
      <t>Table 2.</t>
    </r>
    <r>
      <rPr>
        <sz val="10"/>
        <rFont val="Univers 57 Condensed"/>
        <family val="2"/>
      </rPr>
      <t xml:space="preserve">  Data used to generate burial history reconstructions for 6 well locations in central Alberta, Canada</t>
    </r>
  </si>
  <si>
    <r>
      <t>user.  Gp, Group; U, Upper; L, Lower; ss, sandstone; sh, shale; slts, siltstone; ls, limestone; evap, evaporite; dolo, dolomite; mW/m</t>
    </r>
    <r>
      <rPr>
        <vertAlign val="superscript"/>
        <sz val="10"/>
        <rFont val="Times"/>
        <family val="1"/>
      </rPr>
      <t>2</t>
    </r>
    <r>
      <rPr>
        <sz val="10"/>
        <rFont val="Times"/>
        <family val="1"/>
      </rPr>
      <t>, milliWatts per square meter.</t>
    </r>
  </si>
  <si>
    <t>thickness</t>
  </si>
  <si>
    <t>Deposition age</t>
  </si>
  <si>
    <t>Erosion age</t>
  </si>
  <si>
    <r>
      <t>Table 2.</t>
    </r>
    <r>
      <rPr>
        <sz val="10"/>
        <rFont val="Univers 57 Condensed"/>
        <family val="2"/>
      </rPr>
      <t xml:space="preserve">  Data used to generate burial history reconstructions for 6 well locations in central Alberta, Canada.–Continued</t>
    </r>
  </si>
  <si>
    <r>
      <t xml:space="preserve">Table 2. </t>
    </r>
    <r>
      <rPr>
        <sz val="10"/>
        <rFont val="Univers 57 Condensed"/>
        <family val="2"/>
      </rPr>
      <t xml:space="preserve"> Data used to generate burial history reconstructions for 6 well locations in central Alberta, Canada.–Continued</t>
    </r>
  </si>
  <si>
    <r>
      <t xml:space="preserve">Table 2.  </t>
    </r>
    <r>
      <rPr>
        <sz val="10"/>
        <rFont val="Univers 57 Condensed"/>
        <family val="2"/>
      </rPr>
      <t>Data used to generate burial history reconstructions for 6 well locations in central Alberta, Canada.–Continued</t>
    </r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</si>
</sst>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vertAlign val="superscript"/>
      <sz val="10"/>
      <name val="Times"/>
      <family val="1"/>
    </font>
    <font>
      <sz val="10"/>
      <name val="Univers 57 Condensed"/>
      <family val="2"/>
    </font>
    <font>
      <b/>
      <sz val="10"/>
      <name val="Univers 57 Condensed"/>
      <family val="2"/>
    </font>
    <font>
      <sz val="10"/>
      <name val="Times"/>
      <family val="1"/>
    </font>
    <font>
      <b/>
      <sz val="10"/>
      <name val="Univers 47 CondensedLight"/>
      <family val="2"/>
    </font>
    <font>
      <b/>
      <sz val="10"/>
      <name val="Times"/>
      <family val="1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horizontal="center"/>
    </xf>
    <xf numFmtId="3" fontId="7" fillId="0" borderId="0" xfId="0" applyNumberFormat="1" applyFont="1" applyAlignment="1">
      <alignment horizontal="left"/>
    </xf>
    <xf numFmtId="3" fontId="0" fillId="0" borderId="0" xfId="0" applyNumberFormat="1" applyAlignment="1">
      <alignment horizontal="left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Font="1" applyBorder="1" applyAlignment="1">
      <alignment/>
    </xf>
    <xf numFmtId="0" fontId="7" fillId="0" borderId="1" xfId="0" applyFont="1" applyFill="1" applyBorder="1" applyAlignment="1">
      <alignment horizontal="left"/>
    </xf>
    <xf numFmtId="0" fontId="0" fillId="0" borderId="0" xfId="0" applyFill="1" applyAlignment="1">
      <alignment/>
    </xf>
    <xf numFmtId="3" fontId="0" fillId="0" borderId="0" xfId="0" applyNumberFormat="1" applyFill="1" applyAlignment="1">
      <alignment horizontal="left"/>
    </xf>
    <xf numFmtId="0" fontId="3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center"/>
    </xf>
    <xf numFmtId="168" fontId="9" fillId="0" borderId="0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168" fontId="7" fillId="0" borderId="1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168" fontId="7" fillId="0" borderId="0" xfId="0" applyNumberFormat="1" applyFont="1" applyFill="1" applyBorder="1" applyAlignment="1">
      <alignment/>
    </xf>
    <xf numFmtId="0" fontId="7" fillId="0" borderId="1" xfId="0" applyFont="1" applyFill="1" applyBorder="1" applyAlignment="1">
      <alignment/>
    </xf>
    <xf numFmtId="168" fontId="7" fillId="0" borderId="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Alignment="1">
      <alignment horizontal="center"/>
    </xf>
    <xf numFmtId="0" fontId="7" fillId="0" borderId="0" xfId="0" applyFont="1" applyFill="1" applyAlignment="1">
      <alignment/>
    </xf>
    <xf numFmtId="168" fontId="7" fillId="0" borderId="0" xfId="0" applyNumberFormat="1" applyFont="1" applyFill="1" applyAlignment="1">
      <alignment/>
    </xf>
    <xf numFmtId="168" fontId="7" fillId="0" borderId="0" xfId="0" applyNumberFormat="1" applyFont="1" applyAlignment="1">
      <alignment/>
    </xf>
    <xf numFmtId="168" fontId="7" fillId="0" borderId="0" xfId="0" applyNumberFormat="1" applyFont="1" applyAlignment="1">
      <alignment horizontal="right"/>
    </xf>
    <xf numFmtId="168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168" fontId="7" fillId="0" borderId="1" xfId="0" applyNumberFormat="1" applyFont="1" applyBorder="1" applyAlignment="1">
      <alignment/>
    </xf>
    <xf numFmtId="0" fontId="6" fillId="0" borderId="0" xfId="0" applyFont="1" applyBorder="1" applyAlignment="1">
      <alignment horizontal="left"/>
    </xf>
    <xf numFmtId="0" fontId="0" fillId="0" borderId="0" xfId="0" applyFill="1" applyBorder="1" applyAlignment="1">
      <alignment/>
    </xf>
    <xf numFmtId="3" fontId="0" fillId="0" borderId="0" xfId="0" applyNumberForma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9" fillId="0" borderId="1" xfId="0" applyFont="1" applyBorder="1" applyAlignment="1">
      <alignment/>
    </xf>
    <xf numFmtId="0" fontId="7" fillId="0" borderId="0" xfId="0" applyFont="1" applyFill="1" applyBorder="1" applyAlignment="1">
      <alignment/>
    </xf>
    <xf numFmtId="3" fontId="0" fillId="0" borderId="0" xfId="0" applyNumberFormat="1" applyBorder="1" applyAlignment="1">
      <alignment horizontal="left"/>
    </xf>
    <xf numFmtId="0" fontId="3" fillId="0" borderId="0" xfId="0" applyFont="1" applyBorder="1" applyAlignment="1">
      <alignment horizontal="left"/>
    </xf>
    <xf numFmtId="2" fontId="7" fillId="0" borderId="0" xfId="0" applyNumberFormat="1" applyFont="1" applyAlignment="1">
      <alignment horizontal="left"/>
    </xf>
    <xf numFmtId="168" fontId="7" fillId="0" borderId="0" xfId="0" applyNumberFormat="1" applyFont="1" applyAlignment="1">
      <alignment horizontal="center"/>
    </xf>
    <xf numFmtId="168" fontId="7" fillId="0" borderId="0" xfId="0" applyNumberFormat="1" applyFont="1" applyFill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68" fontId="9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9"/>
  <sheetViews>
    <sheetView tabSelected="1" zoomScale="75" zoomScaleNormal="75" workbookViewId="0" topLeftCell="A95">
      <selection activeCell="A157" sqref="A157:Q157"/>
    </sheetView>
  </sheetViews>
  <sheetFormatPr defaultColWidth="9.140625" defaultRowHeight="12.75"/>
  <cols>
    <col min="1" max="1" width="21.28125" style="3" customWidth="1"/>
    <col min="2" max="2" width="8.28125" style="0" customWidth="1"/>
    <col min="3" max="3" width="7.57421875" style="0" customWidth="1"/>
    <col min="4" max="4" width="9.28125" style="14" bestFit="1" customWidth="1"/>
    <col min="5" max="5" width="8.28125" style="2" bestFit="1" customWidth="1"/>
    <col min="6" max="6" width="7.00390625" style="2" customWidth="1"/>
    <col min="7" max="7" width="6.28125" style="2" bestFit="1" customWidth="1"/>
    <col min="8" max="8" width="6.28125" style="2" customWidth="1"/>
    <col min="9" max="9" width="5.28125" style="0" customWidth="1"/>
    <col min="10" max="10" width="13.28125" style="0" bestFit="1" customWidth="1"/>
    <col min="11" max="11" width="4.140625" style="0" customWidth="1"/>
    <col min="12" max="12" width="4.421875" style="0" bestFit="1" customWidth="1"/>
    <col min="13" max="13" width="3.7109375" style="0" bestFit="1" customWidth="1"/>
    <col min="14" max="14" width="4.140625" style="0" bestFit="1" customWidth="1"/>
    <col min="15" max="15" width="4.8515625" style="0" bestFit="1" customWidth="1"/>
    <col min="16" max="16" width="5.28125" style="0" customWidth="1"/>
    <col min="17" max="17" width="16.8515625" style="0" bestFit="1" customWidth="1"/>
    <col min="18" max="18" width="9.140625" style="16" customWidth="1"/>
  </cols>
  <sheetData>
    <row r="1" spans="1:10" ht="12.75">
      <c r="A1" s="4" t="s">
        <v>149</v>
      </c>
      <c r="B1" s="7"/>
      <c r="C1" s="6"/>
      <c r="D1" s="13"/>
      <c r="E1" s="5"/>
      <c r="F1" s="5"/>
      <c r="G1" s="5"/>
      <c r="H1" s="5"/>
      <c r="I1" s="6"/>
      <c r="J1" s="6"/>
    </row>
    <row r="2" spans="1:10" ht="12.75">
      <c r="A2" s="5" t="s">
        <v>147</v>
      </c>
      <c r="B2" s="7"/>
      <c r="C2" s="6"/>
      <c r="D2" s="13"/>
      <c r="E2" s="5"/>
      <c r="F2" s="5"/>
      <c r="G2" s="5"/>
      <c r="H2" s="5"/>
      <c r="I2" s="6"/>
      <c r="J2" s="6"/>
    </row>
    <row r="3" spans="1:10" ht="12.75">
      <c r="A3" s="5" t="s">
        <v>148</v>
      </c>
      <c r="B3" s="7"/>
      <c r="C3" s="6"/>
      <c r="D3" s="13"/>
      <c r="E3" s="5"/>
      <c r="F3" s="5"/>
      <c r="G3" s="5"/>
      <c r="H3" s="5"/>
      <c r="I3" s="6"/>
      <c r="J3" s="6"/>
    </row>
    <row r="4" spans="1:10" ht="14.25">
      <c r="A4" s="51" t="s">
        <v>150</v>
      </c>
      <c r="B4" s="7"/>
      <c r="C4" s="6"/>
      <c r="D4" s="13"/>
      <c r="E4" s="5"/>
      <c r="F4" s="5"/>
      <c r="G4" s="5"/>
      <c r="H4" s="5"/>
      <c r="I4" s="6"/>
      <c r="J4" s="6"/>
    </row>
    <row r="5" spans="1:10" ht="12.75">
      <c r="A5" s="5" t="s">
        <v>146</v>
      </c>
      <c r="B5" s="7"/>
      <c r="C5" s="6"/>
      <c r="D5" s="13"/>
      <c r="E5" s="5"/>
      <c r="F5" s="5"/>
      <c r="G5" s="5"/>
      <c r="H5" s="5"/>
      <c r="I5" s="6"/>
      <c r="J5" s="6"/>
    </row>
    <row r="6" spans="1:17" ht="12" customHeight="1">
      <c r="A6" s="8"/>
      <c r="B6" s="16"/>
      <c r="C6" s="16"/>
      <c r="D6" s="49"/>
      <c r="E6" s="50"/>
      <c r="F6" s="50"/>
      <c r="G6" s="50"/>
      <c r="H6" s="50"/>
      <c r="I6" s="16"/>
      <c r="J6" s="16"/>
      <c r="K6" s="16"/>
      <c r="L6" s="16"/>
      <c r="M6" s="16"/>
      <c r="N6" s="16"/>
      <c r="O6" s="16"/>
      <c r="P6" s="16"/>
      <c r="Q6" s="16"/>
    </row>
    <row r="7" spans="1:17" ht="12" customHeight="1">
      <c r="A7" s="56" t="s">
        <v>55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17" ht="12" customHeight="1">
      <c r="A8" s="25"/>
      <c r="B8" s="25"/>
      <c r="C8" s="25"/>
      <c r="D8" s="25" t="s">
        <v>40</v>
      </c>
      <c r="E8" s="25" t="s">
        <v>41</v>
      </c>
      <c r="F8" s="61" t="s">
        <v>152</v>
      </c>
      <c r="G8" s="62"/>
      <c r="H8" s="61" t="s">
        <v>153</v>
      </c>
      <c r="I8" s="61"/>
      <c r="J8" s="25"/>
      <c r="K8" s="17"/>
      <c r="L8" s="17"/>
      <c r="M8" s="17"/>
      <c r="N8" s="17"/>
      <c r="O8" s="17"/>
      <c r="P8" s="17"/>
      <c r="Q8" s="15"/>
    </row>
    <row r="9" spans="1:17" ht="12" customHeight="1">
      <c r="A9" s="25" t="s">
        <v>23</v>
      </c>
      <c r="B9" s="25" t="s">
        <v>37</v>
      </c>
      <c r="C9" s="25" t="s">
        <v>39</v>
      </c>
      <c r="D9" s="25" t="s">
        <v>151</v>
      </c>
      <c r="E9" s="25" t="s">
        <v>151</v>
      </c>
      <c r="F9" s="26" t="s">
        <v>24</v>
      </c>
      <c r="G9" s="26" t="s">
        <v>25</v>
      </c>
      <c r="H9" s="26" t="s">
        <v>24</v>
      </c>
      <c r="I9" s="26" t="s">
        <v>25</v>
      </c>
      <c r="J9" s="25" t="s">
        <v>26</v>
      </c>
      <c r="K9" s="59" t="s">
        <v>43</v>
      </c>
      <c r="L9" s="60"/>
      <c r="M9" s="60"/>
      <c r="N9" s="60"/>
      <c r="O9" s="60"/>
      <c r="P9" s="60"/>
      <c r="Q9" s="35" t="s">
        <v>130</v>
      </c>
    </row>
    <row r="10" spans="1:17" ht="12" customHeight="1">
      <c r="A10" s="25"/>
      <c r="B10" s="25" t="s">
        <v>38</v>
      </c>
      <c r="C10" s="25" t="s">
        <v>38</v>
      </c>
      <c r="D10" s="25" t="s">
        <v>38</v>
      </c>
      <c r="E10" s="25" t="s">
        <v>38</v>
      </c>
      <c r="F10" s="26" t="s">
        <v>42</v>
      </c>
      <c r="G10" s="26" t="s">
        <v>42</v>
      </c>
      <c r="H10" s="26" t="s">
        <v>42</v>
      </c>
      <c r="I10" s="26" t="s">
        <v>42</v>
      </c>
      <c r="J10" s="25"/>
      <c r="K10" s="34" t="s">
        <v>44</v>
      </c>
      <c r="L10" s="34" t="s">
        <v>45</v>
      </c>
      <c r="M10" s="34" t="s">
        <v>46</v>
      </c>
      <c r="N10" s="34" t="s">
        <v>47</v>
      </c>
      <c r="O10" s="34" t="s">
        <v>48</v>
      </c>
      <c r="P10" s="34" t="s">
        <v>49</v>
      </c>
      <c r="Q10" s="18" t="s">
        <v>129</v>
      </c>
    </row>
    <row r="11" spans="1:18" s="1" customFormat="1" ht="12" customHeight="1">
      <c r="A11" s="21" t="s">
        <v>36</v>
      </c>
      <c r="B11" s="27"/>
      <c r="C11" s="27"/>
      <c r="D11" s="27">
        <v>0</v>
      </c>
      <c r="E11" s="27"/>
      <c r="F11" s="28"/>
      <c r="G11" s="28"/>
      <c r="H11" s="28"/>
      <c r="I11" s="28"/>
      <c r="J11" s="27"/>
      <c r="K11" s="11"/>
      <c r="L11" s="12"/>
      <c r="M11" s="11"/>
      <c r="N11" s="11"/>
      <c r="O11" s="11"/>
      <c r="P11" s="11"/>
      <c r="Q11" s="47"/>
      <c r="R11" s="20"/>
    </row>
    <row r="12" spans="1:12" s="6" customFormat="1" ht="12.75">
      <c r="A12" s="6" t="s">
        <v>0</v>
      </c>
      <c r="B12" s="39">
        <v>0</v>
      </c>
      <c r="C12" s="39">
        <v>20</v>
      </c>
      <c r="D12" s="39">
        <v>20</v>
      </c>
      <c r="E12" s="36"/>
      <c r="F12" s="37">
        <v>1.6</v>
      </c>
      <c r="G12" s="38">
        <v>0</v>
      </c>
      <c r="H12" s="38"/>
      <c r="I12" s="37"/>
      <c r="J12" s="6" t="s">
        <v>58</v>
      </c>
      <c r="K12" s="6">
        <v>50</v>
      </c>
      <c r="L12" s="6">
        <v>50</v>
      </c>
    </row>
    <row r="13" spans="1:17" s="6" customFormat="1" ht="12.75">
      <c r="A13" s="6" t="s">
        <v>59</v>
      </c>
      <c r="B13" s="39">
        <v>20</v>
      </c>
      <c r="C13" s="39">
        <v>350</v>
      </c>
      <c r="D13" s="39">
        <v>330</v>
      </c>
      <c r="E13" s="36">
        <v>750</v>
      </c>
      <c r="F13" s="37">
        <v>69</v>
      </c>
      <c r="G13" s="38">
        <v>58</v>
      </c>
      <c r="H13" s="52">
        <v>58</v>
      </c>
      <c r="I13" s="53">
        <v>1.6</v>
      </c>
      <c r="J13" s="6" t="s">
        <v>58</v>
      </c>
      <c r="K13" s="6">
        <v>50</v>
      </c>
      <c r="L13" s="6">
        <v>50</v>
      </c>
      <c r="Q13" s="8" t="s">
        <v>141</v>
      </c>
    </row>
    <row r="14" spans="1:17" s="6" customFormat="1" ht="12.75">
      <c r="A14" s="6" t="s">
        <v>2</v>
      </c>
      <c r="B14" s="39">
        <v>350</v>
      </c>
      <c r="C14" s="39">
        <v>989.1</v>
      </c>
      <c r="D14" s="39">
        <v>639.1</v>
      </c>
      <c r="E14" s="36"/>
      <c r="F14" s="37">
        <v>80</v>
      </c>
      <c r="G14" s="38">
        <v>70</v>
      </c>
      <c r="H14" s="38"/>
      <c r="I14" s="37"/>
      <c r="J14" s="6" t="s">
        <v>58</v>
      </c>
      <c r="K14" s="6">
        <v>50</v>
      </c>
      <c r="L14" s="6">
        <v>50</v>
      </c>
      <c r="Q14" s="6" t="s">
        <v>140</v>
      </c>
    </row>
    <row r="15" spans="1:17" s="6" customFormat="1" ht="12.75">
      <c r="A15" s="6" t="s">
        <v>3</v>
      </c>
      <c r="B15" s="39">
        <v>989.1</v>
      </c>
      <c r="C15" s="39">
        <v>1076.6</v>
      </c>
      <c r="D15" s="39">
        <v>87.5</v>
      </c>
      <c r="E15" s="36"/>
      <c r="F15" s="37">
        <v>84</v>
      </c>
      <c r="G15" s="38">
        <v>80</v>
      </c>
      <c r="H15" s="38"/>
      <c r="I15" s="37"/>
      <c r="J15" s="6" t="s">
        <v>60</v>
      </c>
      <c r="L15" s="6">
        <v>70</v>
      </c>
      <c r="M15" s="6">
        <v>30</v>
      </c>
      <c r="Q15" s="6" t="s">
        <v>140</v>
      </c>
    </row>
    <row r="16" spans="1:17" s="6" customFormat="1" ht="12.75">
      <c r="A16" s="6" t="s">
        <v>27</v>
      </c>
      <c r="B16" s="39">
        <v>1076.6</v>
      </c>
      <c r="C16" s="39">
        <v>1148</v>
      </c>
      <c r="D16" s="39">
        <v>71.4</v>
      </c>
      <c r="E16" s="36"/>
      <c r="F16" s="37">
        <v>86</v>
      </c>
      <c r="G16" s="38">
        <v>84</v>
      </c>
      <c r="H16" s="38"/>
      <c r="I16" s="37"/>
      <c r="J16" s="6" t="s">
        <v>60</v>
      </c>
      <c r="L16" s="6">
        <v>70</v>
      </c>
      <c r="M16" s="6">
        <v>30</v>
      </c>
      <c r="Q16" s="6" t="s">
        <v>139</v>
      </c>
    </row>
    <row r="17" spans="1:17" s="6" customFormat="1" ht="12.75">
      <c r="A17" s="6" t="s">
        <v>61</v>
      </c>
      <c r="B17" s="39">
        <v>1148</v>
      </c>
      <c r="C17" s="39">
        <v>1223</v>
      </c>
      <c r="D17" s="39">
        <v>75</v>
      </c>
      <c r="E17" s="36"/>
      <c r="F17" s="37">
        <v>88.5</v>
      </c>
      <c r="G17" s="38">
        <v>86</v>
      </c>
      <c r="H17" s="38"/>
      <c r="I17" s="37"/>
      <c r="J17" s="6" t="s">
        <v>28</v>
      </c>
      <c r="K17" s="6">
        <v>100</v>
      </c>
      <c r="Q17" s="6" t="s">
        <v>139</v>
      </c>
    </row>
    <row r="18" spans="1:17" s="6" customFormat="1" ht="12.75">
      <c r="A18" s="6" t="s">
        <v>4</v>
      </c>
      <c r="B18" s="39">
        <v>1223</v>
      </c>
      <c r="C18" s="39">
        <v>1287.5</v>
      </c>
      <c r="D18" s="39">
        <v>64.5</v>
      </c>
      <c r="E18" s="36"/>
      <c r="F18" s="37">
        <v>90</v>
      </c>
      <c r="G18" s="38">
        <v>88.5</v>
      </c>
      <c r="H18" s="38"/>
      <c r="I18" s="37"/>
      <c r="J18" s="6" t="s">
        <v>28</v>
      </c>
      <c r="K18" s="6">
        <v>100</v>
      </c>
      <c r="Q18" s="6" t="s">
        <v>4</v>
      </c>
    </row>
    <row r="19" spans="1:17" s="6" customFormat="1" ht="12.75">
      <c r="A19" s="6" t="s">
        <v>51</v>
      </c>
      <c r="B19" s="39">
        <v>1287.5</v>
      </c>
      <c r="C19" s="39">
        <v>1331</v>
      </c>
      <c r="D19" s="39">
        <v>43.5</v>
      </c>
      <c r="E19" s="36"/>
      <c r="F19" s="37">
        <v>91.5</v>
      </c>
      <c r="G19" s="38">
        <v>90</v>
      </c>
      <c r="H19" s="38"/>
      <c r="I19" s="37"/>
      <c r="J19" s="6" t="s">
        <v>60</v>
      </c>
      <c r="L19" s="6">
        <v>70</v>
      </c>
      <c r="M19" s="6">
        <v>30</v>
      </c>
      <c r="Q19" s="6" t="s">
        <v>137</v>
      </c>
    </row>
    <row r="20" spans="1:17" s="6" customFormat="1" ht="12.75">
      <c r="A20" s="6" t="s">
        <v>62</v>
      </c>
      <c r="B20" s="39">
        <v>1331</v>
      </c>
      <c r="C20" s="39">
        <v>1460</v>
      </c>
      <c r="D20" s="39">
        <v>129</v>
      </c>
      <c r="E20" s="36"/>
      <c r="F20" s="37">
        <v>93</v>
      </c>
      <c r="G20" s="38">
        <v>91.5</v>
      </c>
      <c r="H20" s="38"/>
      <c r="I20" s="37"/>
      <c r="J20" s="6" t="s">
        <v>28</v>
      </c>
      <c r="K20" s="6">
        <v>100</v>
      </c>
      <c r="Q20" s="6" t="s">
        <v>137</v>
      </c>
    </row>
    <row r="21" spans="1:17" s="6" customFormat="1" ht="12.75">
      <c r="A21" s="6" t="s">
        <v>6</v>
      </c>
      <c r="B21" s="39">
        <v>1460</v>
      </c>
      <c r="C21" s="39">
        <v>1503.3</v>
      </c>
      <c r="D21" s="39">
        <v>43.3</v>
      </c>
      <c r="E21" s="36"/>
      <c r="F21" s="37">
        <v>97.5</v>
      </c>
      <c r="G21" s="38">
        <v>93</v>
      </c>
      <c r="H21" s="38"/>
      <c r="I21" s="37"/>
      <c r="J21" s="6" t="s">
        <v>31</v>
      </c>
      <c r="L21" s="6">
        <v>100</v>
      </c>
      <c r="Q21" s="6" t="s">
        <v>138</v>
      </c>
    </row>
    <row r="22" spans="1:17" s="6" customFormat="1" ht="12.75">
      <c r="A22" s="6" t="s">
        <v>63</v>
      </c>
      <c r="B22" s="39">
        <v>1503.3</v>
      </c>
      <c r="C22" s="39">
        <v>1531.6</v>
      </c>
      <c r="D22" s="39">
        <v>28.3</v>
      </c>
      <c r="E22" s="36"/>
      <c r="F22" s="37">
        <v>100</v>
      </c>
      <c r="G22" s="38">
        <v>97.5</v>
      </c>
      <c r="H22" s="38"/>
      <c r="I22" s="37"/>
      <c r="J22" s="6" t="s">
        <v>58</v>
      </c>
      <c r="K22" s="6">
        <v>50</v>
      </c>
      <c r="L22" s="6">
        <v>50</v>
      </c>
      <c r="Q22" s="6" t="s">
        <v>100</v>
      </c>
    </row>
    <row r="23" spans="1:17" s="6" customFormat="1" ht="12.75">
      <c r="A23" s="6" t="s">
        <v>64</v>
      </c>
      <c r="B23" s="39">
        <v>1531.6</v>
      </c>
      <c r="C23" s="39">
        <v>1716</v>
      </c>
      <c r="D23" s="39">
        <v>184.4</v>
      </c>
      <c r="E23" s="36"/>
      <c r="F23" s="37">
        <v>111</v>
      </c>
      <c r="G23" s="38">
        <v>104</v>
      </c>
      <c r="H23" s="38"/>
      <c r="I23" s="37"/>
      <c r="J23" s="6" t="s">
        <v>58</v>
      </c>
      <c r="K23" s="6">
        <v>50</v>
      </c>
      <c r="L23" s="6">
        <v>50</v>
      </c>
      <c r="Q23" s="6" t="s">
        <v>135</v>
      </c>
    </row>
    <row r="24" spans="1:17" s="6" customFormat="1" ht="12.75">
      <c r="A24" s="6" t="s">
        <v>65</v>
      </c>
      <c r="B24" s="39">
        <v>1716</v>
      </c>
      <c r="C24" s="39">
        <v>1734</v>
      </c>
      <c r="D24" s="39">
        <v>18</v>
      </c>
      <c r="E24" s="36"/>
      <c r="F24" s="37">
        <v>113</v>
      </c>
      <c r="G24" s="38">
        <v>111</v>
      </c>
      <c r="H24" s="38"/>
      <c r="I24" s="37"/>
      <c r="J24" s="6" t="s">
        <v>28</v>
      </c>
      <c r="K24" s="6">
        <v>100</v>
      </c>
      <c r="Q24" s="6" t="s">
        <v>135</v>
      </c>
    </row>
    <row r="25" spans="1:17" s="6" customFormat="1" ht="12.75">
      <c r="A25" s="6" t="s">
        <v>66</v>
      </c>
      <c r="B25" s="39">
        <v>1734</v>
      </c>
      <c r="C25" s="39">
        <v>1782.5</v>
      </c>
      <c r="D25" s="39">
        <v>48.5</v>
      </c>
      <c r="E25" s="36"/>
      <c r="F25" s="37">
        <v>119</v>
      </c>
      <c r="G25" s="38">
        <v>113</v>
      </c>
      <c r="H25" s="38"/>
      <c r="I25" s="37"/>
      <c r="J25" s="6" t="s">
        <v>58</v>
      </c>
      <c r="K25" s="6">
        <v>50</v>
      </c>
      <c r="L25" s="6">
        <v>50</v>
      </c>
      <c r="Q25" s="6" t="s">
        <v>134</v>
      </c>
    </row>
    <row r="26" spans="1:17" s="6" customFormat="1" ht="12.75">
      <c r="A26" s="6" t="s">
        <v>67</v>
      </c>
      <c r="B26" s="39">
        <v>1782.5</v>
      </c>
      <c r="C26" s="39">
        <v>1802.5</v>
      </c>
      <c r="D26" s="39">
        <v>20</v>
      </c>
      <c r="E26" s="36"/>
      <c r="F26" s="37">
        <v>348</v>
      </c>
      <c r="G26" s="38">
        <v>345</v>
      </c>
      <c r="H26" s="38"/>
      <c r="I26" s="37"/>
      <c r="J26" s="6" t="s">
        <v>30</v>
      </c>
      <c r="N26" s="6">
        <v>100</v>
      </c>
      <c r="Q26" s="6" t="s">
        <v>142</v>
      </c>
    </row>
    <row r="27" spans="1:17" s="6" customFormat="1" ht="12.75">
      <c r="A27" s="6" t="s">
        <v>68</v>
      </c>
      <c r="B27" s="39">
        <v>1802.5</v>
      </c>
      <c r="C27" s="39">
        <v>1852.6</v>
      </c>
      <c r="D27" s="39">
        <v>50.1</v>
      </c>
      <c r="E27" s="36"/>
      <c r="F27" s="37">
        <v>352</v>
      </c>
      <c r="G27" s="38">
        <v>348</v>
      </c>
      <c r="H27" s="38"/>
      <c r="I27" s="37"/>
      <c r="J27" s="6" t="s">
        <v>30</v>
      </c>
      <c r="N27" s="6">
        <v>100</v>
      </c>
      <c r="Q27" s="6" t="s">
        <v>142</v>
      </c>
    </row>
    <row r="28" spans="1:17" s="6" customFormat="1" ht="12.75">
      <c r="A28" s="6" t="s">
        <v>8</v>
      </c>
      <c r="B28" s="39">
        <v>1852.6</v>
      </c>
      <c r="C28" s="39">
        <v>2034.5</v>
      </c>
      <c r="D28" s="39">
        <v>181.9</v>
      </c>
      <c r="E28" s="36"/>
      <c r="F28" s="37">
        <v>358</v>
      </c>
      <c r="G28" s="38">
        <v>352</v>
      </c>
      <c r="H28" s="38"/>
      <c r="I28" s="37"/>
      <c r="J28" s="6" t="s">
        <v>31</v>
      </c>
      <c r="L28" s="6">
        <v>100</v>
      </c>
      <c r="Q28" s="6" t="s">
        <v>8</v>
      </c>
    </row>
    <row r="29" spans="1:17" s="6" customFormat="1" ht="12.75">
      <c r="A29" s="6" t="s">
        <v>9</v>
      </c>
      <c r="B29" s="39">
        <v>2034.5</v>
      </c>
      <c r="C29" s="39">
        <v>2040.6</v>
      </c>
      <c r="D29" s="39">
        <v>6.1</v>
      </c>
      <c r="E29" s="36"/>
      <c r="F29" s="37">
        <v>361</v>
      </c>
      <c r="G29" s="38">
        <v>360</v>
      </c>
      <c r="H29" s="38"/>
      <c r="I29" s="37"/>
      <c r="J29" s="6" t="s">
        <v>31</v>
      </c>
      <c r="L29" s="6">
        <v>100</v>
      </c>
      <c r="Q29" s="6" t="s">
        <v>9</v>
      </c>
    </row>
    <row r="30" spans="1:17" s="6" customFormat="1" ht="12.75">
      <c r="A30" s="6" t="s">
        <v>10</v>
      </c>
      <c r="B30" s="39">
        <v>2040.6</v>
      </c>
      <c r="C30" s="39">
        <v>2264.7</v>
      </c>
      <c r="D30" s="39">
        <v>224.1</v>
      </c>
      <c r="E30" s="36"/>
      <c r="F30" s="37">
        <v>366</v>
      </c>
      <c r="G30" s="38">
        <v>362</v>
      </c>
      <c r="H30" s="38"/>
      <c r="I30" s="37"/>
      <c r="J30" s="6" t="s">
        <v>30</v>
      </c>
      <c r="N30" s="6">
        <v>100</v>
      </c>
      <c r="Q30" s="6" t="s">
        <v>10</v>
      </c>
    </row>
    <row r="31" spans="1:17" s="6" customFormat="1" ht="12.75">
      <c r="A31" s="6" t="s">
        <v>69</v>
      </c>
      <c r="B31" s="39">
        <v>2264.7</v>
      </c>
      <c r="C31" s="39">
        <v>2480</v>
      </c>
      <c r="D31" s="39">
        <v>215.3</v>
      </c>
      <c r="E31" s="36"/>
      <c r="F31" s="37">
        <v>368.5</v>
      </c>
      <c r="G31" s="38">
        <v>366</v>
      </c>
      <c r="H31" s="38"/>
      <c r="I31" s="37"/>
      <c r="J31" s="6" t="s">
        <v>30</v>
      </c>
      <c r="N31" s="6">
        <v>100</v>
      </c>
      <c r="Q31" s="6" t="s">
        <v>10</v>
      </c>
    </row>
    <row r="32" spans="1:17" s="6" customFormat="1" ht="12.75">
      <c r="A32" s="6" t="s">
        <v>70</v>
      </c>
      <c r="B32" s="39">
        <v>2480</v>
      </c>
      <c r="C32" s="39">
        <v>2653</v>
      </c>
      <c r="D32" s="39">
        <v>173</v>
      </c>
      <c r="E32" s="36"/>
      <c r="F32" s="37">
        <v>371</v>
      </c>
      <c r="G32" s="38">
        <v>368.5</v>
      </c>
      <c r="H32" s="38"/>
      <c r="I32" s="37"/>
      <c r="J32" s="6" t="s">
        <v>32</v>
      </c>
      <c r="L32" s="6">
        <v>30</v>
      </c>
      <c r="N32" s="6">
        <v>70</v>
      </c>
      <c r="Q32" s="6" t="s">
        <v>132</v>
      </c>
    </row>
    <row r="33" spans="1:17" s="6" customFormat="1" ht="12.75">
      <c r="A33" s="6" t="s">
        <v>71</v>
      </c>
      <c r="B33" s="39">
        <v>2653</v>
      </c>
      <c r="C33" s="39">
        <v>2713</v>
      </c>
      <c r="D33" s="39">
        <v>60</v>
      </c>
      <c r="E33" s="36"/>
      <c r="F33" s="37">
        <v>372.5</v>
      </c>
      <c r="G33" s="38">
        <v>371</v>
      </c>
      <c r="H33" s="38"/>
      <c r="I33" s="37"/>
      <c r="J33" s="6" t="s">
        <v>31</v>
      </c>
      <c r="L33" s="6">
        <v>100</v>
      </c>
      <c r="Q33" s="6" t="s">
        <v>132</v>
      </c>
    </row>
    <row r="34" spans="1:17" s="6" customFormat="1" ht="12.75">
      <c r="A34" s="6" t="s">
        <v>72</v>
      </c>
      <c r="B34" s="39">
        <v>2713</v>
      </c>
      <c r="C34" s="39">
        <v>2777.3</v>
      </c>
      <c r="D34" s="39">
        <v>64.3</v>
      </c>
      <c r="E34" s="36"/>
      <c r="F34" s="37">
        <v>373.5</v>
      </c>
      <c r="G34" s="38">
        <v>372.5</v>
      </c>
      <c r="H34" s="38"/>
      <c r="I34" s="37"/>
      <c r="J34" s="6" t="s">
        <v>32</v>
      </c>
      <c r="L34" s="6">
        <v>30</v>
      </c>
      <c r="N34" s="6">
        <v>70</v>
      </c>
      <c r="Q34" s="7" t="s">
        <v>131</v>
      </c>
    </row>
    <row r="35" spans="1:17" s="6" customFormat="1" ht="12.75">
      <c r="A35" s="6" t="s">
        <v>73</v>
      </c>
      <c r="B35" s="39">
        <v>2777.3</v>
      </c>
      <c r="C35" s="39">
        <v>2859.6</v>
      </c>
      <c r="D35" s="39">
        <v>82.3</v>
      </c>
      <c r="E35" s="36"/>
      <c r="F35" s="37">
        <v>376</v>
      </c>
      <c r="G35" s="38">
        <v>373.5</v>
      </c>
      <c r="H35" s="38"/>
      <c r="I35" s="37"/>
      <c r="J35" s="6" t="s">
        <v>30</v>
      </c>
      <c r="N35" s="6">
        <v>100</v>
      </c>
      <c r="Q35" s="7" t="s">
        <v>131</v>
      </c>
    </row>
    <row r="36" spans="1:17" s="6" customFormat="1" ht="12.75">
      <c r="A36" s="6" t="s">
        <v>74</v>
      </c>
      <c r="B36" s="39">
        <v>2859.6</v>
      </c>
      <c r="C36" s="39">
        <v>2870.6</v>
      </c>
      <c r="D36" s="39">
        <v>11</v>
      </c>
      <c r="E36" s="36"/>
      <c r="F36" s="37">
        <v>376.5</v>
      </c>
      <c r="G36" s="38">
        <v>376</v>
      </c>
      <c r="H36" s="38"/>
      <c r="I36" s="37"/>
      <c r="J36" s="6" t="s">
        <v>32</v>
      </c>
      <c r="L36" s="6">
        <v>30</v>
      </c>
      <c r="N36" s="6">
        <v>70</v>
      </c>
      <c r="Q36" s="7" t="s">
        <v>131</v>
      </c>
    </row>
    <row r="37" spans="1:17" s="6" customFormat="1" ht="12" customHeight="1">
      <c r="A37" s="6" t="s">
        <v>75</v>
      </c>
      <c r="B37" s="39">
        <v>2870.6</v>
      </c>
      <c r="C37" s="39">
        <v>2879</v>
      </c>
      <c r="D37" s="39">
        <v>8.4</v>
      </c>
      <c r="E37" s="36"/>
      <c r="F37" s="37">
        <v>376.8</v>
      </c>
      <c r="G37" s="38">
        <v>376.5</v>
      </c>
      <c r="H37" s="38"/>
      <c r="I37" s="37"/>
      <c r="J37" s="6" t="s">
        <v>28</v>
      </c>
      <c r="K37" s="6">
        <v>100</v>
      </c>
      <c r="Q37" s="7" t="s">
        <v>131</v>
      </c>
    </row>
    <row r="38" spans="1:18" s="6" customFormat="1" ht="12" customHeight="1">
      <c r="A38" s="6" t="s">
        <v>16</v>
      </c>
      <c r="B38" s="39">
        <v>2879</v>
      </c>
      <c r="C38" s="39">
        <v>2924</v>
      </c>
      <c r="D38" s="39">
        <v>52.3</v>
      </c>
      <c r="E38" s="36"/>
      <c r="F38" s="37">
        <v>378.5</v>
      </c>
      <c r="G38" s="38">
        <v>377</v>
      </c>
      <c r="H38" s="38"/>
      <c r="I38" s="37"/>
      <c r="J38" s="6" t="s">
        <v>35</v>
      </c>
      <c r="K38" s="6">
        <v>30</v>
      </c>
      <c r="N38" s="6">
        <v>70</v>
      </c>
      <c r="Q38" s="7" t="s">
        <v>131</v>
      </c>
      <c r="R38" s="7"/>
    </row>
    <row r="39" spans="1:18" s="6" customFormat="1" ht="12.75">
      <c r="A39" s="6" t="s">
        <v>76</v>
      </c>
      <c r="B39" s="39">
        <v>2924</v>
      </c>
      <c r="C39" s="39">
        <v>3217.2</v>
      </c>
      <c r="D39" s="39">
        <v>285.9</v>
      </c>
      <c r="E39" s="36"/>
      <c r="F39" s="37">
        <v>538</v>
      </c>
      <c r="G39" s="38">
        <v>505</v>
      </c>
      <c r="H39" s="38"/>
      <c r="I39" s="37"/>
      <c r="J39" s="6" t="s">
        <v>35</v>
      </c>
      <c r="K39" s="6">
        <v>30</v>
      </c>
      <c r="N39" s="6">
        <v>70</v>
      </c>
      <c r="Q39" s="7" t="s">
        <v>131</v>
      </c>
      <c r="R39" s="7"/>
    </row>
    <row r="40" spans="1:18" s="6" customFormat="1" ht="12.75">
      <c r="A40" s="6" t="s">
        <v>77</v>
      </c>
      <c r="B40" s="39">
        <v>3217.2</v>
      </c>
      <c r="C40" s="39">
        <v>3253</v>
      </c>
      <c r="D40" s="39">
        <v>35.8</v>
      </c>
      <c r="E40" s="36"/>
      <c r="F40" s="37">
        <v>540</v>
      </c>
      <c r="G40" s="38">
        <v>538</v>
      </c>
      <c r="H40" s="38"/>
      <c r="I40" s="37"/>
      <c r="J40" s="6" t="s">
        <v>28</v>
      </c>
      <c r="K40" s="6">
        <v>100</v>
      </c>
      <c r="Q40" s="7" t="s">
        <v>131</v>
      </c>
      <c r="R40" s="7"/>
    </row>
    <row r="41" spans="1:18" s="6" customFormat="1" ht="12.75">
      <c r="A41" s="9" t="s">
        <v>79</v>
      </c>
      <c r="B41" s="40">
        <v>3253</v>
      </c>
      <c r="C41" s="40">
        <v>3264</v>
      </c>
      <c r="D41" s="40">
        <v>11.4</v>
      </c>
      <c r="E41" s="9"/>
      <c r="F41" s="41">
        <v>542.1</v>
      </c>
      <c r="G41" s="41">
        <v>542</v>
      </c>
      <c r="H41" s="9"/>
      <c r="I41" s="10"/>
      <c r="J41" s="10" t="s">
        <v>80</v>
      </c>
      <c r="K41" s="10"/>
      <c r="L41" s="10"/>
      <c r="M41" s="10"/>
      <c r="N41" s="10"/>
      <c r="O41" s="10"/>
      <c r="P41" s="10"/>
      <c r="Q41" s="10" t="s">
        <v>131</v>
      </c>
      <c r="R41" s="7"/>
    </row>
    <row r="42" spans="1:17" ht="14.25">
      <c r="A42" s="33" t="s">
        <v>56</v>
      </c>
      <c r="B42" s="29" t="s">
        <v>57</v>
      </c>
      <c r="C42" s="22"/>
      <c r="D42" s="23"/>
      <c r="E42" s="24"/>
      <c r="F42" s="24"/>
      <c r="G42" s="24"/>
      <c r="H42" s="24"/>
      <c r="I42" s="22"/>
      <c r="J42" s="22"/>
      <c r="Q42" s="6"/>
    </row>
    <row r="43" spans="1:10" ht="12.75">
      <c r="A43" s="33"/>
      <c r="B43" s="29"/>
      <c r="C43" s="22"/>
      <c r="D43" s="23"/>
      <c r="E43" s="24"/>
      <c r="F43" s="24"/>
      <c r="G43" s="24"/>
      <c r="H43" s="24"/>
      <c r="I43" s="22"/>
      <c r="J43" s="22"/>
    </row>
    <row r="44" spans="1:10" ht="12.75">
      <c r="A44" s="4" t="s">
        <v>154</v>
      </c>
      <c r="B44" s="29"/>
      <c r="C44" s="22"/>
      <c r="D44" s="23"/>
      <c r="E44" s="24"/>
      <c r="F44" s="24"/>
      <c r="G44" s="24"/>
      <c r="H44" s="24"/>
      <c r="I44" s="22"/>
      <c r="J44" s="22"/>
    </row>
    <row r="45" spans="1:17" ht="12.75">
      <c r="A45" s="43"/>
      <c r="B45" s="29"/>
      <c r="C45" s="44"/>
      <c r="D45" s="45"/>
      <c r="E45" s="46"/>
      <c r="F45" s="46"/>
      <c r="G45" s="46"/>
      <c r="H45" s="46"/>
      <c r="I45" s="44"/>
      <c r="J45" s="44"/>
      <c r="K45" s="16"/>
      <c r="L45" s="16"/>
      <c r="M45" s="16"/>
      <c r="N45" s="16"/>
      <c r="O45" s="16"/>
      <c r="P45" s="16"/>
      <c r="Q45" s="16"/>
    </row>
    <row r="46" spans="1:17" ht="12.75">
      <c r="A46" s="56" t="s">
        <v>54</v>
      </c>
      <c r="B46" s="58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</row>
    <row r="47" spans="1:17" ht="12.75">
      <c r="A47" s="25"/>
      <c r="B47" s="25"/>
      <c r="C47" s="25"/>
      <c r="D47" s="25" t="s">
        <v>40</v>
      </c>
      <c r="E47" s="25" t="s">
        <v>41</v>
      </c>
      <c r="F47" s="61" t="s">
        <v>152</v>
      </c>
      <c r="G47" s="62"/>
      <c r="H47" s="61" t="s">
        <v>153</v>
      </c>
      <c r="I47" s="61"/>
      <c r="J47" s="25"/>
      <c r="K47" s="17"/>
      <c r="L47" s="17"/>
      <c r="M47" s="17"/>
      <c r="N47" s="17"/>
      <c r="O47" s="17"/>
      <c r="P47" s="17"/>
      <c r="Q47" s="15"/>
    </row>
    <row r="48" spans="1:17" ht="12.75">
      <c r="A48" s="25" t="s">
        <v>23</v>
      </c>
      <c r="B48" s="25" t="s">
        <v>37</v>
      </c>
      <c r="C48" s="25" t="s">
        <v>39</v>
      </c>
      <c r="D48" s="25" t="s">
        <v>151</v>
      </c>
      <c r="E48" s="25" t="s">
        <v>151</v>
      </c>
      <c r="F48" s="26" t="s">
        <v>24</v>
      </c>
      <c r="G48" s="26" t="s">
        <v>25</v>
      </c>
      <c r="H48" s="26" t="s">
        <v>24</v>
      </c>
      <c r="I48" s="26" t="s">
        <v>25</v>
      </c>
      <c r="J48" s="25" t="s">
        <v>26</v>
      </c>
      <c r="K48" s="59" t="s">
        <v>43</v>
      </c>
      <c r="L48" s="60"/>
      <c r="M48" s="60"/>
      <c r="N48" s="60"/>
      <c r="O48" s="60"/>
      <c r="P48" s="60"/>
      <c r="Q48" s="35" t="s">
        <v>130</v>
      </c>
    </row>
    <row r="49" spans="1:17" ht="12.75">
      <c r="A49" s="25"/>
      <c r="B49" s="25" t="s">
        <v>38</v>
      </c>
      <c r="C49" s="25" t="s">
        <v>38</v>
      </c>
      <c r="D49" s="25" t="s">
        <v>38</v>
      </c>
      <c r="E49" s="25" t="s">
        <v>38</v>
      </c>
      <c r="F49" s="26" t="s">
        <v>42</v>
      </c>
      <c r="G49" s="26" t="s">
        <v>42</v>
      </c>
      <c r="H49" s="26" t="s">
        <v>42</v>
      </c>
      <c r="I49" s="26" t="s">
        <v>42</v>
      </c>
      <c r="J49" s="25"/>
      <c r="K49" s="34" t="s">
        <v>44</v>
      </c>
      <c r="L49" s="34" t="s">
        <v>45</v>
      </c>
      <c r="M49" s="34" t="s">
        <v>46</v>
      </c>
      <c r="N49" s="34" t="s">
        <v>47</v>
      </c>
      <c r="O49" s="34" t="s">
        <v>48</v>
      </c>
      <c r="P49" s="34" t="s">
        <v>49</v>
      </c>
      <c r="Q49" s="18" t="s">
        <v>129</v>
      </c>
    </row>
    <row r="50" spans="1:17" ht="12.75">
      <c r="A50" s="21" t="s">
        <v>36</v>
      </c>
      <c r="B50" s="27"/>
      <c r="C50" s="27"/>
      <c r="D50" s="27">
        <v>0</v>
      </c>
      <c r="E50" s="27"/>
      <c r="F50" s="28"/>
      <c r="G50" s="28"/>
      <c r="H50" s="28"/>
      <c r="I50" s="28"/>
      <c r="J50" s="27"/>
      <c r="K50" s="11"/>
      <c r="L50" s="12"/>
      <c r="M50" s="11"/>
      <c r="N50" s="11"/>
      <c r="O50" s="11"/>
      <c r="P50" s="11"/>
      <c r="Q50" s="19"/>
    </row>
    <row r="51" spans="1:17" ht="12.75">
      <c r="A51" s="29" t="s">
        <v>0</v>
      </c>
      <c r="B51" s="30">
        <v>0</v>
      </c>
      <c r="C51" s="30">
        <v>40</v>
      </c>
      <c r="D51" s="30">
        <v>40</v>
      </c>
      <c r="E51" s="29"/>
      <c r="F51" s="30">
        <v>1.6</v>
      </c>
      <c r="G51" s="30">
        <v>0</v>
      </c>
      <c r="H51" s="29"/>
      <c r="I51" s="29"/>
      <c r="J51" s="29" t="s">
        <v>58</v>
      </c>
      <c r="K51" s="5">
        <v>50</v>
      </c>
      <c r="L51" s="5">
        <v>50</v>
      </c>
      <c r="M51" s="5"/>
      <c r="N51" s="5"/>
      <c r="O51" s="5"/>
      <c r="P51" s="5"/>
      <c r="Q51" s="6"/>
    </row>
    <row r="52" spans="1:17" ht="12.75">
      <c r="A52" s="29" t="s">
        <v>1</v>
      </c>
      <c r="B52" s="30">
        <v>40</v>
      </c>
      <c r="C52" s="30">
        <v>100</v>
      </c>
      <c r="D52" s="30">
        <v>60</v>
      </c>
      <c r="E52" s="29">
        <v>1250</v>
      </c>
      <c r="F52" s="30">
        <v>69</v>
      </c>
      <c r="G52" s="30">
        <v>58</v>
      </c>
      <c r="H52" s="54">
        <v>58</v>
      </c>
      <c r="I52" s="54">
        <v>1.6</v>
      </c>
      <c r="J52" s="29" t="s">
        <v>58</v>
      </c>
      <c r="K52" s="5">
        <v>50</v>
      </c>
      <c r="L52" s="5">
        <v>50</v>
      </c>
      <c r="M52" s="5"/>
      <c r="N52" s="5"/>
      <c r="O52" s="5"/>
      <c r="P52" s="5"/>
      <c r="Q52" s="8" t="s">
        <v>141</v>
      </c>
    </row>
    <row r="53" spans="1:17" ht="12.75">
      <c r="A53" s="29" t="s">
        <v>2</v>
      </c>
      <c r="B53" s="30">
        <v>100</v>
      </c>
      <c r="C53" s="30">
        <v>858</v>
      </c>
      <c r="D53" s="30">
        <v>758</v>
      </c>
      <c r="E53" s="29"/>
      <c r="F53" s="30">
        <v>80</v>
      </c>
      <c r="G53" s="30">
        <v>70</v>
      </c>
      <c r="H53" s="29"/>
      <c r="I53" s="29"/>
      <c r="J53" s="29" t="s">
        <v>58</v>
      </c>
      <c r="K53" s="5">
        <v>50</v>
      </c>
      <c r="L53" s="5">
        <v>50</v>
      </c>
      <c r="M53" s="5"/>
      <c r="N53" s="5"/>
      <c r="O53" s="5"/>
      <c r="P53" s="5"/>
      <c r="Q53" s="6" t="s">
        <v>140</v>
      </c>
    </row>
    <row r="54" spans="1:17" ht="12.75">
      <c r="A54" s="29" t="s">
        <v>3</v>
      </c>
      <c r="B54" s="30">
        <v>858</v>
      </c>
      <c r="C54" s="30">
        <v>979</v>
      </c>
      <c r="D54" s="30">
        <v>121</v>
      </c>
      <c r="E54" s="29"/>
      <c r="F54" s="30">
        <v>84</v>
      </c>
      <c r="G54" s="30">
        <v>80</v>
      </c>
      <c r="H54" s="29"/>
      <c r="I54" s="29"/>
      <c r="J54" s="29" t="s">
        <v>78</v>
      </c>
      <c r="K54" s="5"/>
      <c r="L54" s="5">
        <v>50</v>
      </c>
      <c r="M54" s="5">
        <v>50</v>
      </c>
      <c r="N54" s="5"/>
      <c r="O54" s="5"/>
      <c r="P54" s="5"/>
      <c r="Q54" s="6" t="s">
        <v>140</v>
      </c>
    </row>
    <row r="55" spans="1:17" ht="12.75">
      <c r="A55" s="29" t="s">
        <v>27</v>
      </c>
      <c r="B55" s="30">
        <v>979</v>
      </c>
      <c r="C55" s="30">
        <v>1122</v>
      </c>
      <c r="D55" s="30">
        <v>143</v>
      </c>
      <c r="E55" s="29"/>
      <c r="F55" s="30">
        <v>88.5</v>
      </c>
      <c r="G55" s="30">
        <v>84</v>
      </c>
      <c r="H55" s="29"/>
      <c r="I55" s="29"/>
      <c r="J55" s="29" t="s">
        <v>78</v>
      </c>
      <c r="K55" s="5"/>
      <c r="L55" s="5">
        <v>50</v>
      </c>
      <c r="M55" s="5">
        <v>50</v>
      </c>
      <c r="N55" s="5"/>
      <c r="O55" s="5"/>
      <c r="P55" s="5"/>
      <c r="Q55" s="6" t="s">
        <v>139</v>
      </c>
    </row>
    <row r="56" spans="1:17" ht="12.75">
      <c r="A56" s="29" t="s">
        <v>4</v>
      </c>
      <c r="B56" s="30">
        <v>1122</v>
      </c>
      <c r="C56" s="30">
        <v>1165</v>
      </c>
      <c r="D56" s="30">
        <v>43</v>
      </c>
      <c r="E56" s="29"/>
      <c r="F56" s="30">
        <v>89</v>
      </c>
      <c r="G56" s="30">
        <v>88.5</v>
      </c>
      <c r="H56" s="29"/>
      <c r="I56" s="29"/>
      <c r="J56" s="29" t="s">
        <v>28</v>
      </c>
      <c r="K56" s="5">
        <v>100</v>
      </c>
      <c r="L56" s="5"/>
      <c r="M56" s="5"/>
      <c r="N56" s="5"/>
      <c r="O56" s="5"/>
      <c r="P56" s="5"/>
      <c r="Q56" s="6" t="s">
        <v>4</v>
      </c>
    </row>
    <row r="57" spans="1:17" ht="12.75">
      <c r="A57" s="29" t="s">
        <v>5</v>
      </c>
      <c r="B57" s="30">
        <v>1165</v>
      </c>
      <c r="C57" s="30">
        <v>1227</v>
      </c>
      <c r="D57" s="30">
        <v>62</v>
      </c>
      <c r="E57" s="29"/>
      <c r="F57" s="30">
        <v>90</v>
      </c>
      <c r="G57" s="30">
        <v>89</v>
      </c>
      <c r="H57" s="29"/>
      <c r="I57" s="29"/>
      <c r="J57" s="29" t="s">
        <v>78</v>
      </c>
      <c r="K57" s="5"/>
      <c r="L57" s="5">
        <v>50</v>
      </c>
      <c r="M57" s="5">
        <v>50</v>
      </c>
      <c r="N57" s="5"/>
      <c r="O57" s="5"/>
      <c r="P57" s="5"/>
      <c r="Q57" s="6" t="s">
        <v>4</v>
      </c>
    </row>
    <row r="58" spans="1:17" ht="12.75">
      <c r="A58" s="29" t="s">
        <v>51</v>
      </c>
      <c r="B58" s="30">
        <v>1227</v>
      </c>
      <c r="C58" s="30">
        <v>1370.4</v>
      </c>
      <c r="D58" s="30">
        <v>143.4</v>
      </c>
      <c r="E58" s="29"/>
      <c r="F58" s="30">
        <v>95</v>
      </c>
      <c r="G58" s="30">
        <v>90</v>
      </c>
      <c r="H58" s="29"/>
      <c r="I58" s="29"/>
      <c r="J58" s="29" t="s">
        <v>78</v>
      </c>
      <c r="K58" s="5"/>
      <c r="L58" s="5">
        <v>50</v>
      </c>
      <c r="M58" s="5">
        <v>50</v>
      </c>
      <c r="N58" s="5"/>
      <c r="O58" s="5"/>
      <c r="P58" s="5"/>
      <c r="Q58" s="6" t="s">
        <v>137</v>
      </c>
    </row>
    <row r="59" spans="1:17" ht="12.75">
      <c r="A59" s="29" t="s">
        <v>6</v>
      </c>
      <c r="B59" s="30">
        <v>1370.4</v>
      </c>
      <c r="C59" s="30">
        <v>1407</v>
      </c>
      <c r="D59" s="30">
        <v>36.59999999999991</v>
      </c>
      <c r="E59" s="29"/>
      <c r="F59" s="30">
        <v>97.5</v>
      </c>
      <c r="G59" s="30">
        <v>95</v>
      </c>
      <c r="H59" s="29"/>
      <c r="I59" s="29"/>
      <c r="J59" s="29" t="s">
        <v>78</v>
      </c>
      <c r="K59" s="5"/>
      <c r="L59" s="5">
        <v>50</v>
      </c>
      <c r="M59" s="5">
        <v>50</v>
      </c>
      <c r="N59" s="5"/>
      <c r="O59" s="5"/>
      <c r="P59" s="5"/>
      <c r="Q59" s="6" t="s">
        <v>138</v>
      </c>
    </row>
    <row r="60" spans="1:17" ht="12.75">
      <c r="A60" s="29" t="s">
        <v>29</v>
      </c>
      <c r="B60" s="30">
        <v>1407</v>
      </c>
      <c r="C60" s="30">
        <v>1454.5</v>
      </c>
      <c r="D60" s="30">
        <v>47.5</v>
      </c>
      <c r="E60" s="29"/>
      <c r="F60" s="30">
        <v>100</v>
      </c>
      <c r="G60" s="30">
        <v>97.5</v>
      </c>
      <c r="H60" s="29"/>
      <c r="I60" s="29"/>
      <c r="J60" s="29" t="s">
        <v>58</v>
      </c>
      <c r="K60" s="5">
        <v>50</v>
      </c>
      <c r="L60" s="5">
        <v>50</v>
      </c>
      <c r="M60" s="5"/>
      <c r="N60" s="5"/>
      <c r="O60" s="5"/>
      <c r="P60" s="5"/>
      <c r="Q60" s="6" t="s">
        <v>136</v>
      </c>
    </row>
    <row r="61" spans="1:17" ht="12.75">
      <c r="A61" s="29" t="s">
        <v>53</v>
      </c>
      <c r="B61" s="30">
        <v>1454.5</v>
      </c>
      <c r="C61" s="30">
        <v>1620</v>
      </c>
      <c r="D61" s="30">
        <v>165.5</v>
      </c>
      <c r="E61" s="29"/>
      <c r="F61" s="30">
        <v>113</v>
      </c>
      <c r="G61" s="30">
        <v>104</v>
      </c>
      <c r="H61" s="29"/>
      <c r="I61" s="29"/>
      <c r="J61" s="29" t="s">
        <v>58</v>
      </c>
      <c r="K61" s="5">
        <v>50</v>
      </c>
      <c r="L61" s="5">
        <v>50</v>
      </c>
      <c r="M61" s="5"/>
      <c r="N61" s="5"/>
      <c r="O61" s="5"/>
      <c r="P61" s="5"/>
      <c r="Q61" s="6" t="s">
        <v>135</v>
      </c>
    </row>
    <row r="62" spans="1:17" ht="12.75">
      <c r="A62" s="29" t="s">
        <v>52</v>
      </c>
      <c r="B62" s="30">
        <v>1620</v>
      </c>
      <c r="C62" s="30">
        <v>1640</v>
      </c>
      <c r="D62" s="30">
        <v>20</v>
      </c>
      <c r="E62" s="29"/>
      <c r="F62" s="30">
        <v>119</v>
      </c>
      <c r="G62" s="30">
        <v>113</v>
      </c>
      <c r="H62" s="29"/>
      <c r="I62" s="29"/>
      <c r="J62" s="29" t="s">
        <v>58</v>
      </c>
      <c r="K62" s="5">
        <v>50</v>
      </c>
      <c r="L62" s="5">
        <v>50</v>
      </c>
      <c r="M62" s="5"/>
      <c r="N62" s="5"/>
      <c r="O62" s="5"/>
      <c r="P62" s="5"/>
      <c r="Q62" s="6" t="s">
        <v>134</v>
      </c>
    </row>
    <row r="63" spans="1:17" ht="12.75">
      <c r="A63" s="29" t="s">
        <v>7</v>
      </c>
      <c r="B63" s="30">
        <v>1640</v>
      </c>
      <c r="C63" s="30">
        <v>1656</v>
      </c>
      <c r="D63" s="30">
        <v>16</v>
      </c>
      <c r="E63" s="29"/>
      <c r="F63" s="30">
        <v>204</v>
      </c>
      <c r="G63" s="30">
        <v>197</v>
      </c>
      <c r="H63" s="29"/>
      <c r="I63" s="29"/>
      <c r="J63" s="29" t="s">
        <v>30</v>
      </c>
      <c r="K63" s="5"/>
      <c r="L63" s="5"/>
      <c r="M63" s="5"/>
      <c r="N63" s="5">
        <v>100</v>
      </c>
      <c r="O63" s="5"/>
      <c r="P63" s="5"/>
      <c r="Q63" s="6" t="s">
        <v>133</v>
      </c>
    </row>
    <row r="64" spans="1:17" ht="12.75">
      <c r="A64" s="29" t="s">
        <v>8</v>
      </c>
      <c r="B64" s="30">
        <v>1656</v>
      </c>
      <c r="C64" s="30">
        <v>1789.2</v>
      </c>
      <c r="D64" s="30">
        <v>133.2</v>
      </c>
      <c r="E64" s="29"/>
      <c r="F64" s="30">
        <v>359</v>
      </c>
      <c r="G64" s="30">
        <v>352</v>
      </c>
      <c r="H64" s="29"/>
      <c r="I64" s="29"/>
      <c r="J64" s="29" t="s">
        <v>31</v>
      </c>
      <c r="K64" s="5"/>
      <c r="L64" s="5">
        <v>100</v>
      </c>
      <c r="M64" s="5"/>
      <c r="N64" s="5"/>
      <c r="O64" s="5"/>
      <c r="P64" s="5"/>
      <c r="Q64" s="6" t="s">
        <v>8</v>
      </c>
    </row>
    <row r="65" spans="1:17" ht="12.75">
      <c r="A65" s="29" t="s">
        <v>9</v>
      </c>
      <c r="B65" s="30">
        <v>1789.2</v>
      </c>
      <c r="C65" s="30">
        <v>1793.1</v>
      </c>
      <c r="D65" s="30">
        <v>3.8999999999998636</v>
      </c>
      <c r="E65" s="29"/>
      <c r="F65" s="30">
        <v>361</v>
      </c>
      <c r="G65" s="30">
        <v>358</v>
      </c>
      <c r="H65" s="29"/>
      <c r="I65" s="29"/>
      <c r="J65" s="29" t="s">
        <v>31</v>
      </c>
      <c r="K65" s="5"/>
      <c r="L65" s="5">
        <v>100</v>
      </c>
      <c r="M65" s="5"/>
      <c r="N65" s="5"/>
      <c r="O65" s="5"/>
      <c r="P65" s="5"/>
      <c r="Q65" s="6" t="s">
        <v>9</v>
      </c>
    </row>
    <row r="66" spans="1:17" ht="12.75">
      <c r="A66" s="29" t="s">
        <v>10</v>
      </c>
      <c r="B66" s="30">
        <v>1793.1</v>
      </c>
      <c r="C66" s="30">
        <f aca="true" t="shared" si="0" ref="C66:C76">B67</f>
        <v>1969</v>
      </c>
      <c r="D66" s="30">
        <v>175.9</v>
      </c>
      <c r="E66" s="29"/>
      <c r="F66" s="30">
        <v>366</v>
      </c>
      <c r="G66" s="30">
        <v>362</v>
      </c>
      <c r="H66" s="29"/>
      <c r="I66" s="29"/>
      <c r="J66" s="29" t="s">
        <v>32</v>
      </c>
      <c r="K66" s="5"/>
      <c r="L66" s="5">
        <v>30</v>
      </c>
      <c r="M66" s="5"/>
      <c r="N66" s="5">
        <v>70</v>
      </c>
      <c r="O66" s="5"/>
      <c r="P66" s="5"/>
      <c r="Q66" s="6" t="s">
        <v>10</v>
      </c>
    </row>
    <row r="67" spans="1:17" ht="12.75">
      <c r="A67" s="29" t="s">
        <v>11</v>
      </c>
      <c r="B67" s="30">
        <v>1969</v>
      </c>
      <c r="C67" s="30">
        <f t="shared" si="0"/>
        <v>2014.7</v>
      </c>
      <c r="D67" s="30">
        <v>45.7</v>
      </c>
      <c r="E67" s="29"/>
      <c r="F67" s="30">
        <v>367.5</v>
      </c>
      <c r="G67" s="30">
        <v>366</v>
      </c>
      <c r="H67" s="29"/>
      <c r="I67" s="29"/>
      <c r="J67" s="29" t="s">
        <v>30</v>
      </c>
      <c r="K67" s="8"/>
      <c r="L67" s="8"/>
      <c r="M67" s="8"/>
      <c r="N67" s="8">
        <v>100</v>
      </c>
      <c r="O67" s="5"/>
      <c r="P67" s="5"/>
      <c r="Q67" s="6" t="s">
        <v>10</v>
      </c>
    </row>
    <row r="68" spans="1:17" ht="12.75">
      <c r="A68" s="29" t="s">
        <v>12</v>
      </c>
      <c r="B68" s="30">
        <v>2014.7</v>
      </c>
      <c r="C68" s="30">
        <f t="shared" si="0"/>
        <v>2023.9</v>
      </c>
      <c r="D68" s="30">
        <v>9.200000000000045</v>
      </c>
      <c r="E68" s="29"/>
      <c r="F68" s="30">
        <v>367.7</v>
      </c>
      <c r="G68" s="30">
        <v>367.5</v>
      </c>
      <c r="H68" s="29"/>
      <c r="I68" s="29"/>
      <c r="J68" s="29" t="s">
        <v>31</v>
      </c>
      <c r="K68" s="8"/>
      <c r="L68" s="8">
        <v>100</v>
      </c>
      <c r="M68" s="8"/>
      <c r="N68" s="8"/>
      <c r="O68" s="5"/>
      <c r="P68" s="5"/>
      <c r="Q68" s="6" t="s">
        <v>10</v>
      </c>
    </row>
    <row r="69" spans="1:17" ht="12.75">
      <c r="A69" s="29" t="s">
        <v>13</v>
      </c>
      <c r="B69" s="30">
        <v>2023.9</v>
      </c>
      <c r="C69" s="30">
        <f t="shared" si="0"/>
        <v>2124.5</v>
      </c>
      <c r="D69" s="30">
        <v>100.6</v>
      </c>
      <c r="E69" s="29"/>
      <c r="F69" s="30">
        <v>368.5</v>
      </c>
      <c r="G69" s="30">
        <v>367.7</v>
      </c>
      <c r="H69" s="29"/>
      <c r="I69" s="29"/>
      <c r="J69" s="29" t="s">
        <v>32</v>
      </c>
      <c r="K69" s="8"/>
      <c r="L69" s="8">
        <v>30</v>
      </c>
      <c r="M69" s="8"/>
      <c r="N69" s="8">
        <v>70</v>
      </c>
      <c r="O69" s="5"/>
      <c r="P69" s="5"/>
      <c r="Q69" s="6" t="s">
        <v>10</v>
      </c>
    </row>
    <row r="70" spans="1:17" ht="12.75">
      <c r="A70" s="29" t="s">
        <v>20</v>
      </c>
      <c r="B70" s="30">
        <v>2124.5</v>
      </c>
      <c r="C70" s="30">
        <f t="shared" si="0"/>
        <v>2343</v>
      </c>
      <c r="D70" s="30">
        <v>218.5</v>
      </c>
      <c r="E70" s="29"/>
      <c r="F70" s="30">
        <v>371</v>
      </c>
      <c r="G70" s="30">
        <v>368.5</v>
      </c>
      <c r="H70" s="29"/>
      <c r="I70" s="29"/>
      <c r="J70" s="29" t="s">
        <v>32</v>
      </c>
      <c r="K70" s="8"/>
      <c r="L70" s="8">
        <v>30</v>
      </c>
      <c r="M70" s="8"/>
      <c r="N70" s="8">
        <v>70</v>
      </c>
      <c r="O70" s="5"/>
      <c r="P70" s="5"/>
      <c r="Q70" s="6" t="s">
        <v>132</v>
      </c>
    </row>
    <row r="71" spans="1:17" ht="12.75">
      <c r="A71" s="29" t="s">
        <v>21</v>
      </c>
      <c r="B71" s="30">
        <v>2343</v>
      </c>
      <c r="C71" s="30">
        <f t="shared" si="0"/>
        <v>2430.8</v>
      </c>
      <c r="D71" s="30">
        <v>87.80000000000018</v>
      </c>
      <c r="E71" s="29"/>
      <c r="F71" s="30">
        <v>372.5</v>
      </c>
      <c r="G71" s="30">
        <v>371</v>
      </c>
      <c r="H71" s="29"/>
      <c r="I71" s="29"/>
      <c r="J71" s="29" t="s">
        <v>31</v>
      </c>
      <c r="K71" s="8"/>
      <c r="L71" s="8">
        <v>100</v>
      </c>
      <c r="M71" s="8"/>
      <c r="N71" s="8"/>
      <c r="O71" s="5"/>
      <c r="P71" s="5"/>
      <c r="Q71" s="6" t="s">
        <v>132</v>
      </c>
    </row>
    <row r="72" spans="1:17" ht="12.75">
      <c r="A72" s="29" t="s">
        <v>14</v>
      </c>
      <c r="B72" s="30">
        <v>2430.8</v>
      </c>
      <c r="C72" s="30">
        <f t="shared" si="0"/>
        <v>2595.4</v>
      </c>
      <c r="D72" s="30">
        <v>164.6</v>
      </c>
      <c r="E72" s="29"/>
      <c r="F72" s="30">
        <v>376</v>
      </c>
      <c r="G72" s="30">
        <v>372.5</v>
      </c>
      <c r="H72" s="29"/>
      <c r="I72" s="29"/>
      <c r="J72" s="29" t="s">
        <v>32</v>
      </c>
      <c r="K72" s="8"/>
      <c r="L72" s="8">
        <v>30</v>
      </c>
      <c r="M72" s="8"/>
      <c r="N72" s="8">
        <v>70</v>
      </c>
      <c r="O72" s="5"/>
      <c r="P72" s="5"/>
      <c r="Q72" s="7" t="s">
        <v>131</v>
      </c>
    </row>
    <row r="73" spans="1:17" ht="12.75">
      <c r="A73" s="29" t="s">
        <v>15</v>
      </c>
      <c r="B73" s="30">
        <v>2595.4</v>
      </c>
      <c r="C73" s="30">
        <f t="shared" si="0"/>
        <v>2606</v>
      </c>
      <c r="D73" s="30">
        <v>10.599999999999909</v>
      </c>
      <c r="E73" s="29"/>
      <c r="F73" s="30">
        <v>376.5</v>
      </c>
      <c r="G73" s="30">
        <v>376</v>
      </c>
      <c r="H73" s="29"/>
      <c r="I73" s="29"/>
      <c r="J73" s="29" t="s">
        <v>32</v>
      </c>
      <c r="K73" s="8"/>
      <c r="L73" s="8">
        <v>30</v>
      </c>
      <c r="M73" s="8"/>
      <c r="N73" s="8">
        <v>70</v>
      </c>
      <c r="O73" s="5"/>
      <c r="P73" s="5"/>
      <c r="Q73" s="7" t="s">
        <v>131</v>
      </c>
    </row>
    <row r="74" spans="1:17" ht="12.75">
      <c r="A74" s="29" t="s">
        <v>16</v>
      </c>
      <c r="B74" s="30">
        <v>2606</v>
      </c>
      <c r="C74" s="30">
        <f t="shared" si="0"/>
        <v>2662</v>
      </c>
      <c r="D74" s="30">
        <v>56</v>
      </c>
      <c r="E74" s="29"/>
      <c r="F74" s="30">
        <v>378.5</v>
      </c>
      <c r="G74" s="30">
        <v>377</v>
      </c>
      <c r="H74" s="29"/>
      <c r="I74" s="29"/>
      <c r="J74" s="29" t="s">
        <v>33</v>
      </c>
      <c r="K74" s="8"/>
      <c r="L74" s="8"/>
      <c r="M74" s="8"/>
      <c r="N74" s="8">
        <v>50</v>
      </c>
      <c r="O74" s="5">
        <v>50</v>
      </c>
      <c r="P74" s="5"/>
      <c r="Q74" s="7" t="s">
        <v>131</v>
      </c>
    </row>
    <row r="75" spans="1:17" ht="12.75">
      <c r="A75" s="29" t="s">
        <v>17</v>
      </c>
      <c r="B75" s="30">
        <v>2662</v>
      </c>
      <c r="C75" s="30">
        <f t="shared" si="0"/>
        <v>2707</v>
      </c>
      <c r="D75" s="30">
        <v>45</v>
      </c>
      <c r="E75" s="29"/>
      <c r="F75" s="30">
        <v>381</v>
      </c>
      <c r="G75" s="30">
        <v>378.5</v>
      </c>
      <c r="H75" s="29"/>
      <c r="I75" s="29"/>
      <c r="J75" s="29" t="s">
        <v>34</v>
      </c>
      <c r="K75" s="8"/>
      <c r="L75" s="8"/>
      <c r="M75" s="8"/>
      <c r="N75" s="8">
        <v>70</v>
      </c>
      <c r="O75" s="5"/>
      <c r="P75" s="5">
        <v>30</v>
      </c>
      <c r="Q75" s="7" t="s">
        <v>131</v>
      </c>
    </row>
    <row r="76" spans="1:17" ht="12.75">
      <c r="A76" s="29" t="s">
        <v>18</v>
      </c>
      <c r="B76" s="30">
        <v>2707</v>
      </c>
      <c r="C76" s="30">
        <f t="shared" si="0"/>
        <v>2771</v>
      </c>
      <c r="D76" s="30">
        <v>64</v>
      </c>
      <c r="E76" s="29"/>
      <c r="F76" s="30">
        <v>384</v>
      </c>
      <c r="G76" s="30">
        <v>381</v>
      </c>
      <c r="H76" s="29"/>
      <c r="I76" s="29"/>
      <c r="J76" s="29" t="s">
        <v>120</v>
      </c>
      <c r="K76" s="8"/>
      <c r="L76" s="8"/>
      <c r="M76" s="8"/>
      <c r="N76" s="8"/>
      <c r="O76" s="5">
        <v>100</v>
      </c>
      <c r="P76" s="5"/>
      <c r="Q76" s="7" t="s">
        <v>131</v>
      </c>
    </row>
    <row r="77" spans="1:17" ht="12.75">
      <c r="A77" s="31" t="s">
        <v>19</v>
      </c>
      <c r="B77" s="32">
        <v>2771</v>
      </c>
      <c r="C77" s="32">
        <v>3100</v>
      </c>
      <c r="D77" s="32">
        <v>329</v>
      </c>
      <c r="E77" s="31"/>
      <c r="F77" s="32">
        <v>570</v>
      </c>
      <c r="G77" s="32">
        <v>508</v>
      </c>
      <c r="H77" s="31"/>
      <c r="I77" s="31"/>
      <c r="J77" s="31" t="s">
        <v>35</v>
      </c>
      <c r="K77" s="9">
        <v>30</v>
      </c>
      <c r="L77" s="9"/>
      <c r="M77" s="9"/>
      <c r="N77" s="9">
        <v>70</v>
      </c>
      <c r="O77" s="9"/>
      <c r="P77" s="9"/>
      <c r="Q77" s="10" t="s">
        <v>131</v>
      </c>
    </row>
    <row r="78" spans="1:10" ht="14.25">
      <c r="A78" s="33" t="s">
        <v>22</v>
      </c>
      <c r="B78" s="29" t="s">
        <v>50</v>
      </c>
      <c r="C78" s="22"/>
      <c r="D78" s="23"/>
      <c r="E78" s="24"/>
      <c r="F78" s="24"/>
      <c r="G78" s="24"/>
      <c r="H78" s="24"/>
      <c r="I78" s="22"/>
      <c r="J78" s="22"/>
    </row>
    <row r="79" spans="1:10" ht="12.75">
      <c r="A79" s="33"/>
      <c r="B79" s="29"/>
      <c r="C79" s="22"/>
      <c r="D79" s="23"/>
      <c r="E79" s="24"/>
      <c r="F79" s="24"/>
      <c r="G79" s="24"/>
      <c r="H79" s="24"/>
      <c r="I79" s="22"/>
      <c r="J79" s="22"/>
    </row>
    <row r="80" spans="1:10" ht="12.75">
      <c r="A80" s="4" t="s">
        <v>155</v>
      </c>
      <c r="B80" s="29"/>
      <c r="C80" s="22"/>
      <c r="D80" s="23"/>
      <c r="E80" s="24"/>
      <c r="F80" s="24"/>
      <c r="G80" s="24"/>
      <c r="H80" s="24"/>
      <c r="I80" s="22"/>
      <c r="J80" s="22"/>
    </row>
    <row r="81" spans="1:17" ht="12.75">
      <c r="A81" s="43"/>
      <c r="B81" s="29"/>
      <c r="C81" s="44"/>
      <c r="D81" s="45"/>
      <c r="E81" s="46"/>
      <c r="F81" s="46"/>
      <c r="G81" s="46"/>
      <c r="H81" s="46"/>
      <c r="I81" s="44"/>
      <c r="J81" s="44"/>
      <c r="K81" s="16"/>
      <c r="L81" s="16"/>
      <c r="M81" s="16"/>
      <c r="N81" s="16"/>
      <c r="O81" s="16"/>
      <c r="P81" s="16"/>
      <c r="Q81" s="16"/>
    </row>
    <row r="82" spans="1:17" ht="12.75">
      <c r="A82" s="56" t="s">
        <v>92</v>
      </c>
      <c r="B82" s="58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8"/>
      <c r="P82" s="58"/>
      <c r="Q82" s="58"/>
    </row>
    <row r="83" spans="1:17" ht="12.75">
      <c r="A83" s="25"/>
      <c r="B83" s="25"/>
      <c r="C83" s="25"/>
      <c r="D83" s="25" t="s">
        <v>40</v>
      </c>
      <c r="E83" s="25" t="s">
        <v>41</v>
      </c>
      <c r="F83" s="61" t="s">
        <v>152</v>
      </c>
      <c r="G83" s="62"/>
      <c r="H83" s="61" t="s">
        <v>153</v>
      </c>
      <c r="I83" s="61"/>
      <c r="J83" s="25"/>
      <c r="K83" s="17"/>
      <c r="L83" s="17"/>
      <c r="M83" s="17"/>
      <c r="N83" s="17"/>
      <c r="O83" s="17"/>
      <c r="P83" s="17"/>
      <c r="Q83" s="15"/>
    </row>
    <row r="84" spans="1:17" ht="12.75">
      <c r="A84" s="25" t="s">
        <v>23</v>
      </c>
      <c r="B84" s="25" t="s">
        <v>37</v>
      </c>
      <c r="C84" s="25" t="s">
        <v>39</v>
      </c>
      <c r="D84" s="25" t="s">
        <v>151</v>
      </c>
      <c r="E84" s="25" t="s">
        <v>151</v>
      </c>
      <c r="F84" s="26" t="s">
        <v>24</v>
      </c>
      <c r="G84" s="26" t="s">
        <v>25</v>
      </c>
      <c r="H84" s="26" t="s">
        <v>24</v>
      </c>
      <c r="I84" s="26" t="s">
        <v>25</v>
      </c>
      <c r="J84" s="25" t="s">
        <v>26</v>
      </c>
      <c r="K84" s="59" t="s">
        <v>43</v>
      </c>
      <c r="L84" s="60"/>
      <c r="M84" s="60"/>
      <c r="N84" s="60"/>
      <c r="O84" s="60"/>
      <c r="P84" s="60"/>
      <c r="Q84" s="35" t="s">
        <v>130</v>
      </c>
    </row>
    <row r="85" spans="1:17" ht="12.75">
      <c r="A85" s="25"/>
      <c r="B85" s="25" t="s">
        <v>38</v>
      </c>
      <c r="C85" s="25" t="s">
        <v>38</v>
      </c>
      <c r="D85" s="25" t="s">
        <v>38</v>
      </c>
      <c r="E85" s="25" t="s">
        <v>38</v>
      </c>
      <c r="F85" s="26" t="s">
        <v>42</v>
      </c>
      <c r="G85" s="26" t="s">
        <v>42</v>
      </c>
      <c r="H85" s="26" t="s">
        <v>42</v>
      </c>
      <c r="I85" s="26" t="s">
        <v>42</v>
      </c>
      <c r="J85" s="25"/>
      <c r="K85" s="34" t="s">
        <v>44</v>
      </c>
      <c r="L85" s="34" t="s">
        <v>45</v>
      </c>
      <c r="M85" s="34" t="s">
        <v>46</v>
      </c>
      <c r="N85" s="34" t="s">
        <v>47</v>
      </c>
      <c r="O85" s="34" t="s">
        <v>48</v>
      </c>
      <c r="P85" s="34" t="s">
        <v>49</v>
      </c>
      <c r="Q85" s="18" t="s">
        <v>129</v>
      </c>
    </row>
    <row r="86" spans="1:17" ht="12.75">
      <c r="A86" s="21" t="s">
        <v>36</v>
      </c>
      <c r="B86" s="27"/>
      <c r="C86" s="27"/>
      <c r="D86" s="27">
        <v>0</v>
      </c>
      <c r="E86" s="27"/>
      <c r="F86" s="28"/>
      <c r="G86" s="28"/>
      <c r="H86" s="28"/>
      <c r="I86" s="28"/>
      <c r="J86" s="27"/>
      <c r="K86" s="11"/>
      <c r="L86" s="12"/>
      <c r="M86" s="11"/>
      <c r="N86" s="11"/>
      <c r="O86" s="11"/>
      <c r="P86" s="11"/>
      <c r="Q86" s="19"/>
    </row>
    <row r="87" spans="1:17" ht="12.75">
      <c r="A87" s="6" t="s">
        <v>0</v>
      </c>
      <c r="B87" s="38">
        <v>0</v>
      </c>
      <c r="C87" s="38">
        <v>45</v>
      </c>
      <c r="D87" s="38">
        <v>45</v>
      </c>
      <c r="E87" s="6"/>
      <c r="F87" s="38">
        <v>1.6</v>
      </c>
      <c r="G87" s="38">
        <v>0</v>
      </c>
      <c r="H87" s="38"/>
      <c r="I87" s="38"/>
      <c r="J87" s="6" t="s">
        <v>58</v>
      </c>
      <c r="K87" s="6">
        <v>50</v>
      </c>
      <c r="L87" s="6">
        <v>50</v>
      </c>
      <c r="M87" s="6"/>
      <c r="N87" s="6"/>
      <c r="O87" s="6"/>
      <c r="P87" s="6"/>
      <c r="Q87" s="6"/>
    </row>
    <row r="88" spans="1:17" ht="12.75">
      <c r="A88" s="6" t="s">
        <v>81</v>
      </c>
      <c r="B88" s="38">
        <v>45</v>
      </c>
      <c r="C88" s="38">
        <v>213.4</v>
      </c>
      <c r="D88" s="38">
        <v>168.4</v>
      </c>
      <c r="E88" s="6">
        <v>850</v>
      </c>
      <c r="F88" s="38">
        <v>80</v>
      </c>
      <c r="G88" s="38">
        <v>59</v>
      </c>
      <c r="H88" s="52">
        <v>59</v>
      </c>
      <c r="I88" s="52">
        <v>1.6</v>
      </c>
      <c r="J88" s="6" t="s">
        <v>58</v>
      </c>
      <c r="K88" s="6">
        <v>50</v>
      </c>
      <c r="L88" s="6">
        <v>50</v>
      </c>
      <c r="M88" s="6"/>
      <c r="N88" s="6"/>
      <c r="O88" s="6"/>
      <c r="P88" s="6"/>
      <c r="Q88" s="8" t="s">
        <v>141</v>
      </c>
    </row>
    <row r="89" spans="1:17" ht="12.75">
      <c r="A89" s="6" t="s">
        <v>3</v>
      </c>
      <c r="B89" s="38">
        <v>213.4</v>
      </c>
      <c r="C89" s="38">
        <v>356.6</v>
      </c>
      <c r="D89" s="38">
        <v>143.2</v>
      </c>
      <c r="E89" s="6"/>
      <c r="F89" s="38">
        <v>84</v>
      </c>
      <c r="G89" s="38">
        <v>80</v>
      </c>
      <c r="H89" s="38"/>
      <c r="I89" s="38"/>
      <c r="J89" s="6" t="s">
        <v>60</v>
      </c>
      <c r="K89" s="6"/>
      <c r="L89" s="6">
        <v>70</v>
      </c>
      <c r="M89" s="6">
        <v>30</v>
      </c>
      <c r="N89" s="6"/>
      <c r="O89" s="6"/>
      <c r="P89" s="6"/>
      <c r="Q89" s="8" t="s">
        <v>140</v>
      </c>
    </row>
    <row r="90" spans="1:17" ht="12.75">
      <c r="A90" s="6" t="s">
        <v>88</v>
      </c>
      <c r="B90" s="38">
        <v>356.6</v>
      </c>
      <c r="C90" s="38">
        <v>501.4</v>
      </c>
      <c r="D90" s="38">
        <v>144.8</v>
      </c>
      <c r="E90" s="6"/>
      <c r="F90" s="38">
        <v>90</v>
      </c>
      <c r="G90" s="38">
        <v>84</v>
      </c>
      <c r="H90" s="38"/>
      <c r="I90" s="38"/>
      <c r="J90" s="6" t="s">
        <v>60</v>
      </c>
      <c r="K90" s="6"/>
      <c r="L90" s="6">
        <v>70</v>
      </c>
      <c r="M90" s="6">
        <v>30</v>
      </c>
      <c r="N90" s="6"/>
      <c r="O90" s="6"/>
      <c r="P90" s="6"/>
      <c r="Q90" s="6" t="s">
        <v>139</v>
      </c>
    </row>
    <row r="91" spans="1:17" ht="12.75">
      <c r="A91" s="6" t="s">
        <v>51</v>
      </c>
      <c r="B91" s="38">
        <v>501.4</v>
      </c>
      <c r="C91" s="38">
        <v>601.7</v>
      </c>
      <c r="D91" s="38">
        <v>100.3</v>
      </c>
      <c r="E91" s="6"/>
      <c r="F91" s="38">
        <v>95</v>
      </c>
      <c r="G91" s="38">
        <v>90</v>
      </c>
      <c r="H91" s="38"/>
      <c r="I91" s="38"/>
      <c r="J91" s="6" t="s">
        <v>60</v>
      </c>
      <c r="K91" s="6"/>
      <c r="L91" s="6">
        <v>70</v>
      </c>
      <c r="M91" s="6">
        <v>30</v>
      </c>
      <c r="N91" s="6"/>
      <c r="O91" s="6"/>
      <c r="P91" s="6"/>
      <c r="Q91" s="6" t="s">
        <v>137</v>
      </c>
    </row>
    <row r="92" spans="1:17" ht="12.75">
      <c r="A92" s="6" t="s">
        <v>6</v>
      </c>
      <c r="B92" s="38">
        <v>601.7</v>
      </c>
      <c r="C92" s="38">
        <v>643.1</v>
      </c>
      <c r="D92" s="38">
        <v>41.4</v>
      </c>
      <c r="E92" s="6"/>
      <c r="F92" s="38">
        <v>97.5</v>
      </c>
      <c r="G92" s="38">
        <v>95</v>
      </c>
      <c r="H92" s="38"/>
      <c r="I92" s="38"/>
      <c r="J92" s="6" t="s">
        <v>31</v>
      </c>
      <c r="K92" s="6"/>
      <c r="L92" s="6">
        <v>100</v>
      </c>
      <c r="M92" s="6"/>
      <c r="N92" s="6"/>
      <c r="O92" s="6"/>
      <c r="P92" s="6"/>
      <c r="Q92" s="6" t="s">
        <v>138</v>
      </c>
    </row>
    <row r="93" spans="1:17" ht="12.75">
      <c r="A93" s="6" t="s">
        <v>89</v>
      </c>
      <c r="B93" s="38">
        <v>643.1</v>
      </c>
      <c r="C93" s="38">
        <v>675.1</v>
      </c>
      <c r="D93" s="38">
        <v>32</v>
      </c>
      <c r="E93" s="6"/>
      <c r="F93" s="38">
        <v>101</v>
      </c>
      <c r="G93" s="38">
        <v>97.5</v>
      </c>
      <c r="H93" s="38"/>
      <c r="I93" s="38"/>
      <c r="J93" s="6" t="s">
        <v>58</v>
      </c>
      <c r="K93" s="6">
        <v>50</v>
      </c>
      <c r="L93" s="6">
        <v>50</v>
      </c>
      <c r="M93" s="6"/>
      <c r="N93" s="6"/>
      <c r="O93" s="6"/>
      <c r="P93" s="6"/>
      <c r="Q93" s="6" t="s">
        <v>100</v>
      </c>
    </row>
    <row r="94" spans="1:17" ht="12.75">
      <c r="A94" s="6" t="s">
        <v>82</v>
      </c>
      <c r="B94" s="38">
        <v>675.1</v>
      </c>
      <c r="C94" s="38">
        <v>850</v>
      </c>
      <c r="D94" s="38">
        <v>174.9</v>
      </c>
      <c r="E94" s="6"/>
      <c r="F94" s="38">
        <v>111</v>
      </c>
      <c r="G94" s="38">
        <v>104</v>
      </c>
      <c r="H94" s="38"/>
      <c r="I94" s="38"/>
      <c r="J94" s="6" t="s">
        <v>31</v>
      </c>
      <c r="K94" s="6"/>
      <c r="L94" s="6">
        <v>100</v>
      </c>
      <c r="M94" s="6"/>
      <c r="N94" s="6"/>
      <c r="O94" s="6"/>
      <c r="P94" s="6"/>
      <c r="Q94" s="6" t="s">
        <v>135</v>
      </c>
    </row>
    <row r="95" spans="1:17" ht="12.75">
      <c r="A95" s="6" t="s">
        <v>65</v>
      </c>
      <c r="B95" s="38">
        <v>850</v>
      </c>
      <c r="C95" s="38">
        <v>867.2</v>
      </c>
      <c r="D95" s="38">
        <v>17.2</v>
      </c>
      <c r="E95" s="6"/>
      <c r="F95" s="38">
        <v>113</v>
      </c>
      <c r="G95" s="38">
        <v>111</v>
      </c>
      <c r="H95" s="38"/>
      <c r="I95" s="38"/>
      <c r="J95" s="6" t="s">
        <v>28</v>
      </c>
      <c r="K95" s="6">
        <v>100</v>
      </c>
      <c r="L95" s="6"/>
      <c r="M95" s="6"/>
      <c r="N95" s="6"/>
      <c r="O95" s="6"/>
      <c r="P95" s="6"/>
      <c r="Q95" s="6" t="s">
        <v>135</v>
      </c>
    </row>
    <row r="96" spans="1:17" ht="12.75">
      <c r="A96" s="6" t="s">
        <v>83</v>
      </c>
      <c r="B96" s="38">
        <v>867.2</v>
      </c>
      <c r="C96" s="38">
        <v>876.3</v>
      </c>
      <c r="D96" s="38">
        <v>9.1</v>
      </c>
      <c r="E96" s="6"/>
      <c r="F96" s="38">
        <v>114</v>
      </c>
      <c r="G96" s="38">
        <v>113</v>
      </c>
      <c r="H96" s="38"/>
      <c r="I96" s="38"/>
      <c r="J96" s="6" t="s">
        <v>32</v>
      </c>
      <c r="K96" s="6"/>
      <c r="L96" s="6">
        <v>30</v>
      </c>
      <c r="M96" s="6"/>
      <c r="N96" s="6">
        <v>70</v>
      </c>
      <c r="O96" s="6"/>
      <c r="P96" s="6"/>
      <c r="Q96" s="6" t="s">
        <v>134</v>
      </c>
    </row>
    <row r="97" spans="1:17" ht="12.75">
      <c r="A97" s="6" t="s">
        <v>84</v>
      </c>
      <c r="B97" s="38">
        <v>876.3</v>
      </c>
      <c r="C97" s="38">
        <v>919</v>
      </c>
      <c r="D97" s="38">
        <v>42.7</v>
      </c>
      <c r="E97" s="6"/>
      <c r="F97" s="38">
        <v>119</v>
      </c>
      <c r="G97" s="38">
        <v>114</v>
      </c>
      <c r="H97" s="38"/>
      <c r="I97" s="38"/>
      <c r="J97" s="6" t="s">
        <v>58</v>
      </c>
      <c r="K97" s="6">
        <v>50</v>
      </c>
      <c r="L97" s="6">
        <v>50</v>
      </c>
      <c r="M97" s="6"/>
      <c r="N97" s="6"/>
      <c r="O97" s="6"/>
      <c r="P97" s="6"/>
      <c r="Q97" s="6" t="s">
        <v>134</v>
      </c>
    </row>
    <row r="98" spans="1:17" ht="12.75">
      <c r="A98" s="6" t="s">
        <v>10</v>
      </c>
      <c r="B98" s="38">
        <v>919</v>
      </c>
      <c r="C98" s="38">
        <v>1047</v>
      </c>
      <c r="D98" s="38">
        <v>128</v>
      </c>
      <c r="E98" s="6"/>
      <c r="F98" s="38">
        <v>366</v>
      </c>
      <c r="G98" s="38">
        <v>362</v>
      </c>
      <c r="H98" s="38"/>
      <c r="I98" s="38"/>
      <c r="J98" s="6" t="s">
        <v>85</v>
      </c>
      <c r="K98" s="6"/>
      <c r="L98" s="6"/>
      <c r="M98" s="6"/>
      <c r="N98" s="6"/>
      <c r="O98" s="6"/>
      <c r="P98" s="6">
        <v>100</v>
      </c>
      <c r="Q98" s="6" t="s">
        <v>10</v>
      </c>
    </row>
    <row r="99" spans="1:17" ht="12.75">
      <c r="A99" s="6" t="s">
        <v>69</v>
      </c>
      <c r="B99" s="38">
        <v>1047</v>
      </c>
      <c r="C99" s="38">
        <v>1066.8</v>
      </c>
      <c r="D99" s="38">
        <v>19.8</v>
      </c>
      <c r="E99" s="6"/>
      <c r="F99" s="38">
        <v>367.5</v>
      </c>
      <c r="G99" s="38">
        <v>366</v>
      </c>
      <c r="H99" s="38"/>
      <c r="I99" s="38"/>
      <c r="J99" s="6" t="s">
        <v>30</v>
      </c>
      <c r="K99" s="6"/>
      <c r="L99" s="6"/>
      <c r="M99" s="6"/>
      <c r="N99" s="6">
        <v>100</v>
      </c>
      <c r="O99" s="6"/>
      <c r="P99" s="6"/>
      <c r="Q99" s="6" t="s">
        <v>10</v>
      </c>
    </row>
    <row r="100" spans="1:17" ht="12.75">
      <c r="A100" s="6" t="s">
        <v>12</v>
      </c>
      <c r="B100" s="38">
        <v>1066.8</v>
      </c>
      <c r="C100" s="38">
        <v>1089.4</v>
      </c>
      <c r="D100" s="38">
        <v>22.6</v>
      </c>
      <c r="E100" s="6"/>
      <c r="F100" s="38">
        <v>367.7</v>
      </c>
      <c r="G100" s="38">
        <v>367.5</v>
      </c>
      <c r="H100" s="38"/>
      <c r="I100" s="38"/>
      <c r="J100" s="6" t="s">
        <v>31</v>
      </c>
      <c r="K100" s="6"/>
      <c r="L100" s="6">
        <v>100</v>
      </c>
      <c r="M100" s="6"/>
      <c r="N100" s="6"/>
      <c r="O100" s="6"/>
      <c r="P100" s="6"/>
      <c r="Q100" s="6" t="s">
        <v>10</v>
      </c>
    </row>
    <row r="101" spans="1:17" ht="12.75">
      <c r="A101" s="6" t="s">
        <v>86</v>
      </c>
      <c r="B101" s="38">
        <v>1089.4</v>
      </c>
      <c r="C101" s="38">
        <v>1140.9</v>
      </c>
      <c r="D101" s="38">
        <v>51.5</v>
      </c>
      <c r="E101" s="6"/>
      <c r="F101" s="38">
        <v>368.5</v>
      </c>
      <c r="G101" s="38">
        <v>367.7</v>
      </c>
      <c r="H101" s="38"/>
      <c r="I101" s="38"/>
      <c r="J101" s="6" t="s">
        <v>32</v>
      </c>
      <c r="K101" s="6"/>
      <c r="L101" s="6">
        <v>30</v>
      </c>
      <c r="M101" s="6"/>
      <c r="N101" s="6">
        <v>70</v>
      </c>
      <c r="O101" s="6"/>
      <c r="P101" s="6"/>
      <c r="Q101" s="6" t="s">
        <v>10</v>
      </c>
    </row>
    <row r="102" spans="1:17" ht="12.75">
      <c r="A102" s="10" t="s">
        <v>87</v>
      </c>
      <c r="B102" s="42">
        <v>1140.9</v>
      </c>
      <c r="C102" s="42">
        <v>1183.5</v>
      </c>
      <c r="D102" s="42">
        <v>42.6</v>
      </c>
      <c r="E102" s="10"/>
      <c r="F102" s="42">
        <v>371</v>
      </c>
      <c r="G102" s="42">
        <v>368.5</v>
      </c>
      <c r="H102" s="42"/>
      <c r="I102" s="42"/>
      <c r="J102" s="10" t="s">
        <v>31</v>
      </c>
      <c r="K102" s="10"/>
      <c r="L102" s="10">
        <v>100</v>
      </c>
      <c r="M102" s="10"/>
      <c r="N102" s="10"/>
      <c r="O102" s="10"/>
      <c r="P102" s="10"/>
      <c r="Q102" s="10" t="s">
        <v>132</v>
      </c>
    </row>
    <row r="103" spans="1:2" ht="14.25">
      <c r="A103" s="33" t="s">
        <v>90</v>
      </c>
      <c r="B103" s="29" t="s">
        <v>91</v>
      </c>
    </row>
    <row r="104" spans="1:17" ht="12.75">
      <c r="A104" s="33"/>
      <c r="B104" s="29"/>
      <c r="Q104" s="6"/>
    </row>
    <row r="105" spans="1:17" ht="12.75">
      <c r="A105" s="4" t="s">
        <v>155</v>
      </c>
      <c r="B105" s="29"/>
      <c r="Q105" s="6"/>
    </row>
    <row r="106" spans="1:17" ht="12.75">
      <c r="A106" s="43"/>
      <c r="B106" s="29"/>
      <c r="C106" s="16"/>
      <c r="D106" s="49"/>
      <c r="E106" s="50"/>
      <c r="F106" s="50"/>
      <c r="G106" s="50"/>
      <c r="H106" s="50"/>
      <c r="I106" s="16"/>
      <c r="J106" s="16"/>
      <c r="K106" s="16"/>
      <c r="L106" s="16"/>
      <c r="M106" s="16"/>
      <c r="N106" s="16"/>
      <c r="O106" s="16"/>
      <c r="P106" s="16"/>
      <c r="Q106" s="7"/>
    </row>
    <row r="107" spans="1:17" ht="12.75">
      <c r="A107" s="56" t="s">
        <v>93</v>
      </c>
      <c r="B107" s="58"/>
      <c r="C107" s="58"/>
      <c r="D107" s="58"/>
      <c r="E107" s="58"/>
      <c r="F107" s="58"/>
      <c r="G107" s="58"/>
      <c r="H107" s="58"/>
      <c r="I107" s="58"/>
      <c r="J107" s="58"/>
      <c r="K107" s="58"/>
      <c r="L107" s="58"/>
      <c r="M107" s="58"/>
      <c r="N107" s="58"/>
      <c r="O107" s="58"/>
      <c r="P107" s="58"/>
      <c r="Q107" s="58"/>
    </row>
    <row r="108" spans="1:17" ht="12.75">
      <c r="A108" s="25"/>
      <c r="B108" s="25"/>
      <c r="C108" s="25"/>
      <c r="D108" s="25" t="s">
        <v>40</v>
      </c>
      <c r="E108" s="25" t="s">
        <v>41</v>
      </c>
      <c r="F108" s="61" t="s">
        <v>152</v>
      </c>
      <c r="G108" s="62"/>
      <c r="H108" s="61" t="s">
        <v>153</v>
      </c>
      <c r="I108" s="61"/>
      <c r="J108" s="25"/>
      <c r="K108" s="17"/>
      <c r="L108" s="17"/>
      <c r="M108" s="17"/>
      <c r="N108" s="17"/>
      <c r="O108" s="17"/>
      <c r="P108" s="17"/>
      <c r="Q108" s="15"/>
    </row>
    <row r="109" spans="1:17" ht="12.75">
      <c r="A109" s="25" t="s">
        <v>23</v>
      </c>
      <c r="B109" s="25" t="s">
        <v>37</v>
      </c>
      <c r="C109" s="25" t="s">
        <v>39</v>
      </c>
      <c r="D109" s="25" t="s">
        <v>151</v>
      </c>
      <c r="E109" s="25" t="s">
        <v>151</v>
      </c>
      <c r="F109" s="26" t="s">
        <v>24</v>
      </c>
      <c r="G109" s="26" t="s">
        <v>25</v>
      </c>
      <c r="H109" s="26" t="s">
        <v>24</v>
      </c>
      <c r="I109" s="26" t="s">
        <v>25</v>
      </c>
      <c r="J109" s="25" t="s">
        <v>26</v>
      </c>
      <c r="K109" s="59" t="s">
        <v>43</v>
      </c>
      <c r="L109" s="60"/>
      <c r="M109" s="60"/>
      <c r="N109" s="60"/>
      <c r="O109" s="60"/>
      <c r="P109" s="60"/>
      <c r="Q109" s="35" t="s">
        <v>130</v>
      </c>
    </row>
    <row r="110" spans="1:17" ht="12.75">
      <c r="A110" s="25"/>
      <c r="B110" s="25" t="s">
        <v>38</v>
      </c>
      <c r="C110" s="25" t="s">
        <v>38</v>
      </c>
      <c r="D110" s="25" t="s">
        <v>38</v>
      </c>
      <c r="E110" s="25" t="s">
        <v>38</v>
      </c>
      <c r="F110" s="26" t="s">
        <v>42</v>
      </c>
      <c r="G110" s="26" t="s">
        <v>42</v>
      </c>
      <c r="H110" s="26" t="s">
        <v>42</v>
      </c>
      <c r="I110" s="26" t="s">
        <v>42</v>
      </c>
      <c r="J110" s="25"/>
      <c r="K110" s="34" t="s">
        <v>44</v>
      </c>
      <c r="L110" s="34" t="s">
        <v>45</v>
      </c>
      <c r="M110" s="34" t="s">
        <v>46</v>
      </c>
      <c r="N110" s="34" t="s">
        <v>47</v>
      </c>
      <c r="O110" s="34" t="s">
        <v>48</v>
      </c>
      <c r="P110" s="34" t="s">
        <v>49</v>
      </c>
      <c r="Q110" s="18" t="s">
        <v>129</v>
      </c>
    </row>
    <row r="111" spans="1:17" ht="12.75">
      <c r="A111" s="21" t="s">
        <v>36</v>
      </c>
      <c r="B111" s="27"/>
      <c r="C111" s="27"/>
      <c r="D111" s="27">
        <v>0</v>
      </c>
      <c r="E111" s="27"/>
      <c r="F111" s="28"/>
      <c r="G111" s="28"/>
      <c r="H111" s="28"/>
      <c r="I111" s="28"/>
      <c r="J111" s="27"/>
      <c r="K111" s="11"/>
      <c r="L111" s="12"/>
      <c r="M111" s="11"/>
      <c r="N111" s="11"/>
      <c r="O111" s="11"/>
      <c r="P111" s="11"/>
      <c r="Q111" s="19"/>
    </row>
    <row r="112" spans="1:17" ht="12.75">
      <c r="A112" s="6" t="s">
        <v>0</v>
      </c>
      <c r="B112" s="38">
        <v>0</v>
      </c>
      <c r="C112" s="38">
        <v>20</v>
      </c>
      <c r="D112" s="38">
        <v>20</v>
      </c>
      <c r="E112" s="6"/>
      <c r="F112" s="38">
        <v>1.6</v>
      </c>
      <c r="G112" s="38">
        <v>0</v>
      </c>
      <c r="H112" s="6"/>
      <c r="I112" s="6"/>
      <c r="J112" s="6" t="s">
        <v>58</v>
      </c>
      <c r="K112" s="6">
        <v>50</v>
      </c>
      <c r="L112" s="6">
        <v>50</v>
      </c>
      <c r="M112" s="6"/>
      <c r="N112" s="6"/>
      <c r="O112" s="6"/>
      <c r="P112" s="6"/>
      <c r="Q112" s="6"/>
    </row>
    <row r="113" spans="1:17" ht="12.75">
      <c r="A113" s="6" t="s">
        <v>81</v>
      </c>
      <c r="B113" s="38">
        <v>20</v>
      </c>
      <c r="C113" s="38">
        <v>200</v>
      </c>
      <c r="D113" s="38">
        <v>180</v>
      </c>
      <c r="E113" s="6">
        <v>900</v>
      </c>
      <c r="F113" s="38">
        <v>80</v>
      </c>
      <c r="G113" s="38">
        <v>58</v>
      </c>
      <c r="H113" s="55">
        <v>58</v>
      </c>
      <c r="I113" s="55">
        <v>1.6</v>
      </c>
      <c r="J113" s="6" t="s">
        <v>58</v>
      </c>
      <c r="K113" s="6">
        <v>50</v>
      </c>
      <c r="L113" s="6">
        <v>50</v>
      </c>
      <c r="M113" s="6"/>
      <c r="N113" s="6"/>
      <c r="O113" s="6"/>
      <c r="P113" s="6"/>
      <c r="Q113" s="8" t="s">
        <v>141</v>
      </c>
    </row>
    <row r="114" spans="1:17" ht="12.75">
      <c r="A114" s="6" t="s">
        <v>3</v>
      </c>
      <c r="B114" s="38">
        <v>200</v>
      </c>
      <c r="C114" s="38">
        <v>368.8</v>
      </c>
      <c r="D114" s="38">
        <v>168.8</v>
      </c>
      <c r="E114" s="6"/>
      <c r="F114" s="38">
        <v>84</v>
      </c>
      <c r="G114" s="38">
        <v>80</v>
      </c>
      <c r="H114" s="6"/>
      <c r="I114" s="6"/>
      <c r="J114" s="6" t="s">
        <v>78</v>
      </c>
      <c r="K114" s="6"/>
      <c r="L114" s="6">
        <v>50</v>
      </c>
      <c r="M114" s="6">
        <v>50</v>
      </c>
      <c r="N114" s="6"/>
      <c r="O114" s="6"/>
      <c r="P114" s="6"/>
      <c r="Q114" s="8" t="s">
        <v>140</v>
      </c>
    </row>
    <row r="115" spans="1:17" ht="12.75">
      <c r="A115" s="6" t="s">
        <v>88</v>
      </c>
      <c r="B115" s="38">
        <v>368.8</v>
      </c>
      <c r="C115" s="38">
        <v>525.8</v>
      </c>
      <c r="D115" s="38">
        <v>157</v>
      </c>
      <c r="E115" s="6"/>
      <c r="F115" s="38">
        <v>90</v>
      </c>
      <c r="G115" s="38">
        <v>84</v>
      </c>
      <c r="H115" s="6"/>
      <c r="I115" s="6"/>
      <c r="J115" s="6" t="s">
        <v>60</v>
      </c>
      <c r="K115" s="6"/>
      <c r="L115" s="6">
        <v>70</v>
      </c>
      <c r="M115" s="6">
        <v>30</v>
      </c>
      <c r="N115" s="6"/>
      <c r="O115" s="6"/>
      <c r="P115" s="6"/>
      <c r="Q115" s="6" t="s">
        <v>139</v>
      </c>
    </row>
    <row r="116" spans="1:17" ht="12.75">
      <c r="A116" s="6" t="s">
        <v>51</v>
      </c>
      <c r="B116" s="38">
        <v>525.8</v>
      </c>
      <c r="C116" s="38">
        <v>618.7</v>
      </c>
      <c r="D116" s="38">
        <v>92.9</v>
      </c>
      <c r="E116" s="6"/>
      <c r="F116" s="38">
        <v>95</v>
      </c>
      <c r="G116" s="38">
        <v>90</v>
      </c>
      <c r="H116" s="6"/>
      <c r="I116" s="6"/>
      <c r="J116" s="6" t="s">
        <v>60</v>
      </c>
      <c r="K116" s="6"/>
      <c r="L116" s="6">
        <v>70</v>
      </c>
      <c r="M116" s="6">
        <v>30</v>
      </c>
      <c r="N116" s="6"/>
      <c r="O116" s="6"/>
      <c r="P116" s="6"/>
      <c r="Q116" s="6" t="s">
        <v>137</v>
      </c>
    </row>
    <row r="117" spans="1:17" ht="12.75">
      <c r="A117" s="6" t="s">
        <v>6</v>
      </c>
      <c r="B117" s="38">
        <v>618.7</v>
      </c>
      <c r="C117" s="38">
        <v>661.4</v>
      </c>
      <c r="D117" s="38">
        <v>42.7</v>
      </c>
      <c r="E117" s="6"/>
      <c r="F117" s="38">
        <v>97.5</v>
      </c>
      <c r="G117" s="38">
        <v>95</v>
      </c>
      <c r="H117" s="6"/>
      <c r="I117" s="6"/>
      <c r="J117" s="6" t="s">
        <v>31</v>
      </c>
      <c r="K117" s="6"/>
      <c r="L117" s="6">
        <v>100</v>
      </c>
      <c r="M117" s="6"/>
      <c r="N117" s="6"/>
      <c r="O117" s="6"/>
      <c r="P117" s="6"/>
      <c r="Q117" s="6" t="s">
        <v>138</v>
      </c>
    </row>
    <row r="118" spans="1:17" ht="12.75">
      <c r="A118" s="6" t="s">
        <v>94</v>
      </c>
      <c r="B118" s="38">
        <v>661.4</v>
      </c>
      <c r="C118" s="38">
        <v>699.5</v>
      </c>
      <c r="D118" s="38">
        <v>38.1</v>
      </c>
      <c r="E118" s="6"/>
      <c r="F118" s="38">
        <v>100</v>
      </c>
      <c r="G118" s="38">
        <v>97.5</v>
      </c>
      <c r="H118" s="6"/>
      <c r="I118" s="6"/>
      <c r="J118" s="6" t="s">
        <v>58</v>
      </c>
      <c r="K118" s="6">
        <v>50</v>
      </c>
      <c r="L118" s="6">
        <v>50</v>
      </c>
      <c r="M118" s="6"/>
      <c r="N118" s="6"/>
      <c r="O118" s="6"/>
      <c r="P118" s="6"/>
      <c r="Q118" s="6" t="s">
        <v>143</v>
      </c>
    </row>
    <row r="119" spans="1:17" ht="12.75">
      <c r="A119" s="6" t="s">
        <v>82</v>
      </c>
      <c r="B119" s="38">
        <v>699.5</v>
      </c>
      <c r="C119" s="38">
        <v>846</v>
      </c>
      <c r="D119" s="38">
        <v>146.5</v>
      </c>
      <c r="E119" s="6"/>
      <c r="F119" s="38">
        <v>111</v>
      </c>
      <c r="G119" s="38">
        <v>104</v>
      </c>
      <c r="H119" s="6"/>
      <c r="I119" s="6"/>
      <c r="J119" s="6" t="s">
        <v>31</v>
      </c>
      <c r="K119" s="6"/>
      <c r="L119" s="6">
        <v>100</v>
      </c>
      <c r="M119" s="6"/>
      <c r="N119" s="6"/>
      <c r="O119" s="6"/>
      <c r="P119" s="6"/>
      <c r="Q119" s="6" t="s">
        <v>135</v>
      </c>
    </row>
    <row r="120" spans="1:17" ht="12.75">
      <c r="A120" s="6" t="s">
        <v>65</v>
      </c>
      <c r="B120" s="38">
        <v>846</v>
      </c>
      <c r="C120" s="38">
        <v>873.3</v>
      </c>
      <c r="D120" s="38">
        <v>27.3</v>
      </c>
      <c r="E120" s="6"/>
      <c r="F120" s="38">
        <v>113</v>
      </c>
      <c r="G120" s="38">
        <v>111</v>
      </c>
      <c r="H120" s="6"/>
      <c r="I120" s="6"/>
      <c r="J120" s="6" t="s">
        <v>28</v>
      </c>
      <c r="K120" s="6">
        <v>100</v>
      </c>
      <c r="L120" s="6"/>
      <c r="M120" s="6"/>
      <c r="N120" s="6"/>
      <c r="O120" s="6"/>
      <c r="P120" s="6"/>
      <c r="Q120" s="6" t="s">
        <v>135</v>
      </c>
    </row>
    <row r="121" spans="1:17" ht="12.75">
      <c r="A121" s="6" t="s">
        <v>83</v>
      </c>
      <c r="B121" s="38">
        <v>873.3</v>
      </c>
      <c r="C121" s="38">
        <v>882.4</v>
      </c>
      <c r="D121" s="38">
        <v>9.1</v>
      </c>
      <c r="E121" s="6"/>
      <c r="F121" s="38">
        <v>114</v>
      </c>
      <c r="G121" s="38">
        <v>113</v>
      </c>
      <c r="H121" s="6"/>
      <c r="I121" s="6"/>
      <c r="J121" s="6" t="s">
        <v>58</v>
      </c>
      <c r="K121" s="6">
        <v>50</v>
      </c>
      <c r="L121" s="6">
        <v>50</v>
      </c>
      <c r="M121" s="6"/>
      <c r="N121" s="6"/>
      <c r="O121" s="6"/>
      <c r="P121" s="6"/>
      <c r="Q121" s="6" t="s">
        <v>134</v>
      </c>
    </row>
    <row r="122" spans="1:17" ht="12.75">
      <c r="A122" s="6" t="s">
        <v>84</v>
      </c>
      <c r="B122" s="38">
        <v>882.4</v>
      </c>
      <c r="C122" s="38">
        <v>963</v>
      </c>
      <c r="D122" s="38">
        <v>80.6</v>
      </c>
      <c r="E122" s="6"/>
      <c r="F122" s="38">
        <v>119</v>
      </c>
      <c r="G122" s="38">
        <v>114</v>
      </c>
      <c r="H122" s="6"/>
      <c r="I122" s="6"/>
      <c r="J122" s="6" t="s">
        <v>58</v>
      </c>
      <c r="K122" s="6">
        <v>50</v>
      </c>
      <c r="L122" s="6">
        <v>50</v>
      </c>
      <c r="M122" s="6"/>
      <c r="N122" s="6"/>
      <c r="O122" s="6"/>
      <c r="P122" s="6"/>
      <c r="Q122" s="6" t="s">
        <v>134</v>
      </c>
    </row>
    <row r="123" spans="1:17" ht="12.75">
      <c r="A123" s="6" t="s">
        <v>10</v>
      </c>
      <c r="B123" s="38">
        <v>963</v>
      </c>
      <c r="C123" s="38">
        <v>988</v>
      </c>
      <c r="D123" s="38">
        <v>25</v>
      </c>
      <c r="E123" s="6"/>
      <c r="F123" s="38">
        <v>366</v>
      </c>
      <c r="G123" s="38">
        <v>362</v>
      </c>
      <c r="H123" s="6"/>
      <c r="I123" s="6"/>
      <c r="J123" s="6" t="s">
        <v>32</v>
      </c>
      <c r="K123" s="6"/>
      <c r="L123" s="6">
        <v>30</v>
      </c>
      <c r="M123" s="6"/>
      <c r="N123" s="6">
        <v>70</v>
      </c>
      <c r="O123" s="6"/>
      <c r="P123" s="6"/>
      <c r="Q123" s="6" t="s">
        <v>10</v>
      </c>
    </row>
    <row r="124" spans="1:17" ht="12.75">
      <c r="A124" s="6" t="s">
        <v>95</v>
      </c>
      <c r="B124" s="38">
        <v>988</v>
      </c>
      <c r="C124" s="38">
        <v>1021.1</v>
      </c>
      <c r="D124" s="38">
        <v>33.1</v>
      </c>
      <c r="E124" s="6"/>
      <c r="F124" s="38">
        <v>367.5</v>
      </c>
      <c r="G124" s="38">
        <v>366</v>
      </c>
      <c r="H124" s="6"/>
      <c r="I124" s="6"/>
      <c r="J124" s="6" t="s">
        <v>30</v>
      </c>
      <c r="K124" s="6"/>
      <c r="L124" s="6"/>
      <c r="M124" s="6"/>
      <c r="N124" s="6">
        <v>100</v>
      </c>
      <c r="O124" s="6"/>
      <c r="P124" s="6"/>
      <c r="Q124" s="6" t="s">
        <v>10</v>
      </c>
    </row>
    <row r="125" spans="1:17" ht="12.75">
      <c r="A125" s="6" t="s">
        <v>12</v>
      </c>
      <c r="B125" s="38">
        <v>1021.1</v>
      </c>
      <c r="C125" s="38">
        <v>1023.5</v>
      </c>
      <c r="D125" s="38">
        <v>2.4</v>
      </c>
      <c r="E125" s="6"/>
      <c r="F125" s="38">
        <v>367.7</v>
      </c>
      <c r="G125" s="38">
        <v>367.5</v>
      </c>
      <c r="H125" s="6"/>
      <c r="I125" s="6"/>
      <c r="J125" s="6" t="s">
        <v>31</v>
      </c>
      <c r="K125" s="6"/>
      <c r="L125" s="6">
        <v>100</v>
      </c>
      <c r="M125" s="6"/>
      <c r="N125" s="6"/>
      <c r="O125" s="6"/>
      <c r="P125" s="6"/>
      <c r="Q125" s="6" t="s">
        <v>10</v>
      </c>
    </row>
    <row r="126" spans="1:17" ht="12.75">
      <c r="A126" s="6" t="s">
        <v>86</v>
      </c>
      <c r="B126" s="38">
        <v>1023.5</v>
      </c>
      <c r="C126" s="38">
        <v>1095.8</v>
      </c>
      <c r="D126" s="38">
        <v>72.3</v>
      </c>
      <c r="E126" s="6"/>
      <c r="F126" s="38">
        <v>368.5</v>
      </c>
      <c r="G126" s="38">
        <v>367.7</v>
      </c>
      <c r="H126" s="6"/>
      <c r="I126" s="6"/>
      <c r="J126" s="6" t="s">
        <v>32</v>
      </c>
      <c r="K126" s="6"/>
      <c r="L126" s="6">
        <v>30</v>
      </c>
      <c r="M126" s="6"/>
      <c r="N126" s="6">
        <v>70</v>
      </c>
      <c r="O126" s="6"/>
      <c r="P126" s="6"/>
      <c r="Q126" s="6" t="s">
        <v>10</v>
      </c>
    </row>
    <row r="127" spans="1:17" ht="12.75">
      <c r="A127" s="6" t="s">
        <v>87</v>
      </c>
      <c r="B127" s="38">
        <v>1095.8</v>
      </c>
      <c r="C127" s="38">
        <v>1111</v>
      </c>
      <c r="D127" s="38">
        <v>15.2</v>
      </c>
      <c r="E127" s="6"/>
      <c r="F127" s="38">
        <v>369</v>
      </c>
      <c r="G127" s="38">
        <v>368.5</v>
      </c>
      <c r="H127" s="6"/>
      <c r="I127" s="6"/>
      <c r="J127" s="6" t="s">
        <v>31</v>
      </c>
      <c r="K127" s="6"/>
      <c r="L127" s="6">
        <v>100</v>
      </c>
      <c r="M127" s="6"/>
      <c r="N127" s="6"/>
      <c r="O127" s="6"/>
      <c r="P127" s="6"/>
      <c r="Q127" s="7" t="s">
        <v>132</v>
      </c>
    </row>
    <row r="128" spans="1:17" ht="12.75">
      <c r="A128" s="10" t="s">
        <v>96</v>
      </c>
      <c r="B128" s="42">
        <v>1111</v>
      </c>
      <c r="C128" s="42">
        <v>1143</v>
      </c>
      <c r="D128" s="42">
        <v>32</v>
      </c>
      <c r="E128" s="10"/>
      <c r="F128" s="42">
        <v>370</v>
      </c>
      <c r="G128" s="42">
        <v>369</v>
      </c>
      <c r="H128" s="10"/>
      <c r="I128" s="10"/>
      <c r="J128" s="10" t="s">
        <v>32</v>
      </c>
      <c r="K128" s="10"/>
      <c r="L128" s="10">
        <v>30</v>
      </c>
      <c r="M128" s="10"/>
      <c r="N128" s="10">
        <v>70</v>
      </c>
      <c r="O128" s="10"/>
      <c r="P128" s="10"/>
      <c r="Q128" s="10" t="s">
        <v>132</v>
      </c>
    </row>
    <row r="129" spans="1:2" ht="14.25">
      <c r="A129" s="33" t="s">
        <v>97</v>
      </c>
      <c r="B129" s="29" t="s">
        <v>98</v>
      </c>
    </row>
    <row r="130" spans="1:2" ht="12.75">
      <c r="A130" s="33"/>
      <c r="B130" s="29"/>
    </row>
    <row r="131" spans="1:16" ht="12.75">
      <c r="A131" s="43" t="s">
        <v>156</v>
      </c>
      <c r="B131" s="29"/>
      <c r="C131" s="44"/>
      <c r="D131" s="45"/>
      <c r="E131" s="46"/>
      <c r="F131" s="46"/>
      <c r="G131" s="46"/>
      <c r="H131" s="46"/>
      <c r="I131" s="44"/>
      <c r="J131" s="44"/>
      <c r="K131" s="16"/>
      <c r="L131" s="16"/>
      <c r="M131" s="16"/>
      <c r="N131" s="16"/>
      <c r="O131" s="16"/>
      <c r="P131" s="16"/>
    </row>
    <row r="132" spans="1:17" ht="12.75">
      <c r="A132" s="43"/>
      <c r="B132" s="29"/>
      <c r="C132" s="44"/>
      <c r="D132" s="45"/>
      <c r="E132" s="46"/>
      <c r="F132" s="46"/>
      <c r="G132" s="46"/>
      <c r="H132" s="46"/>
      <c r="I132" s="44"/>
      <c r="J132" s="44"/>
      <c r="K132" s="16"/>
      <c r="L132" s="16"/>
      <c r="M132" s="16"/>
      <c r="N132" s="16"/>
      <c r="O132" s="16"/>
      <c r="P132" s="16"/>
      <c r="Q132" s="16"/>
    </row>
    <row r="133" spans="1:17" ht="12.75">
      <c r="A133" s="56" t="s">
        <v>99</v>
      </c>
      <c r="B133" s="58"/>
      <c r="C133" s="58"/>
      <c r="D133" s="58"/>
      <c r="E133" s="58"/>
      <c r="F133" s="58"/>
      <c r="G133" s="58"/>
      <c r="H133" s="58"/>
      <c r="I133" s="58"/>
      <c r="J133" s="58"/>
      <c r="K133" s="58"/>
      <c r="L133" s="58"/>
      <c r="M133" s="58"/>
      <c r="N133" s="58"/>
      <c r="O133" s="58"/>
      <c r="P133" s="58"/>
      <c r="Q133" s="58"/>
    </row>
    <row r="134" spans="1:17" ht="12.75">
      <c r="A134" s="25"/>
      <c r="B134" s="25"/>
      <c r="C134" s="25"/>
      <c r="D134" s="25" t="s">
        <v>40</v>
      </c>
      <c r="E134" s="25" t="s">
        <v>41</v>
      </c>
      <c r="F134" s="61" t="s">
        <v>152</v>
      </c>
      <c r="G134" s="62"/>
      <c r="H134" s="61" t="s">
        <v>153</v>
      </c>
      <c r="I134" s="61"/>
      <c r="J134" s="25"/>
      <c r="K134" s="17"/>
      <c r="L134" s="17"/>
      <c r="M134" s="17"/>
      <c r="N134" s="17"/>
      <c r="O134" s="17"/>
      <c r="P134" s="17"/>
      <c r="Q134" s="15"/>
    </row>
    <row r="135" spans="1:17" ht="12.75">
      <c r="A135" s="25" t="s">
        <v>23</v>
      </c>
      <c r="B135" s="25" t="s">
        <v>37</v>
      </c>
      <c r="C135" s="25" t="s">
        <v>39</v>
      </c>
      <c r="D135" s="25" t="s">
        <v>151</v>
      </c>
      <c r="E135" s="25" t="s">
        <v>151</v>
      </c>
      <c r="F135" s="26" t="s">
        <v>24</v>
      </c>
      <c r="G135" s="26" t="s">
        <v>25</v>
      </c>
      <c r="H135" s="26" t="s">
        <v>24</v>
      </c>
      <c r="I135" s="26" t="s">
        <v>25</v>
      </c>
      <c r="J135" s="25" t="s">
        <v>26</v>
      </c>
      <c r="K135" s="59" t="s">
        <v>43</v>
      </c>
      <c r="L135" s="60"/>
      <c r="M135" s="60"/>
      <c r="N135" s="60"/>
      <c r="O135" s="60"/>
      <c r="P135" s="60"/>
      <c r="Q135" s="35" t="s">
        <v>130</v>
      </c>
    </row>
    <row r="136" spans="1:17" ht="12.75">
      <c r="A136" s="25"/>
      <c r="B136" s="25" t="s">
        <v>38</v>
      </c>
      <c r="C136" s="25" t="s">
        <v>38</v>
      </c>
      <c r="D136" s="25" t="s">
        <v>38</v>
      </c>
      <c r="E136" s="25" t="s">
        <v>38</v>
      </c>
      <c r="F136" s="26" t="s">
        <v>42</v>
      </c>
      <c r="G136" s="26" t="s">
        <v>42</v>
      </c>
      <c r="H136" s="26" t="s">
        <v>42</v>
      </c>
      <c r="I136" s="26" t="s">
        <v>42</v>
      </c>
      <c r="J136" s="25"/>
      <c r="K136" s="34" t="s">
        <v>44</v>
      </c>
      <c r="L136" s="34" t="s">
        <v>45</v>
      </c>
      <c r="M136" s="34" t="s">
        <v>46</v>
      </c>
      <c r="N136" s="34" t="s">
        <v>47</v>
      </c>
      <c r="O136" s="34" t="s">
        <v>48</v>
      </c>
      <c r="P136" s="34" t="s">
        <v>49</v>
      </c>
      <c r="Q136" s="18" t="s">
        <v>129</v>
      </c>
    </row>
    <row r="137" spans="1:17" ht="12.75">
      <c r="A137" s="21" t="s">
        <v>36</v>
      </c>
      <c r="B137" s="27"/>
      <c r="C137" s="27"/>
      <c r="D137" s="27">
        <v>0</v>
      </c>
      <c r="E137" s="27"/>
      <c r="F137" s="28"/>
      <c r="G137" s="28"/>
      <c r="H137" s="28"/>
      <c r="I137" s="28"/>
      <c r="J137" s="27"/>
      <c r="K137" s="11"/>
      <c r="L137" s="12"/>
      <c r="M137" s="11"/>
      <c r="N137" s="11"/>
      <c r="O137" s="11"/>
      <c r="P137" s="11"/>
      <c r="Q137" s="19"/>
    </row>
    <row r="138" spans="1:16" ht="12.75">
      <c r="A138" s="6" t="s">
        <v>0</v>
      </c>
      <c r="B138" s="38">
        <v>0</v>
      </c>
      <c r="C138" s="38">
        <v>20</v>
      </c>
      <c r="D138" s="38">
        <v>20</v>
      </c>
      <c r="E138" s="6"/>
      <c r="F138" s="38">
        <v>1.6</v>
      </c>
      <c r="G138" s="38">
        <v>0</v>
      </c>
      <c r="H138" s="38"/>
      <c r="I138" s="38"/>
      <c r="J138" s="6" t="s">
        <v>58</v>
      </c>
      <c r="K138" s="6">
        <v>50</v>
      </c>
      <c r="L138" s="6">
        <v>50</v>
      </c>
      <c r="M138" s="6"/>
      <c r="N138" s="6"/>
      <c r="O138" s="6"/>
      <c r="P138" s="6"/>
    </row>
    <row r="139" spans="1:17" ht="12.75">
      <c r="A139" s="6" t="s">
        <v>81</v>
      </c>
      <c r="B139" s="38">
        <v>20</v>
      </c>
      <c r="C139" s="38">
        <v>251</v>
      </c>
      <c r="D139" s="38">
        <v>231</v>
      </c>
      <c r="E139" s="6">
        <v>650</v>
      </c>
      <c r="F139" s="38">
        <v>80</v>
      </c>
      <c r="G139" s="38">
        <v>58</v>
      </c>
      <c r="H139" s="52">
        <v>58</v>
      </c>
      <c r="I139" s="52">
        <v>1.6</v>
      </c>
      <c r="J139" s="6" t="s">
        <v>58</v>
      </c>
      <c r="K139" s="6">
        <v>50</v>
      </c>
      <c r="L139" s="6">
        <v>50</v>
      </c>
      <c r="M139" s="6"/>
      <c r="N139" s="6"/>
      <c r="O139" s="6"/>
      <c r="P139" s="6"/>
      <c r="Q139" s="8" t="s">
        <v>141</v>
      </c>
    </row>
    <row r="140" spans="1:17" ht="12.75">
      <c r="A140" s="6" t="s">
        <v>3</v>
      </c>
      <c r="B140" s="38">
        <v>251</v>
      </c>
      <c r="C140" s="38">
        <v>326.1</v>
      </c>
      <c r="D140" s="38">
        <v>75.1</v>
      </c>
      <c r="E140" s="6"/>
      <c r="F140" s="38">
        <v>84</v>
      </c>
      <c r="G140" s="38">
        <v>80</v>
      </c>
      <c r="H140" s="38"/>
      <c r="I140" s="38"/>
      <c r="J140" s="6" t="s">
        <v>60</v>
      </c>
      <c r="K140" s="6"/>
      <c r="L140" s="6">
        <v>70</v>
      </c>
      <c r="M140" s="6">
        <v>30</v>
      </c>
      <c r="N140" s="6"/>
      <c r="O140" s="6"/>
      <c r="P140" s="6"/>
      <c r="Q140" s="6" t="s">
        <v>140</v>
      </c>
    </row>
    <row r="141" spans="1:17" ht="12.75">
      <c r="A141" s="6" t="s">
        <v>27</v>
      </c>
      <c r="B141" s="38">
        <v>326.1</v>
      </c>
      <c r="C141" s="38">
        <v>457.2</v>
      </c>
      <c r="D141" s="38">
        <v>131.1</v>
      </c>
      <c r="E141" s="6"/>
      <c r="F141" s="38">
        <v>90</v>
      </c>
      <c r="G141" s="38">
        <v>84</v>
      </c>
      <c r="H141" s="38"/>
      <c r="I141" s="38"/>
      <c r="J141" s="6" t="s">
        <v>60</v>
      </c>
      <c r="K141" s="6"/>
      <c r="L141" s="6">
        <v>70</v>
      </c>
      <c r="M141" s="6">
        <v>30</v>
      </c>
      <c r="N141" s="6"/>
      <c r="O141" s="6"/>
      <c r="P141" s="6"/>
      <c r="Q141" s="6" t="s">
        <v>139</v>
      </c>
    </row>
    <row r="142" spans="1:17" ht="12.75">
      <c r="A142" s="6" t="s">
        <v>51</v>
      </c>
      <c r="B142" s="38">
        <v>457.2</v>
      </c>
      <c r="C142" s="38">
        <v>518.8</v>
      </c>
      <c r="D142" s="38">
        <v>61.6</v>
      </c>
      <c r="E142" s="6"/>
      <c r="F142" s="38">
        <v>95</v>
      </c>
      <c r="G142" s="38">
        <v>90</v>
      </c>
      <c r="H142" s="38"/>
      <c r="I142" s="38"/>
      <c r="J142" s="6" t="s">
        <v>60</v>
      </c>
      <c r="K142" s="6"/>
      <c r="L142" s="6">
        <v>70</v>
      </c>
      <c r="M142" s="6">
        <v>30</v>
      </c>
      <c r="N142" s="6"/>
      <c r="O142" s="6"/>
      <c r="P142" s="6"/>
      <c r="Q142" s="6" t="s">
        <v>137</v>
      </c>
    </row>
    <row r="143" spans="1:17" ht="12.75">
      <c r="A143" s="6" t="s">
        <v>6</v>
      </c>
      <c r="B143" s="38">
        <v>518.8</v>
      </c>
      <c r="C143" s="38">
        <v>554.7</v>
      </c>
      <c r="D143" s="38">
        <v>35.9</v>
      </c>
      <c r="E143" s="6"/>
      <c r="F143" s="38">
        <v>97.5</v>
      </c>
      <c r="G143" s="38">
        <v>95</v>
      </c>
      <c r="H143" s="38"/>
      <c r="I143" s="38"/>
      <c r="J143" s="6" t="s">
        <v>31</v>
      </c>
      <c r="L143" s="6">
        <v>100</v>
      </c>
      <c r="M143" s="6"/>
      <c r="N143" s="6"/>
      <c r="O143" s="6"/>
      <c r="P143" s="6"/>
      <c r="Q143" s="6" t="s">
        <v>138</v>
      </c>
    </row>
    <row r="144" spans="1:17" ht="12.75">
      <c r="A144" s="6" t="s">
        <v>100</v>
      </c>
      <c r="B144" s="38">
        <v>554.7</v>
      </c>
      <c r="C144" s="38">
        <v>582</v>
      </c>
      <c r="D144" s="38">
        <v>27.3</v>
      </c>
      <c r="E144" s="6"/>
      <c r="F144" s="38">
        <v>99.5</v>
      </c>
      <c r="G144" s="38">
        <v>97.5</v>
      </c>
      <c r="H144" s="38"/>
      <c r="I144" s="38"/>
      <c r="J144" s="6" t="s">
        <v>58</v>
      </c>
      <c r="K144" s="6">
        <v>50</v>
      </c>
      <c r="L144" s="6">
        <v>50</v>
      </c>
      <c r="M144" s="6"/>
      <c r="N144" s="6"/>
      <c r="O144" s="6"/>
      <c r="P144" s="6"/>
      <c r="Q144" s="6" t="s">
        <v>100</v>
      </c>
    </row>
    <row r="145" spans="1:17" ht="12.75">
      <c r="A145" s="6" t="s">
        <v>101</v>
      </c>
      <c r="B145" s="38">
        <v>582</v>
      </c>
      <c r="C145" s="38">
        <v>605</v>
      </c>
      <c r="D145" s="38">
        <v>23</v>
      </c>
      <c r="E145" s="6"/>
      <c r="F145" s="38">
        <v>100</v>
      </c>
      <c r="G145" s="38">
        <v>99.5</v>
      </c>
      <c r="H145" s="38"/>
      <c r="I145" s="38"/>
      <c r="J145" s="6" t="s">
        <v>31</v>
      </c>
      <c r="L145" s="6">
        <v>100</v>
      </c>
      <c r="M145" s="6"/>
      <c r="N145" s="6"/>
      <c r="O145" s="6"/>
      <c r="P145" s="6"/>
      <c r="Q145" s="6" t="s">
        <v>144</v>
      </c>
    </row>
    <row r="146" spans="1:17" ht="12.75">
      <c r="A146" s="6" t="s">
        <v>82</v>
      </c>
      <c r="B146" s="38">
        <v>605</v>
      </c>
      <c r="C146" s="38">
        <v>754</v>
      </c>
      <c r="D146" s="38">
        <v>149</v>
      </c>
      <c r="E146" s="6"/>
      <c r="F146" s="38">
        <v>111</v>
      </c>
      <c r="G146" s="38">
        <v>104</v>
      </c>
      <c r="H146" s="38"/>
      <c r="I146" s="38"/>
      <c r="J146" s="6" t="s">
        <v>31</v>
      </c>
      <c r="L146" s="6">
        <v>100</v>
      </c>
      <c r="M146" s="6"/>
      <c r="N146" s="6"/>
      <c r="O146" s="6"/>
      <c r="P146" s="6"/>
      <c r="Q146" s="6" t="s">
        <v>135</v>
      </c>
    </row>
    <row r="147" spans="1:17" ht="12.75">
      <c r="A147" s="6" t="s">
        <v>65</v>
      </c>
      <c r="B147" s="38">
        <v>754</v>
      </c>
      <c r="C147" s="38">
        <v>765</v>
      </c>
      <c r="D147" s="38">
        <v>11</v>
      </c>
      <c r="E147" s="6"/>
      <c r="F147" s="38">
        <v>113</v>
      </c>
      <c r="G147" s="38">
        <v>111</v>
      </c>
      <c r="H147" s="38"/>
      <c r="I147" s="38"/>
      <c r="J147" s="6" t="s">
        <v>28</v>
      </c>
      <c r="K147" s="6">
        <v>100</v>
      </c>
      <c r="L147" s="6"/>
      <c r="M147" s="6"/>
      <c r="N147" s="6"/>
      <c r="O147" s="6"/>
      <c r="P147" s="6"/>
      <c r="Q147" s="6" t="s">
        <v>135</v>
      </c>
    </row>
    <row r="148" spans="1:17" ht="12.75">
      <c r="A148" s="6" t="s">
        <v>102</v>
      </c>
      <c r="B148" s="38">
        <v>765</v>
      </c>
      <c r="C148" s="38">
        <v>782</v>
      </c>
      <c r="D148" s="38">
        <v>17</v>
      </c>
      <c r="E148" s="6"/>
      <c r="F148" s="38">
        <v>119</v>
      </c>
      <c r="G148" s="38">
        <v>113</v>
      </c>
      <c r="H148" s="38"/>
      <c r="I148" s="38"/>
      <c r="J148" s="6" t="s">
        <v>58</v>
      </c>
      <c r="K148" s="6">
        <v>50</v>
      </c>
      <c r="L148" s="6">
        <v>50</v>
      </c>
      <c r="M148" s="6"/>
      <c r="N148" s="6"/>
      <c r="O148" s="6"/>
      <c r="P148" s="6"/>
      <c r="Q148" s="6" t="s">
        <v>134</v>
      </c>
    </row>
    <row r="149" spans="1:17" ht="12.75">
      <c r="A149" s="6" t="s">
        <v>103</v>
      </c>
      <c r="B149" s="38">
        <v>782</v>
      </c>
      <c r="C149" s="38">
        <v>793</v>
      </c>
      <c r="D149" s="38">
        <v>11</v>
      </c>
      <c r="E149" s="6"/>
      <c r="F149" s="38">
        <v>366</v>
      </c>
      <c r="G149" s="38">
        <v>362</v>
      </c>
      <c r="H149" s="38"/>
      <c r="I149" s="38"/>
      <c r="J149" s="6" t="s">
        <v>60</v>
      </c>
      <c r="K149" s="6"/>
      <c r="L149" s="6">
        <v>70</v>
      </c>
      <c r="M149" s="6">
        <v>30</v>
      </c>
      <c r="N149" s="6"/>
      <c r="O149" s="6"/>
      <c r="P149" s="6"/>
      <c r="Q149" s="6" t="s">
        <v>10</v>
      </c>
    </row>
    <row r="150" spans="1:17" ht="12.75">
      <c r="A150" s="6" t="s">
        <v>104</v>
      </c>
      <c r="B150" s="38">
        <v>793</v>
      </c>
      <c r="C150" s="38">
        <v>814</v>
      </c>
      <c r="D150" s="38">
        <v>21</v>
      </c>
      <c r="E150" s="6"/>
      <c r="F150" s="38">
        <v>367.5</v>
      </c>
      <c r="G150" s="38">
        <v>366</v>
      </c>
      <c r="H150" s="38"/>
      <c r="I150" s="38"/>
      <c r="J150" s="6" t="s">
        <v>30</v>
      </c>
      <c r="K150" s="6"/>
      <c r="L150" s="6"/>
      <c r="M150" s="6"/>
      <c r="N150" s="6">
        <v>100</v>
      </c>
      <c r="O150" s="6"/>
      <c r="P150" s="6"/>
      <c r="Q150" s="6" t="s">
        <v>10</v>
      </c>
    </row>
    <row r="151" spans="1:17" ht="12.75">
      <c r="A151" s="6" t="s">
        <v>12</v>
      </c>
      <c r="B151" s="38">
        <v>814</v>
      </c>
      <c r="C151" s="38">
        <v>829</v>
      </c>
      <c r="D151" s="38">
        <v>15</v>
      </c>
      <c r="E151" s="6"/>
      <c r="F151" s="38">
        <v>367.7</v>
      </c>
      <c r="G151" s="38">
        <v>367.5</v>
      </c>
      <c r="H151" s="38"/>
      <c r="I151" s="38"/>
      <c r="J151" s="6" t="s">
        <v>31</v>
      </c>
      <c r="K151" s="6"/>
      <c r="L151" s="6">
        <v>100</v>
      </c>
      <c r="M151" s="6"/>
      <c r="N151" s="6"/>
      <c r="O151" s="6"/>
      <c r="P151" s="6"/>
      <c r="Q151" s="6" t="s">
        <v>10</v>
      </c>
    </row>
    <row r="152" spans="1:17" ht="12.75">
      <c r="A152" s="6" t="s">
        <v>86</v>
      </c>
      <c r="B152" s="38">
        <v>829</v>
      </c>
      <c r="C152" s="38">
        <v>885</v>
      </c>
      <c r="D152" s="38">
        <v>56</v>
      </c>
      <c r="E152" s="6"/>
      <c r="F152" s="38">
        <v>368.5</v>
      </c>
      <c r="G152" s="38">
        <v>367.7</v>
      </c>
      <c r="H152" s="38"/>
      <c r="I152" s="38"/>
      <c r="J152" s="6" t="s">
        <v>32</v>
      </c>
      <c r="K152" s="6"/>
      <c r="L152" s="6">
        <v>30</v>
      </c>
      <c r="M152" s="6"/>
      <c r="N152" s="6">
        <v>70</v>
      </c>
      <c r="O152" s="6"/>
      <c r="P152" s="6"/>
      <c r="Q152" s="6" t="s">
        <v>10</v>
      </c>
    </row>
    <row r="153" spans="1:17" ht="12.75">
      <c r="A153" s="10" t="s">
        <v>105</v>
      </c>
      <c r="B153" s="42">
        <v>885.4</v>
      </c>
      <c r="C153" s="42">
        <v>1037.5</v>
      </c>
      <c r="D153" s="42">
        <v>152.5</v>
      </c>
      <c r="E153" s="10"/>
      <c r="F153" s="42">
        <v>371</v>
      </c>
      <c r="G153" s="42">
        <v>368.5</v>
      </c>
      <c r="H153" s="42"/>
      <c r="I153" s="42"/>
      <c r="J153" s="10" t="s">
        <v>58</v>
      </c>
      <c r="K153" s="10">
        <v>50</v>
      </c>
      <c r="L153" s="10">
        <v>50</v>
      </c>
      <c r="M153" s="10"/>
      <c r="N153" s="10"/>
      <c r="O153" s="10"/>
      <c r="P153" s="10"/>
      <c r="Q153" s="10" t="s">
        <v>132</v>
      </c>
    </row>
    <row r="154" spans="1:17" ht="14.25">
      <c r="A154" s="48" t="s">
        <v>22</v>
      </c>
      <c r="B154" s="29" t="s">
        <v>91</v>
      </c>
      <c r="C154" s="16"/>
      <c r="D154" s="49"/>
      <c r="E154" s="50"/>
      <c r="F154" s="50"/>
      <c r="G154" s="50"/>
      <c r="H154" s="50"/>
      <c r="I154" s="16"/>
      <c r="J154" s="16"/>
      <c r="K154" s="16"/>
      <c r="L154" s="16"/>
      <c r="M154" s="16"/>
      <c r="N154" s="16"/>
      <c r="O154" s="16"/>
      <c r="P154" s="16"/>
      <c r="Q154" s="7"/>
    </row>
    <row r="155" spans="1:2" ht="12.75">
      <c r="A155" s="33"/>
      <c r="B155" s="29"/>
    </row>
    <row r="156" spans="1:2" ht="12.75">
      <c r="A156" s="43" t="s">
        <v>156</v>
      </c>
      <c r="B156" s="29"/>
    </row>
    <row r="157" spans="1:17" ht="12.75">
      <c r="A157" s="43"/>
      <c r="B157" s="29"/>
      <c r="C157" s="16"/>
      <c r="D157" s="49"/>
      <c r="E157" s="50"/>
      <c r="F157" s="50"/>
      <c r="G157" s="50"/>
      <c r="H157" s="50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1:17" ht="12.75">
      <c r="A158" s="56" t="s">
        <v>106</v>
      </c>
      <c r="B158" s="58"/>
      <c r="C158" s="58"/>
      <c r="D158" s="58"/>
      <c r="E158" s="58"/>
      <c r="F158" s="58"/>
      <c r="G158" s="58"/>
      <c r="H158" s="58"/>
      <c r="I158" s="58"/>
      <c r="J158" s="58"/>
      <c r="K158" s="58"/>
      <c r="L158" s="58"/>
      <c r="M158" s="58"/>
      <c r="N158" s="58"/>
      <c r="O158" s="58"/>
      <c r="P158" s="58"/>
      <c r="Q158" s="58"/>
    </row>
    <row r="159" spans="1:17" ht="12.75">
      <c r="A159" s="25"/>
      <c r="B159" s="25"/>
      <c r="C159" s="25"/>
      <c r="D159" s="25" t="s">
        <v>40</v>
      </c>
      <c r="E159" s="25" t="s">
        <v>41</v>
      </c>
      <c r="F159" s="61" t="s">
        <v>152</v>
      </c>
      <c r="G159" s="62"/>
      <c r="H159" s="61" t="s">
        <v>153</v>
      </c>
      <c r="I159" s="61"/>
      <c r="J159" s="25"/>
      <c r="K159" s="17"/>
      <c r="L159" s="17"/>
      <c r="M159" s="17"/>
      <c r="N159" s="17"/>
      <c r="O159" s="17"/>
      <c r="P159" s="17"/>
      <c r="Q159" s="15"/>
    </row>
    <row r="160" spans="1:17" ht="12.75">
      <c r="A160" s="25" t="s">
        <v>23</v>
      </c>
      <c r="B160" s="25" t="s">
        <v>37</v>
      </c>
      <c r="C160" s="25" t="s">
        <v>39</v>
      </c>
      <c r="D160" s="25" t="s">
        <v>151</v>
      </c>
      <c r="E160" s="25" t="s">
        <v>151</v>
      </c>
      <c r="F160" s="26" t="s">
        <v>24</v>
      </c>
      <c r="G160" s="26" t="s">
        <v>25</v>
      </c>
      <c r="H160" s="26" t="s">
        <v>24</v>
      </c>
      <c r="I160" s="26" t="s">
        <v>25</v>
      </c>
      <c r="J160" s="25" t="s">
        <v>26</v>
      </c>
      <c r="K160" s="59" t="s">
        <v>43</v>
      </c>
      <c r="L160" s="60"/>
      <c r="M160" s="60"/>
      <c r="N160" s="60"/>
      <c r="O160" s="60"/>
      <c r="P160" s="60"/>
      <c r="Q160" s="35" t="s">
        <v>130</v>
      </c>
    </row>
    <row r="161" spans="1:17" ht="12.75">
      <c r="A161" s="25"/>
      <c r="B161" s="25" t="s">
        <v>38</v>
      </c>
      <c r="C161" s="25" t="s">
        <v>38</v>
      </c>
      <c r="D161" s="25" t="s">
        <v>38</v>
      </c>
      <c r="E161" s="25" t="s">
        <v>38</v>
      </c>
      <c r="F161" s="26" t="s">
        <v>42</v>
      </c>
      <c r="G161" s="26" t="s">
        <v>42</v>
      </c>
      <c r="H161" s="26" t="s">
        <v>42</v>
      </c>
      <c r="I161" s="26" t="s">
        <v>42</v>
      </c>
      <c r="J161" s="25"/>
      <c r="K161" s="34" t="s">
        <v>44</v>
      </c>
      <c r="L161" s="34" t="s">
        <v>45</v>
      </c>
      <c r="M161" s="34" t="s">
        <v>46</v>
      </c>
      <c r="N161" s="34" t="s">
        <v>47</v>
      </c>
      <c r="O161" s="34" t="s">
        <v>48</v>
      </c>
      <c r="P161" s="34" t="s">
        <v>49</v>
      </c>
      <c r="Q161" s="18" t="s">
        <v>129</v>
      </c>
    </row>
    <row r="162" spans="1:17" ht="12.75">
      <c r="A162" s="21" t="s">
        <v>36</v>
      </c>
      <c r="B162" s="27"/>
      <c r="C162" s="27"/>
      <c r="D162" s="27">
        <v>0</v>
      </c>
      <c r="E162" s="27"/>
      <c r="F162" s="28"/>
      <c r="G162" s="28"/>
      <c r="H162" s="28"/>
      <c r="I162" s="28"/>
      <c r="J162" s="27"/>
      <c r="K162" s="11"/>
      <c r="L162" s="12"/>
      <c r="M162" s="11"/>
      <c r="N162" s="11"/>
      <c r="O162" s="11"/>
      <c r="P162" s="11"/>
      <c r="Q162" s="19"/>
    </row>
    <row r="163" spans="1:16" ht="12.75">
      <c r="A163" s="6" t="s">
        <v>0</v>
      </c>
      <c r="B163" s="38">
        <v>0</v>
      </c>
      <c r="C163" s="38">
        <v>20</v>
      </c>
      <c r="D163" s="38">
        <v>20</v>
      </c>
      <c r="E163" s="6"/>
      <c r="F163" s="38">
        <v>1.6</v>
      </c>
      <c r="G163" s="38">
        <v>0</v>
      </c>
      <c r="H163" s="38"/>
      <c r="I163" s="38"/>
      <c r="J163" s="5" t="s">
        <v>58</v>
      </c>
      <c r="K163" s="6">
        <v>50</v>
      </c>
      <c r="L163" s="6">
        <v>50</v>
      </c>
      <c r="M163" s="6"/>
      <c r="N163" s="6"/>
      <c r="O163" s="6"/>
      <c r="P163" s="6"/>
    </row>
    <row r="164" spans="1:17" ht="12.75">
      <c r="A164" s="6" t="s">
        <v>107</v>
      </c>
      <c r="B164" s="38">
        <v>20</v>
      </c>
      <c r="C164" s="38">
        <v>187</v>
      </c>
      <c r="D164" s="38">
        <v>167</v>
      </c>
      <c r="E164" s="6">
        <v>1400</v>
      </c>
      <c r="F164" s="38">
        <v>80</v>
      </c>
      <c r="G164" s="38">
        <v>58</v>
      </c>
      <c r="H164" s="52">
        <v>58</v>
      </c>
      <c r="I164" s="52">
        <v>1.6</v>
      </c>
      <c r="J164" s="5" t="s">
        <v>58</v>
      </c>
      <c r="K164" s="6">
        <v>50</v>
      </c>
      <c r="L164" s="6">
        <v>50</v>
      </c>
      <c r="M164" s="6"/>
      <c r="N164" s="6"/>
      <c r="O164" s="6"/>
      <c r="P164" s="6"/>
      <c r="Q164" s="8" t="s">
        <v>141</v>
      </c>
    </row>
    <row r="165" spans="1:17" ht="12.75">
      <c r="A165" s="6" t="s">
        <v>3</v>
      </c>
      <c r="B165" s="38">
        <v>187</v>
      </c>
      <c r="C165" s="38">
        <v>254.5</v>
      </c>
      <c r="D165" s="38">
        <v>67.5</v>
      </c>
      <c r="E165" s="6"/>
      <c r="F165" s="38">
        <v>84</v>
      </c>
      <c r="G165" s="38">
        <v>80</v>
      </c>
      <c r="H165" s="38"/>
      <c r="I165" s="38"/>
      <c r="J165" s="5" t="s">
        <v>78</v>
      </c>
      <c r="K165" s="6"/>
      <c r="L165" s="6">
        <v>50</v>
      </c>
      <c r="M165" s="6">
        <v>50</v>
      </c>
      <c r="N165" s="6"/>
      <c r="O165" s="6"/>
      <c r="P165" s="6"/>
      <c r="Q165" s="6" t="s">
        <v>140</v>
      </c>
    </row>
    <row r="166" spans="1:17" ht="12.75">
      <c r="A166" s="6" t="s">
        <v>108</v>
      </c>
      <c r="B166" s="38">
        <v>254.5</v>
      </c>
      <c r="C166" s="38">
        <v>335</v>
      </c>
      <c r="D166" s="38">
        <v>80.5</v>
      </c>
      <c r="E166" s="6"/>
      <c r="F166" s="38">
        <v>90</v>
      </c>
      <c r="G166" s="38">
        <v>84</v>
      </c>
      <c r="H166" s="38"/>
      <c r="I166" s="38"/>
      <c r="J166" s="5" t="s">
        <v>78</v>
      </c>
      <c r="K166" s="6"/>
      <c r="L166" s="6">
        <v>50</v>
      </c>
      <c r="M166" s="6">
        <v>50</v>
      </c>
      <c r="N166" s="6"/>
      <c r="O166" s="6"/>
      <c r="P166" s="6"/>
      <c r="Q166" s="6" t="s">
        <v>139</v>
      </c>
    </row>
    <row r="167" spans="1:17" ht="12.75">
      <c r="A167" s="6" t="s">
        <v>109</v>
      </c>
      <c r="B167" s="38">
        <v>335</v>
      </c>
      <c r="C167" s="38">
        <v>378.6</v>
      </c>
      <c r="D167" s="38">
        <v>43.6</v>
      </c>
      <c r="E167" s="6"/>
      <c r="F167" s="38">
        <v>95</v>
      </c>
      <c r="G167" s="38">
        <v>90</v>
      </c>
      <c r="H167" s="38"/>
      <c r="I167" s="38"/>
      <c r="J167" s="5" t="s">
        <v>31</v>
      </c>
      <c r="K167" s="6"/>
      <c r="L167" s="6">
        <v>100</v>
      </c>
      <c r="M167" s="6"/>
      <c r="N167" s="6"/>
      <c r="O167" s="6"/>
      <c r="P167" s="6"/>
      <c r="Q167" s="6" t="s">
        <v>137</v>
      </c>
    </row>
    <row r="168" spans="1:17" ht="12.75">
      <c r="A168" s="6" t="s">
        <v>6</v>
      </c>
      <c r="B168" s="38">
        <v>378.6</v>
      </c>
      <c r="C168" s="38">
        <v>423.7</v>
      </c>
      <c r="D168" s="38">
        <v>45.1</v>
      </c>
      <c r="E168" s="6"/>
      <c r="F168" s="38">
        <v>97.5</v>
      </c>
      <c r="G168" s="38">
        <v>95</v>
      </c>
      <c r="H168" s="38"/>
      <c r="I168" s="38"/>
      <c r="J168" s="5" t="s">
        <v>31</v>
      </c>
      <c r="K168" s="6"/>
      <c r="L168" s="6">
        <v>100</v>
      </c>
      <c r="M168" s="6"/>
      <c r="N168" s="6"/>
      <c r="O168" s="6"/>
      <c r="P168" s="6"/>
      <c r="Q168" s="6" t="s">
        <v>138</v>
      </c>
    </row>
    <row r="169" spans="1:17" ht="12.75">
      <c r="A169" s="6" t="s">
        <v>94</v>
      </c>
      <c r="B169" s="38">
        <v>423.7</v>
      </c>
      <c r="C169" s="38">
        <v>462.7</v>
      </c>
      <c r="D169" s="38">
        <v>39</v>
      </c>
      <c r="E169" s="6"/>
      <c r="F169" s="38">
        <v>101</v>
      </c>
      <c r="G169" s="38">
        <v>97.5</v>
      </c>
      <c r="H169" s="38"/>
      <c r="I169" s="38"/>
      <c r="J169" s="5" t="s">
        <v>58</v>
      </c>
      <c r="K169" s="6">
        <v>50</v>
      </c>
      <c r="L169" s="6">
        <v>50</v>
      </c>
      <c r="M169" s="6"/>
      <c r="N169" s="6"/>
      <c r="O169" s="6"/>
      <c r="P169" s="6"/>
      <c r="Q169" s="6" t="s">
        <v>145</v>
      </c>
    </row>
    <row r="170" spans="1:17" ht="12.75">
      <c r="A170" s="6" t="s">
        <v>110</v>
      </c>
      <c r="B170" s="38">
        <v>462.7</v>
      </c>
      <c r="C170" s="38">
        <v>560</v>
      </c>
      <c r="D170" s="38">
        <v>97.3</v>
      </c>
      <c r="E170" s="6"/>
      <c r="F170" s="38">
        <v>108</v>
      </c>
      <c r="G170" s="38">
        <v>104</v>
      </c>
      <c r="H170" s="38"/>
      <c r="I170" s="38"/>
      <c r="J170" s="5" t="s">
        <v>58</v>
      </c>
      <c r="K170" s="6">
        <v>50</v>
      </c>
      <c r="L170" s="6">
        <v>50</v>
      </c>
      <c r="M170" s="6"/>
      <c r="N170" s="6"/>
      <c r="O170" s="6"/>
      <c r="P170" s="6"/>
      <c r="Q170" s="6" t="s">
        <v>135</v>
      </c>
    </row>
    <row r="171" spans="1:17" ht="12.75">
      <c r="A171" s="6" t="s">
        <v>111</v>
      </c>
      <c r="B171" s="38">
        <v>560</v>
      </c>
      <c r="C171" s="38">
        <v>610</v>
      </c>
      <c r="D171" s="38">
        <v>50</v>
      </c>
      <c r="E171" s="6"/>
      <c r="F171" s="38">
        <v>113</v>
      </c>
      <c r="G171" s="38">
        <v>108</v>
      </c>
      <c r="H171" s="38"/>
      <c r="I171" s="38"/>
      <c r="J171" s="5" t="s">
        <v>31</v>
      </c>
      <c r="K171" s="6"/>
      <c r="L171" s="6">
        <v>100</v>
      </c>
      <c r="M171" s="6"/>
      <c r="N171" s="6"/>
      <c r="O171" s="6"/>
      <c r="P171" s="6"/>
      <c r="Q171" s="6" t="s">
        <v>135</v>
      </c>
    </row>
    <row r="172" spans="1:17" ht="12.75">
      <c r="A172" s="6" t="s">
        <v>112</v>
      </c>
      <c r="B172" s="38">
        <v>610</v>
      </c>
      <c r="C172" s="38">
        <v>658.4</v>
      </c>
      <c r="D172" s="38">
        <v>48.4</v>
      </c>
      <c r="E172" s="6"/>
      <c r="F172" s="38">
        <v>119</v>
      </c>
      <c r="G172" s="38">
        <v>113</v>
      </c>
      <c r="H172" s="38"/>
      <c r="I172" s="38"/>
      <c r="J172" s="5" t="s">
        <v>113</v>
      </c>
      <c r="K172" s="6">
        <v>30</v>
      </c>
      <c r="L172" s="6">
        <v>70</v>
      </c>
      <c r="M172" s="6"/>
      <c r="N172" s="6"/>
      <c r="O172" s="6"/>
      <c r="P172" s="6"/>
      <c r="Q172" s="6" t="s">
        <v>134</v>
      </c>
    </row>
    <row r="173" spans="1:17" ht="12.75">
      <c r="A173" s="6" t="s">
        <v>87</v>
      </c>
      <c r="B173" s="38">
        <v>658.4</v>
      </c>
      <c r="C173" s="38">
        <v>685.8</v>
      </c>
      <c r="D173" s="38">
        <v>27.4</v>
      </c>
      <c r="E173" s="6"/>
      <c r="F173" s="38">
        <v>371</v>
      </c>
      <c r="G173" s="38">
        <v>368.5</v>
      </c>
      <c r="H173" s="38"/>
      <c r="I173" s="38"/>
      <c r="J173" s="5" t="s">
        <v>31</v>
      </c>
      <c r="K173" s="6"/>
      <c r="L173" s="6">
        <v>100</v>
      </c>
      <c r="M173" s="6"/>
      <c r="N173" s="6"/>
      <c r="O173" s="6"/>
      <c r="P173" s="6"/>
      <c r="Q173" s="7" t="s">
        <v>132</v>
      </c>
    </row>
    <row r="174" spans="1:17" ht="12.75">
      <c r="A174" s="6" t="s">
        <v>71</v>
      </c>
      <c r="B174" s="38">
        <v>685.8</v>
      </c>
      <c r="C174" s="38">
        <v>766</v>
      </c>
      <c r="D174" s="38">
        <v>80.2</v>
      </c>
      <c r="E174" s="6"/>
      <c r="F174" s="38">
        <v>371.5</v>
      </c>
      <c r="G174" s="38">
        <v>371</v>
      </c>
      <c r="H174" s="38"/>
      <c r="I174" s="38"/>
      <c r="J174" s="8" t="s">
        <v>32</v>
      </c>
      <c r="K174" s="6"/>
      <c r="L174" s="6">
        <v>30</v>
      </c>
      <c r="M174" s="6"/>
      <c r="N174" s="6">
        <v>70</v>
      </c>
      <c r="O174" s="6"/>
      <c r="P174" s="6"/>
      <c r="Q174" s="7" t="s">
        <v>132</v>
      </c>
    </row>
    <row r="175" spans="1:17" ht="12.75">
      <c r="A175" s="6" t="s">
        <v>114</v>
      </c>
      <c r="B175" s="38">
        <v>766</v>
      </c>
      <c r="C175" s="38">
        <v>802.2</v>
      </c>
      <c r="D175" s="38">
        <v>36.2</v>
      </c>
      <c r="E175" s="6"/>
      <c r="F175" s="38">
        <v>373</v>
      </c>
      <c r="G175" s="38">
        <v>371.5</v>
      </c>
      <c r="H175" s="38"/>
      <c r="I175" s="38"/>
      <c r="J175" s="8" t="s">
        <v>30</v>
      </c>
      <c r="K175" s="6"/>
      <c r="L175" s="6"/>
      <c r="M175" s="6"/>
      <c r="N175" s="6">
        <v>100</v>
      </c>
      <c r="O175" s="6"/>
      <c r="P175" s="6"/>
      <c r="Q175" s="7" t="s">
        <v>132</v>
      </c>
    </row>
    <row r="176" spans="1:17" ht="12.75">
      <c r="A176" s="6" t="s">
        <v>72</v>
      </c>
      <c r="B176" s="38">
        <v>802.2</v>
      </c>
      <c r="C176" s="38">
        <v>1019</v>
      </c>
      <c r="D176" s="38">
        <v>216.8</v>
      </c>
      <c r="E176" s="6"/>
      <c r="F176" s="38">
        <v>375</v>
      </c>
      <c r="G176" s="38">
        <v>373</v>
      </c>
      <c r="H176" s="38"/>
      <c r="I176" s="38"/>
      <c r="J176" s="8" t="s">
        <v>32</v>
      </c>
      <c r="K176" s="6"/>
      <c r="L176" s="6">
        <v>30</v>
      </c>
      <c r="M176" s="6"/>
      <c r="N176" s="6">
        <v>70</v>
      </c>
      <c r="O176" s="6"/>
      <c r="P176" s="6"/>
      <c r="Q176" s="6" t="s">
        <v>131</v>
      </c>
    </row>
    <row r="177" spans="1:17" ht="12.75">
      <c r="A177" s="6" t="s">
        <v>115</v>
      </c>
      <c r="B177" s="38">
        <v>1019</v>
      </c>
      <c r="C177" s="38">
        <v>1036.3</v>
      </c>
      <c r="D177" s="38">
        <v>17.3</v>
      </c>
      <c r="E177" s="6"/>
      <c r="F177" s="38">
        <v>376</v>
      </c>
      <c r="G177" s="38">
        <v>375</v>
      </c>
      <c r="H177" s="38"/>
      <c r="I177" s="38"/>
      <c r="J177" s="8" t="s">
        <v>32</v>
      </c>
      <c r="K177" s="6"/>
      <c r="L177" s="6">
        <v>30</v>
      </c>
      <c r="M177" s="6"/>
      <c r="N177" s="6">
        <v>70</v>
      </c>
      <c r="O177" s="6"/>
      <c r="P177" s="6"/>
      <c r="Q177" s="6" t="s">
        <v>131</v>
      </c>
    </row>
    <row r="178" spans="1:17" ht="12.75">
      <c r="A178" s="6" t="s">
        <v>128</v>
      </c>
      <c r="B178" s="38">
        <v>1036.3</v>
      </c>
      <c r="C178" s="38">
        <v>1056.1</v>
      </c>
      <c r="D178" s="38">
        <v>19.8</v>
      </c>
      <c r="E178" s="6"/>
      <c r="F178" s="38">
        <v>376.5</v>
      </c>
      <c r="G178" s="38">
        <v>376</v>
      </c>
      <c r="H178" s="38"/>
      <c r="I178" s="38"/>
      <c r="J178" s="8" t="s">
        <v>32</v>
      </c>
      <c r="K178" s="6"/>
      <c r="L178" s="6">
        <v>30</v>
      </c>
      <c r="M178" s="6"/>
      <c r="N178" s="6">
        <v>70</v>
      </c>
      <c r="O178" s="6"/>
      <c r="P178" s="6"/>
      <c r="Q178" s="6" t="s">
        <v>131</v>
      </c>
    </row>
    <row r="179" spans="1:17" ht="12.75">
      <c r="A179" s="6" t="s">
        <v>116</v>
      </c>
      <c r="B179" s="38">
        <v>1056.1</v>
      </c>
      <c r="C179" s="38">
        <v>1197.3</v>
      </c>
      <c r="D179" s="38">
        <v>141.2</v>
      </c>
      <c r="E179" s="6"/>
      <c r="F179" s="38">
        <v>378</v>
      </c>
      <c r="G179" s="38">
        <v>377</v>
      </c>
      <c r="H179" s="38"/>
      <c r="I179" s="38"/>
      <c r="J179" s="5" t="s">
        <v>33</v>
      </c>
      <c r="K179" s="6"/>
      <c r="L179" s="6"/>
      <c r="M179" s="6"/>
      <c r="N179" s="6">
        <v>50</v>
      </c>
      <c r="O179" s="6">
        <v>50</v>
      </c>
      <c r="P179" s="6"/>
      <c r="Q179" s="6" t="s">
        <v>131</v>
      </c>
    </row>
    <row r="180" spans="1:17" ht="12.75">
      <c r="A180" s="6" t="s">
        <v>117</v>
      </c>
      <c r="B180" s="38">
        <v>1197.3</v>
      </c>
      <c r="C180" s="38">
        <v>1232.9</v>
      </c>
      <c r="D180" s="38">
        <v>35.6</v>
      </c>
      <c r="E180" s="6"/>
      <c r="F180" s="38">
        <v>382</v>
      </c>
      <c r="G180" s="38">
        <v>378</v>
      </c>
      <c r="H180" s="38"/>
      <c r="I180" s="38"/>
      <c r="J180" s="5" t="s">
        <v>34</v>
      </c>
      <c r="K180" s="6"/>
      <c r="L180" s="6"/>
      <c r="M180" s="6"/>
      <c r="N180" s="6">
        <v>70</v>
      </c>
      <c r="O180" s="6"/>
      <c r="P180" s="6">
        <v>30</v>
      </c>
      <c r="Q180" s="6" t="s">
        <v>131</v>
      </c>
    </row>
    <row r="181" spans="1:17" ht="12.75">
      <c r="A181" s="6" t="s">
        <v>118</v>
      </c>
      <c r="B181" s="38">
        <v>1232.9</v>
      </c>
      <c r="C181" s="38">
        <v>1283.5</v>
      </c>
      <c r="D181" s="38">
        <v>50.6</v>
      </c>
      <c r="E181" s="6"/>
      <c r="F181" s="38">
        <v>384</v>
      </c>
      <c r="G181" s="38">
        <v>382</v>
      </c>
      <c r="H181" s="38"/>
      <c r="I181" s="38"/>
      <c r="J181" s="5" t="s">
        <v>30</v>
      </c>
      <c r="K181" s="6"/>
      <c r="L181" s="6"/>
      <c r="M181" s="6"/>
      <c r="N181" s="6">
        <v>100</v>
      </c>
      <c r="O181" s="6"/>
      <c r="P181" s="6"/>
      <c r="Q181" s="6" t="s">
        <v>131</v>
      </c>
    </row>
    <row r="182" spans="1:17" ht="12.75">
      <c r="A182" s="6" t="s">
        <v>119</v>
      </c>
      <c r="B182" s="38">
        <v>1283.5</v>
      </c>
      <c r="C182" s="38">
        <v>1322.8</v>
      </c>
      <c r="D182" s="38">
        <v>39.3</v>
      </c>
      <c r="E182" s="6"/>
      <c r="F182" s="38">
        <v>390</v>
      </c>
      <c r="G182" s="38">
        <v>387</v>
      </c>
      <c r="H182" s="38"/>
      <c r="I182" s="38"/>
      <c r="J182" s="5" t="s">
        <v>120</v>
      </c>
      <c r="K182" s="6"/>
      <c r="L182" s="6"/>
      <c r="M182" s="6"/>
      <c r="N182" s="6"/>
      <c r="O182" s="6">
        <v>100</v>
      </c>
      <c r="P182" s="6"/>
      <c r="Q182" s="6" t="s">
        <v>131</v>
      </c>
    </row>
    <row r="183" spans="1:17" ht="12.75">
      <c r="A183" s="6" t="s">
        <v>121</v>
      </c>
      <c r="B183" s="38">
        <v>1322.8</v>
      </c>
      <c r="C183" s="38">
        <v>1341.1</v>
      </c>
      <c r="D183" s="38">
        <v>18.3</v>
      </c>
      <c r="E183" s="6"/>
      <c r="F183" s="38">
        <v>393</v>
      </c>
      <c r="G183" s="38">
        <v>390</v>
      </c>
      <c r="H183" s="38"/>
      <c r="I183" s="38"/>
      <c r="J183" s="5" t="s">
        <v>30</v>
      </c>
      <c r="K183" s="6"/>
      <c r="L183" s="6"/>
      <c r="M183" s="6"/>
      <c r="N183" s="6">
        <v>100</v>
      </c>
      <c r="O183" s="6"/>
      <c r="P183" s="6"/>
      <c r="Q183" s="6" t="s">
        <v>131</v>
      </c>
    </row>
    <row r="184" spans="1:17" ht="12.75">
      <c r="A184" s="6" t="s">
        <v>122</v>
      </c>
      <c r="B184" s="38">
        <v>1341.1</v>
      </c>
      <c r="C184" s="38">
        <v>1546.9</v>
      </c>
      <c r="D184" s="38">
        <v>205.8</v>
      </c>
      <c r="E184" s="6"/>
      <c r="F184" s="38">
        <v>395</v>
      </c>
      <c r="G184" s="38">
        <v>393</v>
      </c>
      <c r="H184" s="38"/>
      <c r="I184" s="38"/>
      <c r="J184" s="5" t="s">
        <v>120</v>
      </c>
      <c r="K184" s="6"/>
      <c r="L184" s="6"/>
      <c r="M184" s="6"/>
      <c r="N184" s="6"/>
      <c r="O184" s="6">
        <v>100</v>
      </c>
      <c r="P184" s="6"/>
      <c r="Q184" s="6" t="s">
        <v>131</v>
      </c>
    </row>
    <row r="185" spans="1:17" ht="12.75">
      <c r="A185" s="6" t="s">
        <v>123</v>
      </c>
      <c r="B185" s="38">
        <v>1546.9</v>
      </c>
      <c r="C185" s="38">
        <v>1565</v>
      </c>
      <c r="D185" s="38">
        <v>18.1</v>
      </c>
      <c r="E185" s="6"/>
      <c r="F185" s="38">
        <v>399</v>
      </c>
      <c r="G185" s="38">
        <v>395</v>
      </c>
      <c r="H185" s="38"/>
      <c r="I185" s="38"/>
      <c r="J185" s="5" t="s">
        <v>120</v>
      </c>
      <c r="K185" s="6"/>
      <c r="L185" s="6"/>
      <c r="M185" s="6"/>
      <c r="N185" s="6"/>
      <c r="O185" s="6">
        <v>100</v>
      </c>
      <c r="P185" s="6"/>
      <c r="Q185" s="6" t="s">
        <v>131</v>
      </c>
    </row>
    <row r="186" spans="1:17" ht="12.75">
      <c r="A186" s="6" t="s">
        <v>124</v>
      </c>
      <c r="B186" s="38">
        <v>1565</v>
      </c>
      <c r="C186" s="38">
        <v>1604.8</v>
      </c>
      <c r="D186" s="38">
        <v>39.8</v>
      </c>
      <c r="E186" s="6"/>
      <c r="F186" s="38">
        <v>523</v>
      </c>
      <c r="G186" s="38">
        <v>505</v>
      </c>
      <c r="H186" s="38"/>
      <c r="I186" s="38"/>
      <c r="J186" s="5" t="s">
        <v>31</v>
      </c>
      <c r="K186" s="6"/>
      <c r="L186" s="6">
        <v>100</v>
      </c>
      <c r="M186" s="6"/>
      <c r="N186" s="6"/>
      <c r="O186" s="6"/>
      <c r="P186" s="6"/>
      <c r="Q186" s="6" t="s">
        <v>131</v>
      </c>
    </row>
    <row r="187" spans="1:17" ht="12.75">
      <c r="A187" s="6" t="s">
        <v>125</v>
      </c>
      <c r="B187" s="38">
        <v>1604.8</v>
      </c>
      <c r="C187" s="38">
        <v>1664.2</v>
      </c>
      <c r="D187" s="38">
        <v>59.4</v>
      </c>
      <c r="E187" s="6"/>
      <c r="F187" s="38">
        <v>536</v>
      </c>
      <c r="G187" s="38">
        <v>525</v>
      </c>
      <c r="H187" s="38"/>
      <c r="I187" s="38"/>
      <c r="J187" s="5" t="s">
        <v>127</v>
      </c>
      <c r="K187" s="6"/>
      <c r="L187" s="6">
        <v>50</v>
      </c>
      <c r="M187" s="6"/>
      <c r="N187" s="6">
        <v>50</v>
      </c>
      <c r="O187" s="6"/>
      <c r="P187" s="6"/>
      <c r="Q187" s="6" t="s">
        <v>131</v>
      </c>
    </row>
    <row r="188" spans="1:17" ht="12.75">
      <c r="A188" s="10" t="s">
        <v>77</v>
      </c>
      <c r="B188" s="42">
        <v>1664.2</v>
      </c>
      <c r="C188" s="42">
        <v>1741</v>
      </c>
      <c r="D188" s="42">
        <v>76.8</v>
      </c>
      <c r="E188" s="10"/>
      <c r="F188" s="42">
        <v>538</v>
      </c>
      <c r="G188" s="42">
        <v>536</v>
      </c>
      <c r="H188" s="42"/>
      <c r="I188" s="42"/>
      <c r="J188" s="9" t="s">
        <v>28</v>
      </c>
      <c r="K188" s="10">
        <v>100</v>
      </c>
      <c r="L188" s="10"/>
      <c r="M188" s="10"/>
      <c r="N188" s="10"/>
      <c r="O188" s="10"/>
      <c r="P188" s="10"/>
      <c r="Q188" s="10" t="s">
        <v>131</v>
      </c>
    </row>
    <row r="189" spans="1:2" ht="14.25">
      <c r="A189" s="33" t="s">
        <v>126</v>
      </c>
      <c r="B189" s="29" t="s">
        <v>50</v>
      </c>
    </row>
  </sheetData>
  <mergeCells count="24">
    <mergeCell ref="F159:G159"/>
    <mergeCell ref="H159:I159"/>
    <mergeCell ref="K160:P160"/>
    <mergeCell ref="K48:P48"/>
    <mergeCell ref="A133:Q133"/>
    <mergeCell ref="A158:Q158"/>
    <mergeCell ref="F134:G134"/>
    <mergeCell ref="H134:I134"/>
    <mergeCell ref="K135:P135"/>
    <mergeCell ref="H108:I108"/>
    <mergeCell ref="K109:P109"/>
    <mergeCell ref="F83:G83"/>
    <mergeCell ref="H83:I83"/>
    <mergeCell ref="K84:P84"/>
    <mergeCell ref="F108:G108"/>
    <mergeCell ref="A7:Q7"/>
    <mergeCell ref="A46:Q46"/>
    <mergeCell ref="A82:Q82"/>
    <mergeCell ref="A107:Q107"/>
    <mergeCell ref="K9:P9"/>
    <mergeCell ref="F47:G47"/>
    <mergeCell ref="H47:I47"/>
    <mergeCell ref="F8:G8"/>
    <mergeCell ref="H8:I8"/>
  </mergeCells>
  <printOptions/>
  <pageMargins left="0.25" right="0.25" top="0.25" bottom="0.25" header="0.5" footer="0.5"/>
  <pageSetup horizontalDpi="600" verticalDpi="600" orientation="landscape" paperSize="5" r:id="rId1"/>
  <rowBreaks count="5" manualBreakCount="5">
    <brk id="42" max="255" man="1"/>
    <brk id="79" max="255" man="1"/>
    <brk id="103" max="255" man="1"/>
    <brk id="129" max="255" man="1"/>
    <brk id="15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lroberts</dc:creator>
  <cp:keywords/>
  <dc:description/>
  <cp:lastModifiedBy>MKauffmann</cp:lastModifiedBy>
  <cp:lastPrinted>2005-11-22T20:28:02Z</cp:lastPrinted>
  <dcterms:created xsi:type="dcterms:W3CDTF">2003-01-17T14:25:08Z</dcterms:created>
  <dcterms:modified xsi:type="dcterms:W3CDTF">2005-11-22T20:28:07Z</dcterms:modified>
  <cp:category/>
  <cp:version/>
  <cp:contentType/>
  <cp:contentStatus/>
</cp:coreProperties>
</file>