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10590" activeTab="0"/>
  </bookViews>
  <sheets>
    <sheet name="Table-2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<sst xmlns="http://schemas.openxmlformats.org/spreadsheetml/2006/main" count="122" uniqueCount="66">
  <si>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Field no.</t>
  </si>
  <si>
    <t xml:space="preserve">   A533</t>
  </si>
  <si>
    <t xml:space="preserve">   J</t>
  </si>
  <si>
    <t xml:space="preserve">   F</t>
  </si>
  <si>
    <t xml:space="preserve">   M</t>
  </si>
  <si>
    <t>&lt;1.52</t>
  </si>
  <si>
    <t>Arithmetic sum</t>
  </si>
  <si>
    <t xml:space="preserve">  A533</t>
  </si>
  <si>
    <t xml:space="preserve">     J</t>
  </si>
  <si>
    <t xml:space="preserve">    I</t>
  </si>
  <si>
    <r>
      <t>SiO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     </t>
    </r>
  </si>
  <si>
    <r>
      <t>Al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  <r>
      <rPr>
        <sz val="8"/>
        <rFont val="Arial"/>
        <family val="2"/>
      </rPr>
      <t>3</t>
    </r>
  </si>
  <si>
    <r>
      <t>Fe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  <r>
      <rPr>
        <sz val="8"/>
        <rFont val="Arial"/>
        <family val="2"/>
      </rPr>
      <t>3</t>
    </r>
    <r>
      <rPr>
        <sz val="10"/>
        <rFont val="Arial"/>
        <family val="0"/>
      </rPr>
      <t xml:space="preserve">   </t>
    </r>
  </si>
  <si>
    <t xml:space="preserve">MgO      </t>
  </si>
  <si>
    <t xml:space="preserve">CaO      </t>
  </si>
  <si>
    <r>
      <t>Na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O    </t>
    </r>
  </si>
  <si>
    <r>
      <t>K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O      </t>
    </r>
  </si>
  <si>
    <r>
      <t>TiO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     </t>
    </r>
  </si>
  <si>
    <r>
      <t>P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  <r>
      <rPr>
        <sz val="8"/>
        <rFont val="Arial"/>
        <family val="2"/>
      </rPr>
      <t>5</t>
    </r>
    <r>
      <rPr>
        <sz val="10"/>
        <rFont val="Arial"/>
        <family val="0"/>
      </rPr>
      <t xml:space="preserve">     </t>
    </r>
  </si>
  <si>
    <t xml:space="preserve">MnO      </t>
  </si>
  <si>
    <t xml:space="preserve">Nb    </t>
  </si>
  <si>
    <t xml:space="preserve">Sr     </t>
  </si>
  <si>
    <t xml:space="preserve">Rb    </t>
  </si>
  <si>
    <t xml:space="preserve">Zr     </t>
  </si>
  <si>
    <t xml:space="preserve">Y      </t>
  </si>
  <si>
    <t xml:space="preserve">Ba     </t>
  </si>
  <si>
    <t xml:space="preserve">La     </t>
  </si>
  <si>
    <t xml:space="preserve">Ce     </t>
  </si>
  <si>
    <t xml:space="preserve">Cu     </t>
  </si>
  <si>
    <t xml:space="preserve">Ni     </t>
  </si>
  <si>
    <t xml:space="preserve">Zn     </t>
  </si>
  <si>
    <t xml:space="preserve">Sn     </t>
  </si>
  <si>
    <t xml:space="preserve">Mo     </t>
  </si>
  <si>
    <t xml:space="preserve">Cr     </t>
  </si>
  <si>
    <t xml:space="preserve">     &lt;2</t>
  </si>
  <si>
    <t xml:space="preserve">     &lt;5</t>
  </si>
  <si>
    <t>Total on lab report</t>
  </si>
  <si>
    <t xml:space="preserve">    &lt;2</t>
  </si>
  <si>
    <t xml:space="preserve">   &lt;10</t>
  </si>
  <si>
    <t xml:space="preserve">   &lt;20</t>
  </si>
  <si>
    <t xml:space="preserve">   &lt;20 </t>
  </si>
  <si>
    <t xml:space="preserve">    &lt;10</t>
  </si>
  <si>
    <t xml:space="preserve">    &lt;5</t>
  </si>
  <si>
    <t xml:space="preserve">      &lt;5</t>
  </si>
  <si>
    <t xml:space="preserve">      &lt;2</t>
  </si>
  <si>
    <t xml:space="preserve">   NA</t>
  </si>
  <si>
    <t>6128, 6184, 6244, 6254, 6441, 6446, and 6449 analyzed by wavelength-dispersive x-ray fluorescence (J.E. Taggart, A.J. Bartel, D.F. Siems, analysts).</t>
  </si>
  <si>
    <t xml:space="preserve"> 5030/1842</t>
  </si>
  <si>
    <t>For samples A533, 1515, 6096, 6128, 6184, 6244, 6254, 6441, 6446, and 6449, elements were analyzed by wavelength-dispersive X-ray fluorescence</t>
  </si>
  <si>
    <t>(J.E. Taggart, A.J. Bartel, and D.F. Siems, analysts). For samples 5003, 5004, 5005, 5028, 5030, and 5071, elements were analyzed by energy-</t>
  </si>
  <si>
    <t>Lab no.</t>
  </si>
  <si>
    <t>Map sector</t>
  </si>
  <si>
    <r>
      <t>W</t>
    </r>
    <r>
      <rPr>
        <sz val="8"/>
        <rFont val="Times New Roman"/>
        <family val="1"/>
      </rPr>
      <t>–</t>
    </r>
    <r>
      <rPr>
        <sz val="8"/>
        <rFont val="Arial Narrow"/>
        <family val="2"/>
      </rPr>
      <t>239698</t>
    </r>
  </si>
  <si>
    <r>
      <t>W</t>
    </r>
    <r>
      <rPr>
        <sz val="8"/>
        <rFont val="Times New Roman"/>
        <family val="1"/>
      </rPr>
      <t>–</t>
    </r>
    <r>
      <rPr>
        <sz val="8"/>
        <rFont val="Arial Narrow"/>
        <family val="2"/>
      </rPr>
      <t>239700</t>
    </r>
  </si>
  <si>
    <r>
      <t>W</t>
    </r>
    <r>
      <rPr>
        <sz val="8"/>
        <rFont val="Times New Roman"/>
        <family val="1"/>
      </rPr>
      <t>–</t>
    </r>
    <r>
      <rPr>
        <sz val="8"/>
        <rFont val="Arial Narrow"/>
        <family val="0"/>
      </rPr>
      <t>239703</t>
    </r>
  </si>
  <si>
    <r>
      <t>W</t>
    </r>
    <r>
      <rPr>
        <sz val="8"/>
        <rFont val="Times New Roman"/>
        <family val="1"/>
      </rPr>
      <t>–</t>
    </r>
    <r>
      <rPr>
        <sz val="8"/>
        <rFont val="Arial Narrow"/>
        <family val="2"/>
      </rPr>
      <t>239705</t>
    </r>
  </si>
  <si>
    <r>
      <t>W</t>
    </r>
    <r>
      <rPr>
        <sz val="8"/>
        <rFont val="Times New Roman"/>
        <family val="1"/>
      </rPr>
      <t>–</t>
    </r>
    <r>
      <rPr>
        <sz val="8"/>
        <rFont val="Arial Narrow"/>
        <family val="0"/>
      </rPr>
      <t>239706</t>
    </r>
  </si>
  <si>
    <r>
      <t>W</t>
    </r>
    <r>
      <rPr>
        <sz val="8"/>
        <rFont val="Times New Roman"/>
        <family val="1"/>
      </rPr>
      <t>–</t>
    </r>
    <r>
      <rPr>
        <sz val="8"/>
        <rFont val="Arial Narrow"/>
        <family val="0"/>
      </rPr>
      <t>247670</t>
    </r>
  </si>
  <si>
    <r>
      <t>W</t>
    </r>
    <r>
      <rPr>
        <sz val="8"/>
        <rFont val="Times New Roman"/>
        <family val="1"/>
      </rPr>
      <t>–</t>
    </r>
    <r>
      <rPr>
        <sz val="8"/>
        <rFont val="Arial Narrow"/>
        <family val="0"/>
      </rPr>
      <t>241854</t>
    </r>
  </si>
  <si>
    <r>
      <t>W</t>
    </r>
    <r>
      <rPr>
        <sz val="8"/>
        <rFont val="Times New Roman"/>
        <family val="1"/>
      </rPr>
      <t>–</t>
    </r>
    <r>
      <rPr>
        <sz val="8"/>
        <rFont val="Arial Narrow"/>
        <family val="0"/>
      </rPr>
      <t>247671</t>
    </r>
  </si>
  <si>
    <r>
      <t>LOI  900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</si>
  <si>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t xml:space="preserve">  &lt;10</t>
  </si>
  <si>
    <t>dispersive X-ray fluorescence (John Jackson, analyst). NA, not analyzed. LOI, loss on ignition]</t>
  </si>
  <si>
    <t xml:space="preserve">[Locations of sampled sites are shown in figure 2. Major element values are given in weight percent, and trace element values are given in parts per million.  </t>
  </si>
  <si>
    <r>
      <t>Table 2.</t>
    </r>
    <r>
      <rPr>
        <sz val="11"/>
        <rFont val="Times New Roman"/>
        <family val="1"/>
      </rPr>
      <t>—</t>
    </r>
    <r>
      <rPr>
        <sz val="11"/>
        <rFont val="Arial"/>
        <family val="0"/>
      </rPr>
      <t xml:space="preserve">X-ray fluorescence analyses of 16 samples from the crystal-rich rhyodacitic-dacitic Reedy Branch Tuff.  </t>
    </r>
  </si>
  <si>
    <t>&lt;10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</si>
</sst>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 Narrow"/>
      <family val="0"/>
    </font>
    <font>
      <sz val="10"/>
      <name val="Arial Narrow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imes New Roman"/>
      <family val="1"/>
    </font>
    <font>
      <sz val="8"/>
      <name val="MS Sans Serif"/>
      <family val="0"/>
    </font>
    <font>
      <sz val="11"/>
      <name val="Arial"/>
      <family val="0"/>
    </font>
    <font>
      <sz val="9"/>
      <name val="Arial"/>
      <family val="0"/>
    </font>
    <font>
      <sz val="9"/>
      <name val="MS Sans Serif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2.00390625" style="3" customWidth="1"/>
    <col min="3" max="3" width="6.00390625" style="3" customWidth="1"/>
    <col min="4" max="4" width="1.1484375" style="3" customWidth="1"/>
    <col min="5" max="5" width="6.00390625" style="3" customWidth="1"/>
    <col min="6" max="6" width="0.9921875" style="3" customWidth="1"/>
    <col min="7" max="7" width="5.00390625" style="3" customWidth="1"/>
    <col min="8" max="8" width="0.9921875" style="3" customWidth="1"/>
    <col min="9" max="9" width="5.00390625" style="3" customWidth="1"/>
    <col min="10" max="10" width="0.9921875" style="3" customWidth="1"/>
    <col min="11" max="11" width="5.00390625" style="3" customWidth="1"/>
    <col min="12" max="12" width="0.9921875" style="3" customWidth="1"/>
    <col min="13" max="13" width="5.00390625" style="3" customWidth="1"/>
    <col min="14" max="14" width="1.7109375" style="3" customWidth="1"/>
    <col min="15" max="15" width="5.00390625" style="3" customWidth="1"/>
    <col min="16" max="16" width="1.7109375" style="3" customWidth="1"/>
    <col min="17" max="17" width="5.00390625" style="3" customWidth="1"/>
    <col min="18" max="18" width="0.9921875" style="3" customWidth="1"/>
    <col min="19" max="19" width="6.00390625" style="3" customWidth="1"/>
    <col min="20" max="20" width="0.9921875" style="3" customWidth="1"/>
    <col min="21" max="21" width="5.8515625" style="3" customWidth="1"/>
    <col min="22" max="22" width="0.9921875" style="3" customWidth="1"/>
    <col min="23" max="23" width="6.00390625" style="3" customWidth="1"/>
    <col min="24" max="24" width="0.9921875" style="3" customWidth="1"/>
    <col min="25" max="25" width="6.00390625" style="3" customWidth="1"/>
    <col min="26" max="26" width="2.00390625" style="3" customWidth="1"/>
    <col min="27" max="27" width="5.00390625" style="3" customWidth="1"/>
    <col min="28" max="28" width="2.00390625" style="3" customWidth="1"/>
    <col min="29" max="29" width="6.00390625" style="3" customWidth="1"/>
    <col min="30" max="30" width="2.00390625" style="3" customWidth="1"/>
    <col min="31" max="31" width="6.00390625" style="3" customWidth="1"/>
    <col min="32" max="32" width="2.00390625" style="3" customWidth="1"/>
    <col min="33" max="33" width="6.00390625" style="3" customWidth="1"/>
    <col min="34" max="16384" width="10.00390625" style="3" customWidth="1"/>
  </cols>
  <sheetData>
    <row r="1" spans="1:26" ht="15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34" ht="12.75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5"/>
      <c r="AE2" s="15"/>
      <c r="AF2" s="15"/>
      <c r="AG2" s="15"/>
      <c r="AH2" s="14"/>
    </row>
    <row r="3" spans="1:34" ht="12.75" hidden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4"/>
      <c r="AE3" s="14"/>
      <c r="AF3" s="14"/>
      <c r="AG3" s="14"/>
      <c r="AH3" s="14"/>
    </row>
    <row r="4" spans="1:34" ht="12.75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4"/>
      <c r="AE4" s="14"/>
      <c r="AF4" s="14"/>
      <c r="AG4" s="14"/>
      <c r="AH4" s="14"/>
    </row>
    <row r="5" spans="1:34" ht="12.75" hidden="1">
      <c r="A5" s="18" t="s">
        <v>46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4"/>
      <c r="AE5" s="14"/>
      <c r="AF5" s="14"/>
      <c r="AG5" s="14"/>
      <c r="AH5" s="14"/>
    </row>
    <row r="6" spans="1:34" ht="12.75">
      <c r="A6" s="18" t="s">
        <v>48</v>
      </c>
      <c r="B6" s="1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  <c r="AC6" s="18"/>
      <c r="AD6" s="14"/>
      <c r="AE6" s="14"/>
      <c r="AF6" s="14"/>
      <c r="AG6" s="14"/>
      <c r="AH6" s="14"/>
    </row>
    <row r="7" spans="1:34" ht="12.75">
      <c r="A7" s="18" t="s">
        <v>49</v>
      </c>
      <c r="B7" s="18"/>
      <c r="C7" s="18"/>
      <c r="D7" s="18"/>
      <c r="E7" s="2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21"/>
      <c r="AC7" s="21"/>
      <c r="AD7" s="7"/>
      <c r="AE7" s="7"/>
      <c r="AF7" s="7"/>
      <c r="AG7" s="7"/>
      <c r="AH7" s="14"/>
    </row>
    <row r="8" spans="1:34" ht="12.75">
      <c r="A8" s="18" t="s">
        <v>62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  <c r="Z8" s="21"/>
      <c r="AA8" s="21"/>
      <c r="AB8" s="21"/>
      <c r="AC8" s="21"/>
      <c r="AD8" s="7"/>
      <c r="AE8" s="7"/>
      <c r="AF8" s="7"/>
      <c r="AG8" s="7"/>
      <c r="AH8" s="14"/>
    </row>
    <row r="9" spans="1:34" ht="12.75">
      <c r="A9" s="1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4"/>
    </row>
    <row r="10" spans="1:33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3.5">
      <c r="A11" s="12" t="s">
        <v>50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 t="s">
        <v>52</v>
      </c>
      <c r="T11" s="10"/>
      <c r="U11" s="10" t="s">
        <v>53</v>
      </c>
      <c r="W11" s="4" t="s">
        <v>54</v>
      </c>
      <c r="X11" s="4"/>
      <c r="Y11" s="11" t="s">
        <v>55</v>
      </c>
      <c r="AA11" s="4" t="s">
        <v>56</v>
      </c>
      <c r="AC11" s="4" t="s">
        <v>57</v>
      </c>
      <c r="AE11" s="4" t="s">
        <v>58</v>
      </c>
      <c r="AG11" s="4" t="s">
        <v>59</v>
      </c>
    </row>
    <row r="12" spans="1:33" ht="12.75">
      <c r="A12" s="3" t="s">
        <v>0</v>
      </c>
      <c r="B12" s="3" t="s">
        <v>1</v>
      </c>
      <c r="C12" s="3" t="s">
        <v>7</v>
      </c>
      <c r="E12" s="3">
        <v>1515</v>
      </c>
      <c r="G12" s="3">
        <v>5003</v>
      </c>
      <c r="I12" s="3">
        <v>5004</v>
      </c>
      <c r="K12" s="3">
        <v>5005</v>
      </c>
      <c r="M12" s="3">
        <v>5028</v>
      </c>
      <c r="N12" s="14" t="s">
        <v>47</v>
      </c>
      <c r="Q12" s="3">
        <v>5071</v>
      </c>
      <c r="S12" s="3">
        <v>6096</v>
      </c>
      <c r="U12" s="3">
        <v>6128</v>
      </c>
      <c r="W12" s="3">
        <v>6184</v>
      </c>
      <c r="Y12" s="3">
        <v>6244</v>
      </c>
      <c r="AA12" s="3">
        <v>6254</v>
      </c>
      <c r="AC12" s="3">
        <v>6441</v>
      </c>
      <c r="AE12" s="3">
        <v>6446</v>
      </c>
      <c r="AG12" s="3">
        <v>6449</v>
      </c>
    </row>
    <row r="13" spans="1:33" ht="12.75">
      <c r="A13" s="3" t="s">
        <v>51</v>
      </c>
      <c r="C13" s="3" t="s">
        <v>8</v>
      </c>
      <c r="E13" s="3" t="s">
        <v>8</v>
      </c>
      <c r="G13" s="3" t="s">
        <v>9</v>
      </c>
      <c r="I13" s="3" t="s">
        <v>2</v>
      </c>
      <c r="K13" s="3" t="s">
        <v>3</v>
      </c>
      <c r="M13" s="3" t="s">
        <v>2</v>
      </c>
      <c r="O13" s="3" t="s">
        <v>2</v>
      </c>
      <c r="Q13" s="3" t="s">
        <v>2</v>
      </c>
      <c r="S13" s="3" t="s">
        <v>2</v>
      </c>
      <c r="U13" s="3" t="s">
        <v>4</v>
      </c>
      <c r="W13" s="3" t="s">
        <v>3</v>
      </c>
      <c r="Y13" s="3" t="s">
        <v>2</v>
      </c>
      <c r="AA13" s="3" t="s">
        <v>2</v>
      </c>
      <c r="AC13" s="3" t="s">
        <v>2</v>
      </c>
      <c r="AE13" s="3" t="s">
        <v>2</v>
      </c>
      <c r="AG13" s="3" t="s">
        <v>2</v>
      </c>
    </row>
    <row r="15" spans="1:31" ht="12.75">
      <c r="A15" s="3" t="s">
        <v>10</v>
      </c>
      <c r="C15" s="3">
        <v>67.9</v>
      </c>
      <c r="E15" s="3">
        <v>67.58</v>
      </c>
      <c r="G15" s="3">
        <v>66.19</v>
      </c>
      <c r="I15" s="3">
        <v>66.01</v>
      </c>
      <c r="K15" s="3">
        <v>67.58</v>
      </c>
      <c r="M15" s="3">
        <v>66.36</v>
      </c>
      <c r="O15" s="3">
        <v>67.65</v>
      </c>
      <c r="Q15" s="3">
        <v>68.77</v>
      </c>
      <c r="S15" s="3">
        <v>68.7</v>
      </c>
      <c r="U15" s="3">
        <v>67.7</v>
      </c>
      <c r="W15" s="3">
        <v>67.7</v>
      </c>
      <c r="Y15" s="3">
        <v>68.3</v>
      </c>
      <c r="AA15" s="3">
        <v>68.6</v>
      </c>
      <c r="AC15" s="3">
        <v>68.6</v>
      </c>
      <c r="AE15" s="3">
        <v>68.2</v>
      </c>
    </row>
    <row r="16" spans="1:33" ht="12.75">
      <c r="A16" s="3" t="s">
        <v>11</v>
      </c>
      <c r="C16" s="3">
        <v>15.4</v>
      </c>
      <c r="E16" s="3">
        <v>15.5</v>
      </c>
      <c r="G16" s="3">
        <v>17.51</v>
      </c>
      <c r="I16" s="3">
        <v>18.08</v>
      </c>
      <c r="K16" s="3">
        <v>18.74</v>
      </c>
      <c r="O16" s="3">
        <v>18.39</v>
      </c>
      <c r="Q16" s="3">
        <v>15.22</v>
      </c>
      <c r="S16" s="3">
        <v>15.6</v>
      </c>
      <c r="U16" s="3">
        <v>15.6</v>
      </c>
      <c r="W16" s="1">
        <v>16</v>
      </c>
      <c r="Y16" s="3">
        <v>15.6</v>
      </c>
      <c r="AA16" s="3">
        <v>15.3</v>
      </c>
      <c r="AC16" s="3">
        <v>15.4</v>
      </c>
      <c r="AE16" s="3">
        <v>15.7</v>
      </c>
      <c r="AG16" s="3">
        <v>15.7</v>
      </c>
    </row>
    <row r="17" spans="1:33" ht="12.75">
      <c r="A17" s="3" t="s">
        <v>12</v>
      </c>
      <c r="C17" s="3">
        <v>2.95</v>
      </c>
      <c r="E17" s="3">
        <v>2.98</v>
      </c>
      <c r="I17" s="3">
        <v>2.84</v>
      </c>
      <c r="K17" s="3">
        <v>2.94</v>
      </c>
      <c r="M17" s="3">
        <v>2.9</v>
      </c>
      <c r="O17" s="3">
        <v>2.74</v>
      </c>
      <c r="S17" s="3">
        <v>2.87</v>
      </c>
      <c r="U17" s="3">
        <v>3.44</v>
      </c>
      <c r="W17" s="3">
        <v>2.88</v>
      </c>
      <c r="Y17" s="3">
        <v>2.97</v>
      </c>
      <c r="AA17" s="3">
        <v>2.99</v>
      </c>
      <c r="AC17" s="3">
        <v>2.86</v>
      </c>
      <c r="AE17" s="3">
        <v>3.05</v>
      </c>
      <c r="AG17" s="3">
        <v>3.02</v>
      </c>
    </row>
    <row r="18" spans="1:33" ht="12.75">
      <c r="A18" s="3" t="s">
        <v>13</v>
      </c>
      <c r="C18" s="3">
        <v>0.91</v>
      </c>
      <c r="E18" s="3">
        <v>0.98</v>
      </c>
      <c r="G18" s="3" t="s">
        <v>5</v>
      </c>
      <c r="I18" s="3" t="s">
        <v>5</v>
      </c>
      <c r="K18" s="3" t="s">
        <v>5</v>
      </c>
      <c r="M18" s="3" t="s">
        <v>5</v>
      </c>
      <c r="O18" s="3" t="s">
        <v>5</v>
      </c>
      <c r="Q18" s="3" t="s">
        <v>5</v>
      </c>
      <c r="S18" s="3">
        <v>0.89</v>
      </c>
      <c r="U18" s="3">
        <v>1.11</v>
      </c>
      <c r="W18" s="3">
        <v>0.81</v>
      </c>
      <c r="Y18" s="2">
        <v>0.9</v>
      </c>
      <c r="AA18" s="3">
        <v>0.93</v>
      </c>
      <c r="AC18" s="3">
        <v>0.95</v>
      </c>
      <c r="AE18" s="3">
        <v>0.94</v>
      </c>
      <c r="AG18" s="3">
        <v>0.74</v>
      </c>
    </row>
    <row r="19" spans="1:33" ht="12.75">
      <c r="A19" s="3" t="s">
        <v>14</v>
      </c>
      <c r="C19" s="3">
        <v>2.64</v>
      </c>
      <c r="E19" s="2">
        <v>2.7</v>
      </c>
      <c r="G19" s="3">
        <v>2.16</v>
      </c>
      <c r="I19" s="3">
        <v>1.92</v>
      </c>
      <c r="K19" s="3">
        <v>2.27</v>
      </c>
      <c r="M19" s="3">
        <v>2.09</v>
      </c>
      <c r="O19" s="2">
        <v>2.02</v>
      </c>
      <c r="Q19" s="3">
        <v>2.19</v>
      </c>
      <c r="S19" s="2">
        <v>2.57</v>
      </c>
      <c r="U19" s="3">
        <v>2.64</v>
      </c>
      <c r="W19" s="2">
        <v>2.65</v>
      </c>
      <c r="Y19" s="2">
        <v>2.6</v>
      </c>
      <c r="AA19" s="3">
        <v>2.35</v>
      </c>
      <c r="AC19" s="2">
        <v>2.12</v>
      </c>
      <c r="AE19" s="2">
        <v>2.7</v>
      </c>
      <c r="AG19" s="2">
        <v>2.49</v>
      </c>
    </row>
    <row r="20" spans="1:33" ht="12.75">
      <c r="A20" s="3" t="s">
        <v>15</v>
      </c>
      <c r="C20" s="2">
        <v>4.1</v>
      </c>
      <c r="E20" s="2"/>
      <c r="G20" s="2" t="s">
        <v>45</v>
      </c>
      <c r="I20" s="2" t="s">
        <v>45</v>
      </c>
      <c r="K20" s="2" t="s">
        <v>45</v>
      </c>
      <c r="M20" s="2" t="s">
        <v>45</v>
      </c>
      <c r="O20" s="2" t="s">
        <v>45</v>
      </c>
      <c r="Q20" s="2" t="s">
        <v>45</v>
      </c>
      <c r="S20" s="2">
        <v>4.18</v>
      </c>
      <c r="U20" s="2">
        <v>4.5</v>
      </c>
      <c r="W20" s="2">
        <v>3.87</v>
      </c>
      <c r="Y20" s="2">
        <v>4.32</v>
      </c>
      <c r="AA20" s="2">
        <v>4.01</v>
      </c>
      <c r="AC20" s="2">
        <v>4.01</v>
      </c>
      <c r="AE20" s="2">
        <v>4.65</v>
      </c>
      <c r="AG20" s="2">
        <v>4.58</v>
      </c>
    </row>
    <row r="21" spans="1:33" ht="12.75">
      <c r="A21" s="3" t="s">
        <v>16</v>
      </c>
      <c r="C21" s="2">
        <v>3.6</v>
      </c>
      <c r="E21" s="2">
        <v>3.25</v>
      </c>
      <c r="G21" s="2">
        <v>3.88</v>
      </c>
      <c r="I21" s="2">
        <v>3.97</v>
      </c>
      <c r="K21" s="2">
        <v>2.87</v>
      </c>
      <c r="M21" s="2">
        <v>3.42</v>
      </c>
      <c r="O21" s="2">
        <v>4.05</v>
      </c>
      <c r="Q21" s="2">
        <v>4.03</v>
      </c>
      <c r="S21" s="2">
        <v>3.64</v>
      </c>
      <c r="U21" s="2">
        <v>3.27</v>
      </c>
      <c r="W21" s="2">
        <v>3.67</v>
      </c>
      <c r="Y21" s="2">
        <v>3.4</v>
      </c>
      <c r="AA21" s="2">
        <v>3.79</v>
      </c>
      <c r="AC21" s="2">
        <v>3.92</v>
      </c>
      <c r="AE21" s="2">
        <v>3.24</v>
      </c>
      <c r="AG21" s="2">
        <v>3.05</v>
      </c>
    </row>
    <row r="22" spans="1:33" ht="12.75">
      <c r="A22" s="3" t="s">
        <v>17</v>
      </c>
      <c r="C22" s="2">
        <v>0.42</v>
      </c>
      <c r="E22" s="2">
        <v>0.44</v>
      </c>
      <c r="G22" s="2">
        <v>0.45</v>
      </c>
      <c r="I22" s="2">
        <v>0.46</v>
      </c>
      <c r="K22" s="2">
        <v>0.44</v>
      </c>
      <c r="M22" s="2">
        <v>0.44</v>
      </c>
      <c r="O22" s="2">
        <v>0.46</v>
      </c>
      <c r="Q22" s="2">
        <v>0.45</v>
      </c>
      <c r="S22" s="2">
        <v>0.42</v>
      </c>
      <c r="U22" s="2">
        <v>0.5</v>
      </c>
      <c r="W22" s="2">
        <v>0.45</v>
      </c>
      <c r="Y22" s="2">
        <v>0.43</v>
      </c>
      <c r="AA22" s="2">
        <v>0.42</v>
      </c>
      <c r="AC22" s="2">
        <v>0.42</v>
      </c>
      <c r="AE22" s="2">
        <v>0.42</v>
      </c>
      <c r="AG22" s="2">
        <v>0.43</v>
      </c>
    </row>
    <row r="23" spans="1:33" ht="12.75">
      <c r="A23" s="3" t="s">
        <v>18</v>
      </c>
      <c r="C23" s="2">
        <v>0.12</v>
      </c>
      <c r="E23" s="2">
        <v>0.12</v>
      </c>
      <c r="G23" s="2" t="s">
        <v>45</v>
      </c>
      <c r="I23" s="2" t="s">
        <v>45</v>
      </c>
      <c r="K23" s="2" t="s">
        <v>45</v>
      </c>
      <c r="M23" s="2" t="s">
        <v>45</v>
      </c>
      <c r="O23" s="2" t="s">
        <v>45</v>
      </c>
      <c r="Q23" s="2" t="s">
        <v>45</v>
      </c>
      <c r="S23" s="2">
        <v>0.12</v>
      </c>
      <c r="U23" s="2">
        <v>0.13</v>
      </c>
      <c r="W23" s="2">
        <v>0.12</v>
      </c>
      <c r="Y23" s="2">
        <v>0.11</v>
      </c>
      <c r="AA23" s="2">
        <v>0.12</v>
      </c>
      <c r="AC23" s="2">
        <v>0.12</v>
      </c>
      <c r="AE23" s="2">
        <v>0.12</v>
      </c>
      <c r="AG23" s="2">
        <v>0.12</v>
      </c>
    </row>
    <row r="24" spans="1:33" ht="12.75">
      <c r="A24" s="3" t="s">
        <v>19</v>
      </c>
      <c r="C24" s="2">
        <v>0.06</v>
      </c>
      <c r="E24" s="3">
        <v>0.07</v>
      </c>
      <c r="G24" s="2">
        <v>0.05</v>
      </c>
      <c r="I24" s="2">
        <v>0.05</v>
      </c>
      <c r="K24" s="2">
        <v>0.04</v>
      </c>
      <c r="M24" s="2">
        <v>0.07</v>
      </c>
      <c r="O24" s="3">
        <v>0.05</v>
      </c>
      <c r="Q24" s="2">
        <v>0.05</v>
      </c>
      <c r="S24" s="3">
        <v>0.06</v>
      </c>
      <c r="U24" s="2">
        <v>0.07</v>
      </c>
      <c r="W24" s="3">
        <v>0.04</v>
      </c>
      <c r="Y24" s="3">
        <v>0.07</v>
      </c>
      <c r="AA24" s="2">
        <v>0.06</v>
      </c>
      <c r="AC24" s="3">
        <v>0.06</v>
      </c>
      <c r="AE24" s="3">
        <v>0.08</v>
      </c>
      <c r="AG24" s="3">
        <v>0.05</v>
      </c>
    </row>
    <row r="25" spans="5:33" ht="12.75">
      <c r="E25" s="2"/>
      <c r="O25" s="2"/>
      <c r="S25" s="2"/>
      <c r="W25" s="2"/>
      <c r="Y25" s="2"/>
      <c r="AC25" s="2"/>
      <c r="AE25" s="2"/>
      <c r="AG25" s="2"/>
    </row>
    <row r="26" spans="1:33" ht="12.75">
      <c r="A26" s="3" t="s">
        <v>60</v>
      </c>
      <c r="E26" s="2">
        <v>0.85</v>
      </c>
      <c r="O26" s="2"/>
      <c r="S26" s="2">
        <v>0.81</v>
      </c>
      <c r="U26" s="3">
        <v>1.1</v>
      </c>
      <c r="W26" s="2">
        <v>1.34</v>
      </c>
      <c r="Y26" s="2">
        <v>0.91</v>
      </c>
      <c r="AC26" s="2">
        <v>0.92</v>
      </c>
      <c r="AE26" s="2">
        <v>0.66</v>
      </c>
      <c r="AG26" s="2">
        <v>0.88</v>
      </c>
    </row>
    <row r="27" spans="1:33" ht="12.75">
      <c r="A27" s="8" t="s">
        <v>6</v>
      </c>
      <c r="C27" s="3">
        <f>SUM(C15:C24)</f>
        <v>98.10000000000001</v>
      </c>
      <c r="E27" s="3">
        <f>SUM(E15:E24)</f>
        <v>93.62</v>
      </c>
      <c r="G27" s="3">
        <f>SUM(G15:G24)</f>
        <v>90.24</v>
      </c>
      <c r="I27" s="3">
        <f>SUM(I15:I24)</f>
        <v>93.33</v>
      </c>
      <c r="K27" s="3">
        <f>SUM(K15:K24)</f>
        <v>94.88</v>
      </c>
      <c r="M27" s="3">
        <f>SUM(M15:M24)</f>
        <v>75.28</v>
      </c>
      <c r="O27" s="3">
        <f>SUM(O15:O24)</f>
        <v>95.35999999999999</v>
      </c>
      <c r="Q27" s="3">
        <f>SUM(Q15:Q24)</f>
        <v>90.71</v>
      </c>
      <c r="S27" s="3">
        <f>SUM(S15:S24)</f>
        <v>99.05000000000001</v>
      </c>
      <c r="U27" s="3">
        <f>SUM(U15:U24)</f>
        <v>98.95999999999998</v>
      </c>
      <c r="W27" s="3">
        <f>SUM(W15:W24)</f>
        <v>98.19000000000003</v>
      </c>
      <c r="Y27" s="3">
        <f>SUM(Y15:Y24)</f>
        <v>98.7</v>
      </c>
      <c r="AA27" s="3">
        <f>SUM(AA15:AA24)</f>
        <v>98.57000000000001</v>
      </c>
      <c r="AC27" s="3">
        <f>SUM(AC15:AC24)</f>
        <v>98.46000000000002</v>
      </c>
      <c r="AE27" s="3">
        <f>SUM(AE15:AE24)</f>
        <v>99.10000000000001</v>
      </c>
      <c r="AG27" s="3">
        <f>SUM(AG15:AG24)</f>
        <v>30.179999999999996</v>
      </c>
    </row>
    <row r="28" spans="1:33" ht="12.75">
      <c r="A28" s="7" t="s">
        <v>36</v>
      </c>
      <c r="C28" s="2">
        <v>99</v>
      </c>
      <c r="E28" s="2">
        <v>99.7</v>
      </c>
      <c r="O28" s="2"/>
      <c r="S28" s="2">
        <v>99.86</v>
      </c>
      <c r="U28" s="3">
        <v>99.59</v>
      </c>
      <c r="W28" s="2">
        <v>99.53</v>
      </c>
      <c r="Y28" s="2">
        <v>99.61</v>
      </c>
      <c r="AA28" s="3">
        <v>99.53</v>
      </c>
      <c r="AC28" s="2">
        <v>99.38</v>
      </c>
      <c r="AE28" s="2">
        <v>99.73</v>
      </c>
      <c r="AG28" s="2">
        <v>99.36</v>
      </c>
    </row>
    <row r="30" spans="1:27" ht="12.75">
      <c r="A30" s="3" t="s">
        <v>20</v>
      </c>
      <c r="C30" s="22" t="s">
        <v>65</v>
      </c>
      <c r="G30" s="3">
        <v>4</v>
      </c>
      <c r="I30" s="3">
        <v>5</v>
      </c>
      <c r="K30" s="3">
        <v>4</v>
      </c>
      <c r="M30" s="3">
        <v>5</v>
      </c>
      <c r="O30" s="3">
        <v>6</v>
      </c>
      <c r="Q30" s="3">
        <v>6</v>
      </c>
      <c r="S30" s="22" t="s">
        <v>65</v>
      </c>
      <c r="T30" s="22"/>
      <c r="U30" s="22" t="s">
        <v>65</v>
      </c>
      <c r="V30" s="22"/>
      <c r="W30" s="22" t="s">
        <v>65</v>
      </c>
      <c r="X30" s="22"/>
      <c r="Y30" s="22" t="s">
        <v>65</v>
      </c>
      <c r="Z30" s="22"/>
      <c r="AA30" s="22" t="s">
        <v>65</v>
      </c>
    </row>
    <row r="31" spans="1:27" ht="12.75" hidden="1">
      <c r="A31" s="3" t="s">
        <v>20</v>
      </c>
      <c r="C31" s="23" t="s">
        <v>41</v>
      </c>
      <c r="G31" s="5">
        <v>4</v>
      </c>
      <c r="I31" s="5">
        <v>5</v>
      </c>
      <c r="K31" s="5">
        <v>4</v>
      </c>
      <c r="M31" s="5">
        <v>5</v>
      </c>
      <c r="O31" s="3">
        <v>6</v>
      </c>
      <c r="Q31" s="5">
        <v>6</v>
      </c>
      <c r="S31" s="22" t="s">
        <v>41</v>
      </c>
      <c r="T31" s="22"/>
      <c r="U31" s="23" t="s">
        <v>61</v>
      </c>
      <c r="V31" s="22"/>
      <c r="W31" s="22" t="s">
        <v>41</v>
      </c>
      <c r="X31" s="22"/>
      <c r="Y31" s="22" t="s">
        <v>41</v>
      </c>
      <c r="Z31" s="22"/>
      <c r="AA31" s="23" t="s">
        <v>61</v>
      </c>
    </row>
    <row r="32" spans="1:27" ht="12.75">
      <c r="A32" s="3" t="s">
        <v>22</v>
      </c>
      <c r="C32" s="23">
        <v>99</v>
      </c>
      <c r="G32" s="5">
        <v>106</v>
      </c>
      <c r="I32" s="5">
        <v>126</v>
      </c>
      <c r="K32" s="5">
        <v>70</v>
      </c>
      <c r="M32" s="5">
        <v>98</v>
      </c>
      <c r="O32" s="3">
        <v>92</v>
      </c>
      <c r="Q32" s="5">
        <v>88</v>
      </c>
      <c r="S32" s="22">
        <v>93</v>
      </c>
      <c r="T32" s="22"/>
      <c r="U32" s="23">
        <v>88</v>
      </c>
      <c r="V32" s="22"/>
      <c r="W32" s="22">
        <v>90</v>
      </c>
      <c r="X32" s="22"/>
      <c r="Y32" s="22">
        <v>88</v>
      </c>
      <c r="Z32" s="22"/>
      <c r="AA32" s="23">
        <v>96</v>
      </c>
    </row>
    <row r="33" spans="1:27" ht="12.75">
      <c r="A33" s="3" t="s">
        <v>21</v>
      </c>
      <c r="C33" s="23">
        <v>460</v>
      </c>
      <c r="G33" s="5">
        <v>419</v>
      </c>
      <c r="I33" s="5">
        <v>361</v>
      </c>
      <c r="K33" s="5">
        <v>390</v>
      </c>
      <c r="M33" s="5">
        <v>418</v>
      </c>
      <c r="O33" s="3">
        <v>446</v>
      </c>
      <c r="Q33" s="5">
        <v>433</v>
      </c>
      <c r="S33" s="22">
        <v>455</v>
      </c>
      <c r="T33" s="22"/>
      <c r="U33" s="23">
        <v>388</v>
      </c>
      <c r="V33" s="22"/>
      <c r="W33" s="22">
        <v>470</v>
      </c>
      <c r="X33" s="22"/>
      <c r="Y33" s="22">
        <v>456</v>
      </c>
      <c r="Z33" s="22"/>
      <c r="AA33" s="23">
        <v>422</v>
      </c>
    </row>
    <row r="34" spans="1:27" ht="12.75">
      <c r="A34" s="3" t="s">
        <v>23</v>
      </c>
      <c r="C34" s="23">
        <v>206</v>
      </c>
      <c r="G34" s="5">
        <v>220</v>
      </c>
      <c r="I34" s="5">
        <v>229</v>
      </c>
      <c r="K34" s="5">
        <v>227</v>
      </c>
      <c r="M34" s="5">
        <v>226</v>
      </c>
      <c r="O34" s="3">
        <v>212</v>
      </c>
      <c r="Q34" s="5">
        <v>223</v>
      </c>
      <c r="S34" s="22">
        <v>214</v>
      </c>
      <c r="T34" s="22"/>
      <c r="U34" s="23">
        <v>206</v>
      </c>
      <c r="V34" s="22"/>
      <c r="W34" s="22">
        <v>187</v>
      </c>
      <c r="X34" s="22"/>
      <c r="Y34" s="22">
        <v>220</v>
      </c>
      <c r="Z34" s="22"/>
      <c r="AA34" s="23">
        <v>197</v>
      </c>
    </row>
    <row r="35" spans="1:27" ht="12.75">
      <c r="A35" s="3" t="s">
        <v>24</v>
      </c>
      <c r="C35" s="23">
        <v>15</v>
      </c>
      <c r="G35" s="5">
        <v>17</v>
      </c>
      <c r="I35" s="5">
        <v>16</v>
      </c>
      <c r="K35" s="5">
        <v>16</v>
      </c>
      <c r="M35" s="5">
        <v>16</v>
      </c>
      <c r="O35" s="3">
        <v>14</v>
      </c>
      <c r="Q35" s="5">
        <v>15</v>
      </c>
      <c r="S35" s="22">
        <v>12</v>
      </c>
      <c r="T35" s="22"/>
      <c r="U35" s="23">
        <v>17</v>
      </c>
      <c r="V35" s="22"/>
      <c r="W35" s="22">
        <v>16</v>
      </c>
      <c r="X35" s="22"/>
      <c r="Y35" s="22">
        <v>13</v>
      </c>
      <c r="Z35" s="22"/>
      <c r="AA35" s="23">
        <v>15</v>
      </c>
    </row>
    <row r="36" spans="1:27" ht="12.75">
      <c r="A36" s="3" t="s">
        <v>25</v>
      </c>
      <c r="C36" s="23">
        <v>1090</v>
      </c>
      <c r="G36" s="5">
        <v>1106</v>
      </c>
      <c r="I36" s="5">
        <v>1061</v>
      </c>
      <c r="K36" s="5">
        <v>977</v>
      </c>
      <c r="M36" s="5">
        <v>991</v>
      </c>
      <c r="O36" s="3">
        <v>1683</v>
      </c>
      <c r="Q36" s="5">
        <v>1087</v>
      </c>
      <c r="S36" s="22">
        <v>1140</v>
      </c>
      <c r="T36" s="22"/>
      <c r="U36" s="23">
        <v>1030</v>
      </c>
      <c r="V36" s="22"/>
      <c r="W36" s="22">
        <v>1060</v>
      </c>
      <c r="X36" s="22"/>
      <c r="Y36" s="22">
        <v>969</v>
      </c>
      <c r="Z36" s="22"/>
      <c r="AA36" s="23">
        <v>1130</v>
      </c>
    </row>
    <row r="37" spans="1:27" ht="12.75">
      <c r="A37" s="3" t="s">
        <v>27</v>
      </c>
      <c r="C37" s="23">
        <v>47</v>
      </c>
      <c r="G37" s="5">
        <v>57</v>
      </c>
      <c r="I37" s="5">
        <v>50</v>
      </c>
      <c r="K37" s="5">
        <v>85</v>
      </c>
      <c r="M37" s="5">
        <v>51</v>
      </c>
      <c r="O37" s="3">
        <v>49</v>
      </c>
      <c r="Q37" s="5">
        <v>58</v>
      </c>
      <c r="S37" s="22">
        <v>52</v>
      </c>
      <c r="T37" s="22"/>
      <c r="U37" s="23">
        <v>53</v>
      </c>
      <c r="V37" s="22"/>
      <c r="W37" s="22">
        <v>42</v>
      </c>
      <c r="X37" s="22"/>
      <c r="Y37" s="22">
        <v>64</v>
      </c>
      <c r="Z37" s="22"/>
      <c r="AA37" s="23">
        <v>60</v>
      </c>
    </row>
    <row r="38" spans="1:27" ht="12.75">
      <c r="A38" s="3" t="s">
        <v>26</v>
      </c>
      <c r="C38" s="23">
        <v>5</v>
      </c>
      <c r="G38" s="5">
        <v>16</v>
      </c>
      <c r="I38" s="5">
        <v>18</v>
      </c>
      <c r="K38" s="5">
        <v>32</v>
      </c>
      <c r="M38" s="5">
        <v>25</v>
      </c>
      <c r="O38" s="3">
        <v>15</v>
      </c>
      <c r="Q38" s="5">
        <v>25</v>
      </c>
      <c r="S38" s="22">
        <v>13</v>
      </c>
      <c r="T38" s="22"/>
      <c r="U38" s="23">
        <v>12</v>
      </c>
      <c r="V38" s="22"/>
      <c r="W38" s="22">
        <v>21</v>
      </c>
      <c r="X38" s="22"/>
      <c r="Y38" s="22">
        <v>25</v>
      </c>
      <c r="Z38" s="22"/>
      <c r="AA38" s="23">
        <v>21</v>
      </c>
    </row>
    <row r="39" spans="1:27" ht="12.75">
      <c r="A39" s="3" t="s">
        <v>28</v>
      </c>
      <c r="C39" s="23" t="s">
        <v>34</v>
      </c>
      <c r="G39" s="5">
        <v>6</v>
      </c>
      <c r="I39" s="5">
        <v>18</v>
      </c>
      <c r="K39" s="5">
        <v>10</v>
      </c>
      <c r="M39" s="5">
        <v>11</v>
      </c>
      <c r="O39" s="3">
        <v>12</v>
      </c>
      <c r="Q39" s="5">
        <v>10</v>
      </c>
      <c r="S39" s="22" t="s">
        <v>44</v>
      </c>
      <c r="T39" s="22"/>
      <c r="U39" s="23" t="s">
        <v>37</v>
      </c>
      <c r="V39" s="22"/>
      <c r="W39" s="22" t="s">
        <v>44</v>
      </c>
      <c r="X39" s="22"/>
      <c r="Y39" s="22">
        <v>4</v>
      </c>
      <c r="Z39" s="22"/>
      <c r="AA39" s="23" t="s">
        <v>37</v>
      </c>
    </row>
    <row r="40" spans="1:27" ht="12.75">
      <c r="A40" s="3" t="s">
        <v>29</v>
      </c>
      <c r="C40" s="23" t="s">
        <v>35</v>
      </c>
      <c r="G40" s="5">
        <v>12</v>
      </c>
      <c r="I40" s="5">
        <v>14</v>
      </c>
      <c r="K40" s="5">
        <v>10</v>
      </c>
      <c r="M40" s="5">
        <v>13</v>
      </c>
      <c r="O40" s="3">
        <v>8</v>
      </c>
      <c r="Q40" s="5">
        <v>16</v>
      </c>
      <c r="S40" s="22" t="s">
        <v>43</v>
      </c>
      <c r="T40" s="22"/>
      <c r="U40" s="23">
        <v>8</v>
      </c>
      <c r="V40" s="22"/>
      <c r="W40" s="22" t="s">
        <v>43</v>
      </c>
      <c r="X40" s="22"/>
      <c r="Y40" s="22" t="s">
        <v>43</v>
      </c>
      <c r="Z40" s="22"/>
      <c r="AA40" s="23" t="s">
        <v>42</v>
      </c>
    </row>
    <row r="41" spans="1:27" ht="12.75">
      <c r="A41" s="3" t="s">
        <v>30</v>
      </c>
      <c r="C41" s="23">
        <v>70</v>
      </c>
      <c r="G41" s="5">
        <v>58</v>
      </c>
      <c r="I41" s="5">
        <v>69</v>
      </c>
      <c r="K41" s="5">
        <v>49</v>
      </c>
      <c r="M41" s="5">
        <v>67</v>
      </c>
      <c r="O41" s="3">
        <v>54</v>
      </c>
      <c r="Q41" s="5">
        <v>51</v>
      </c>
      <c r="S41" s="22">
        <v>62</v>
      </c>
      <c r="T41" s="22"/>
      <c r="U41" s="23">
        <v>82</v>
      </c>
      <c r="V41" s="22"/>
      <c r="W41" s="22">
        <v>65</v>
      </c>
      <c r="X41" s="22"/>
      <c r="Y41" s="22">
        <v>68</v>
      </c>
      <c r="Z41" s="22"/>
      <c r="AA41" s="23">
        <v>64</v>
      </c>
    </row>
    <row r="42" spans="1:27" ht="12.75">
      <c r="A42" s="3" t="s">
        <v>31</v>
      </c>
      <c r="C42" s="5"/>
      <c r="G42" s="5" t="s">
        <v>37</v>
      </c>
      <c r="I42" s="5" t="s">
        <v>37</v>
      </c>
      <c r="K42" s="5" t="s">
        <v>37</v>
      </c>
      <c r="M42" s="5" t="s">
        <v>37</v>
      </c>
      <c r="O42" s="3" t="s">
        <v>37</v>
      </c>
      <c r="Q42" s="5" t="s">
        <v>37</v>
      </c>
      <c r="U42" s="5"/>
      <c r="AA42" s="5"/>
    </row>
    <row r="43" spans="1:27" ht="12.75">
      <c r="A43" s="3" t="s">
        <v>32</v>
      </c>
      <c r="C43" s="5"/>
      <c r="G43" s="5" t="s">
        <v>38</v>
      </c>
      <c r="I43" s="5" t="s">
        <v>38</v>
      </c>
      <c r="K43" s="5" t="s">
        <v>38</v>
      </c>
      <c r="M43" s="5" t="s">
        <v>38</v>
      </c>
      <c r="O43" s="3" t="s">
        <v>38</v>
      </c>
      <c r="Q43" s="5" t="s">
        <v>38</v>
      </c>
      <c r="U43" s="5"/>
      <c r="AA43" s="5"/>
    </row>
    <row r="44" spans="1:27" ht="12.75">
      <c r="A44" s="3" t="s">
        <v>33</v>
      </c>
      <c r="C44" s="5"/>
      <c r="G44" s="5" t="s">
        <v>40</v>
      </c>
      <c r="I44" s="5" t="s">
        <v>39</v>
      </c>
      <c r="K44" s="5" t="s">
        <v>39</v>
      </c>
      <c r="M44" s="5" t="s">
        <v>39</v>
      </c>
      <c r="O44" s="3" t="s">
        <v>39</v>
      </c>
      <c r="Q44" s="5" t="s">
        <v>39</v>
      </c>
      <c r="U44" s="5"/>
      <c r="AA44" s="5"/>
    </row>
    <row r="46" ht="12.75">
      <c r="A46" s="6"/>
    </row>
    <row r="47" ht="12.75">
      <c r="A47" s="6"/>
    </row>
    <row r="48" ht="12.75" hidden="1"/>
    <row r="49" ht="12.75" hidden="1"/>
    <row r="50" ht="12.75" hidden="1"/>
  </sheetData>
  <printOptions/>
  <pageMargins left="0.5" right="0.5" top="0.35" bottom="0.35" header="0.25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Goodwin House,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Goodwin House, Inc.</dc:creator>
  <cp:keywords/>
  <dc:description/>
  <cp:lastModifiedBy> </cp:lastModifiedBy>
  <cp:lastPrinted>2006-09-12T12:14:03Z</cp:lastPrinted>
  <dcterms:created xsi:type="dcterms:W3CDTF">2005-04-27T20:23:11Z</dcterms:created>
  <dcterms:modified xsi:type="dcterms:W3CDTF">2006-09-12T12:18:17Z</dcterms:modified>
  <cp:category/>
  <cp:version/>
  <cp:contentType/>
  <cp:contentStatus/>
</cp:coreProperties>
</file>