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15" windowHeight="10740" activeTab="2"/>
  </bookViews>
  <sheets>
    <sheet name="Discharge" sheetId="1" r:id="rId1"/>
    <sheet name="Chemistry" sheetId="2" r:id="rId2"/>
    <sheet name="Hydrology" sheetId="3" r:id="rId3"/>
  </sheets>
  <definedNames/>
  <calcPr fullCalcOnLoad="1"/>
</workbook>
</file>

<file path=xl/comments2.xml><?xml version="1.0" encoding="utf-8"?>
<comments xmlns="http://schemas.openxmlformats.org/spreadsheetml/2006/main">
  <authors>
    <author>Schemel</author>
  </authors>
  <commentList>
    <comment ref="A72" authorId="0">
      <text>
        <r>
          <rPr>
            <b/>
            <sz val="8"/>
            <rFont val="Tahoma"/>
            <family val="0"/>
          </rPr>
          <t>Schemel:</t>
        </r>
        <r>
          <rPr>
            <sz val="8"/>
            <rFont val="Tahoma"/>
            <family val="0"/>
          </rPr>
          <t xml:space="preserve">
values for all three are different than new analyses.</t>
        </r>
      </text>
    </comment>
    <comment ref="A76" authorId="0">
      <text>
        <r>
          <rPr>
            <b/>
            <sz val="8"/>
            <rFont val="Tahoma"/>
            <family val="0"/>
          </rPr>
          <t>Schemel:</t>
        </r>
        <r>
          <rPr>
            <sz val="8"/>
            <rFont val="Tahoma"/>
            <family val="0"/>
          </rPr>
          <t xml:space="preserve">
many inconsistencies in this set.
</t>
        </r>
      </text>
    </comment>
    <comment ref="I177" authorId="0">
      <text>
        <r>
          <rPr>
            <b/>
            <sz val="8"/>
            <rFont val="Tahoma"/>
            <family val="0"/>
          </rPr>
          <t>Schemel:</t>
        </r>
        <r>
          <rPr>
            <sz val="8"/>
            <rFont val="Tahoma"/>
            <family val="0"/>
          </rPr>
          <t xml:space="preserve">
suspect</t>
        </r>
      </text>
    </comment>
    <comment ref="J177" authorId="0">
      <text>
        <r>
          <rPr>
            <b/>
            <sz val="8"/>
            <rFont val="Tahoma"/>
            <family val="0"/>
          </rPr>
          <t>Schemel:</t>
        </r>
        <r>
          <rPr>
            <sz val="8"/>
            <rFont val="Tahoma"/>
            <family val="0"/>
          </rPr>
          <t xml:space="preserve">
suspect</t>
        </r>
      </text>
    </comment>
  </commentList>
</comments>
</file>

<file path=xl/sharedStrings.xml><?xml version="1.0" encoding="utf-8"?>
<sst xmlns="http://schemas.openxmlformats.org/spreadsheetml/2006/main" count="377" uniqueCount="275">
  <si>
    <t>X1197</t>
  </si>
  <si>
    <t>Z1197</t>
  </si>
  <si>
    <t>X1211</t>
  </si>
  <si>
    <t>Z1211</t>
  </si>
  <si>
    <t>X1224</t>
  </si>
  <si>
    <t>Z1224</t>
  </si>
  <si>
    <t>X1234</t>
  </si>
  <si>
    <t>Z1234</t>
  </si>
  <si>
    <t>X1332</t>
  </si>
  <si>
    <t>Z1332</t>
  </si>
  <si>
    <t>X1278</t>
  </si>
  <si>
    <t>Z1278</t>
  </si>
  <si>
    <t>X1299</t>
  </si>
  <si>
    <t>Z1299</t>
  </si>
  <si>
    <t>SC1197</t>
  </si>
  <si>
    <t>SC1211</t>
  </si>
  <si>
    <t>SC1224</t>
  </si>
  <si>
    <t>SC1234</t>
  </si>
  <si>
    <t>SC1332</t>
  </si>
  <si>
    <t>SC1278</t>
  </si>
  <si>
    <t>SC1299</t>
  </si>
  <si>
    <t>Q1197</t>
  </si>
  <si>
    <t>Q1211</t>
  </si>
  <si>
    <t>Q1224</t>
  </si>
  <si>
    <t>Q1234</t>
  </si>
  <si>
    <t>Q1332</t>
  </si>
  <si>
    <t>Q1278</t>
  </si>
  <si>
    <t>Q1299</t>
  </si>
  <si>
    <t>X is distance in feet from the right bank (looking downstream)</t>
  </si>
  <si>
    <t>Z is the water depth in feet</t>
  </si>
  <si>
    <t>SC is the specific conductance of the near-surface sample.</t>
  </si>
  <si>
    <t>Q is the incremental discharge in cfs for the location.</t>
  </si>
  <si>
    <t>Al</t>
  </si>
  <si>
    <t xml:space="preserve">Ca </t>
  </si>
  <si>
    <t>Fe</t>
  </si>
  <si>
    <t>Mg</t>
  </si>
  <si>
    <t>Mn</t>
  </si>
  <si>
    <t>Na</t>
  </si>
  <si>
    <t>Si</t>
  </si>
  <si>
    <t>Sr</t>
  </si>
  <si>
    <t>Zn</t>
  </si>
  <si>
    <t>Chloride</t>
  </si>
  <si>
    <t>Sulfate</t>
  </si>
  <si>
    <t>Sp. Cond.</t>
  </si>
  <si>
    <t>pH</t>
  </si>
  <si>
    <t>210A-RA</t>
  </si>
  <si>
    <t>210A-FA</t>
  </si>
  <si>
    <t>210A-UFA</t>
  </si>
  <si>
    <t>210B-RA</t>
  </si>
  <si>
    <t>210B-FA</t>
  </si>
  <si>
    <t>210B-UFA</t>
  </si>
  <si>
    <t>405-RA</t>
  </si>
  <si>
    <t>405-FA</t>
  </si>
  <si>
    <t>405-UFA</t>
  </si>
  <si>
    <t>805-RA</t>
  </si>
  <si>
    <t>805-FA</t>
  </si>
  <si>
    <t>805-UFA</t>
  </si>
  <si>
    <t>1166-RA</t>
  </si>
  <si>
    <t>1166-FA</t>
  </si>
  <si>
    <t>1166-UFA</t>
  </si>
  <si>
    <t>CEMENT CREEK INFLOWS</t>
  </si>
  <si>
    <t>Cu</t>
  </si>
  <si>
    <t>1178-RA</t>
  </si>
  <si>
    <t>1178-FA</t>
  </si>
  <si>
    <t>1178-UFA</t>
  </si>
  <si>
    <t>1187-RA</t>
  </si>
  <si>
    <t>1187-FA</t>
  </si>
  <si>
    <t>1187-UFA</t>
  </si>
  <si>
    <t>1260-RA</t>
  </si>
  <si>
    <t>1260-FA</t>
  </si>
  <si>
    <t>1260-UFA</t>
  </si>
  <si>
    <t>1312-RA</t>
  </si>
  <si>
    <t>1312-FA</t>
  </si>
  <si>
    <t>1312-UFA</t>
  </si>
  <si>
    <t>1568-RA</t>
  </si>
  <si>
    <t>1568-FA</t>
  </si>
  <si>
    <t>1568-UFA</t>
  </si>
  <si>
    <t xml:space="preserve">Chloride </t>
  </si>
  <si>
    <t>1182A-RA</t>
  </si>
  <si>
    <t>1182A-FA</t>
  </si>
  <si>
    <t>1182A-UFA</t>
  </si>
  <si>
    <t>1182B-RA</t>
  </si>
  <si>
    <t>1182B-FA</t>
  </si>
  <si>
    <t>1182B-UFA</t>
  </si>
  <si>
    <t>1197A-RA</t>
  </si>
  <si>
    <t>1197A-FA</t>
  </si>
  <si>
    <t>1197A-UFA</t>
  </si>
  <si>
    <t>1197B-RA</t>
  </si>
  <si>
    <t>1197B-FA</t>
  </si>
  <si>
    <t>1197B-UFA</t>
  </si>
  <si>
    <t>1197C-RA</t>
  </si>
  <si>
    <t>1197C-FA</t>
  </si>
  <si>
    <t>1197C-UFA</t>
  </si>
  <si>
    <t>1197D-RA</t>
  </si>
  <si>
    <t>1197D-FA</t>
  </si>
  <si>
    <t>1197D-UFA</t>
  </si>
  <si>
    <t>1197E-RA</t>
  </si>
  <si>
    <t>1197E-FA</t>
  </si>
  <si>
    <t>1197E-UFA</t>
  </si>
  <si>
    <t>1211A-RA</t>
  </si>
  <si>
    <t>1211A-FA</t>
  </si>
  <si>
    <t>1211A-UFA</t>
  </si>
  <si>
    <t>1211B-RA</t>
  </si>
  <si>
    <t>1211B-FA</t>
  </si>
  <si>
    <t>1211B-UFA</t>
  </si>
  <si>
    <t>1211C-RA</t>
  </si>
  <si>
    <t>1211C-FA</t>
  </si>
  <si>
    <t>1211C-UFA</t>
  </si>
  <si>
    <t>1211D-RA</t>
  </si>
  <si>
    <t>1211D-FA</t>
  </si>
  <si>
    <t>1211D-UFA</t>
  </si>
  <si>
    <t>1211E-RA</t>
  </si>
  <si>
    <t>1211E-FA</t>
  </si>
  <si>
    <t>1211E-UFA</t>
  </si>
  <si>
    <t>1224A-RA</t>
  </si>
  <si>
    <t>1224A-FA</t>
  </si>
  <si>
    <t>1224A-UFA</t>
  </si>
  <si>
    <t>1224B-RA</t>
  </si>
  <si>
    <t>1224B-FA</t>
  </si>
  <si>
    <t>1224B-UFA</t>
  </si>
  <si>
    <t>1224C-RA</t>
  </si>
  <si>
    <t>1224C-FA</t>
  </si>
  <si>
    <t>1224C-UFA</t>
  </si>
  <si>
    <t>1224D-RA</t>
  </si>
  <si>
    <t>1224D-FA</t>
  </si>
  <si>
    <t>1224D-UFA</t>
  </si>
  <si>
    <t>1224E-RA</t>
  </si>
  <si>
    <t>1224E-FA</t>
  </si>
  <si>
    <t>1224E-UFA</t>
  </si>
  <si>
    <t>1234A-RA</t>
  </si>
  <si>
    <t>1234A-FA</t>
  </si>
  <si>
    <t>1234A-UFA</t>
  </si>
  <si>
    <t>1234B-RA</t>
  </si>
  <si>
    <t>1234B-FA</t>
  </si>
  <si>
    <t>1234B-UFA</t>
  </si>
  <si>
    <t>1234C-RA</t>
  </si>
  <si>
    <t>1234C-FA</t>
  </si>
  <si>
    <t>1234C-UFA</t>
  </si>
  <si>
    <t>1234D-RA</t>
  </si>
  <si>
    <t>1234D-FA</t>
  </si>
  <si>
    <t>1234D-UFA</t>
  </si>
  <si>
    <t>1234E-RA</t>
  </si>
  <si>
    <t>1234E-FA</t>
  </si>
  <si>
    <t>1234E-UFA</t>
  </si>
  <si>
    <t>1278A-RA</t>
  </si>
  <si>
    <t>1278A-FA</t>
  </si>
  <si>
    <t>1278A-UFA</t>
  </si>
  <si>
    <t>1278B-RA</t>
  </si>
  <si>
    <t>1278B-FA</t>
  </si>
  <si>
    <t>1278B-UFA</t>
  </si>
  <si>
    <t>1278C-RA</t>
  </si>
  <si>
    <t>1278C-FA</t>
  </si>
  <si>
    <t>1278C-UFA</t>
  </si>
  <si>
    <t>1278D-RA</t>
  </si>
  <si>
    <t>1278D-FA</t>
  </si>
  <si>
    <t>1278D-UFA</t>
  </si>
  <si>
    <t>1278E-RA</t>
  </si>
  <si>
    <t>1278E-FA</t>
  </si>
  <si>
    <t>1278E-UFA</t>
  </si>
  <si>
    <t>1299A-RA</t>
  </si>
  <si>
    <t>1299A-FA</t>
  </si>
  <si>
    <t>1299A-UFA</t>
  </si>
  <si>
    <t>1299B-RA</t>
  </si>
  <si>
    <t>1299B-FA</t>
  </si>
  <si>
    <t>1299B-UFA</t>
  </si>
  <si>
    <t>1299C-RA</t>
  </si>
  <si>
    <t>1299C-FA</t>
  </si>
  <si>
    <t>1299C-UFA</t>
  </si>
  <si>
    <t>1299D-RA</t>
  </si>
  <si>
    <t>1299D-FA</t>
  </si>
  <si>
    <t>1299D-UFA</t>
  </si>
  <si>
    <t>1299E-RA</t>
  </si>
  <si>
    <t>1299E-FA</t>
  </si>
  <si>
    <t>1299E-UFA</t>
  </si>
  <si>
    <t>1332A-RA</t>
  </si>
  <si>
    <t>1332A-FA</t>
  </si>
  <si>
    <t>1332A-UFA</t>
  </si>
  <si>
    <t>1332B-RA</t>
  </si>
  <si>
    <t>1332B-FA</t>
  </si>
  <si>
    <t>1332B-UFA</t>
  </si>
  <si>
    <t>1332C-RA</t>
  </si>
  <si>
    <t>1332C-FA</t>
  </si>
  <si>
    <t>1332C-UFA</t>
  </si>
  <si>
    <t>1332D-RA</t>
  </si>
  <si>
    <t>1332D-FA</t>
  </si>
  <si>
    <t>1332D-UFA</t>
  </si>
  <si>
    <t>1332E-RA</t>
  </si>
  <si>
    <t>1332E-FA</t>
  </si>
  <si>
    <t>1332E-UFA</t>
  </si>
  <si>
    <t>1560-RA</t>
  </si>
  <si>
    <t>1560-FA</t>
  </si>
  <si>
    <t>1560-UFA</t>
  </si>
  <si>
    <t>1698A-RA</t>
  </si>
  <si>
    <t>1698A-FA</t>
  </si>
  <si>
    <t>1698A-UFA</t>
  </si>
  <si>
    <t>1698B-RA</t>
  </si>
  <si>
    <t>1698B-FA</t>
  </si>
  <si>
    <t>1698B-UFA</t>
  </si>
  <si>
    <t>1818-RA</t>
  </si>
  <si>
    <t>1818-FA</t>
  </si>
  <si>
    <t>1818-UFA</t>
  </si>
  <si>
    <t>1998-RA</t>
  </si>
  <si>
    <t>1998-FA</t>
  </si>
  <si>
    <t>1998-UFA</t>
  </si>
  <si>
    <t>2238-RA</t>
  </si>
  <si>
    <t>2238-FA</t>
  </si>
  <si>
    <t>2238-UFA</t>
  </si>
  <si>
    <t>2478-RA</t>
  </si>
  <si>
    <t>2478-FA</t>
  </si>
  <si>
    <t>2478-UFA</t>
  </si>
  <si>
    <t>MED%AR</t>
  </si>
  <si>
    <t>1197 total</t>
  </si>
  <si>
    <t>1211 total</t>
  </si>
  <si>
    <t>1224 total</t>
  </si>
  <si>
    <t>1234 total</t>
  </si>
  <si>
    <t>1332 total</t>
  </si>
  <si>
    <t>AR Inflows</t>
  </si>
  <si>
    <t>AR total</t>
  </si>
  <si>
    <t>CC sites</t>
  </si>
  <si>
    <t>Station</t>
  </si>
  <si>
    <t>Incremental station and site discharges used in transport estimates</t>
  </si>
  <si>
    <t>1299 total</t>
  </si>
  <si>
    <t>1278 total</t>
  </si>
  <si>
    <t>1197A</t>
  </si>
  <si>
    <t>1197B</t>
  </si>
  <si>
    <t>1197C</t>
  </si>
  <si>
    <t>1197D</t>
  </si>
  <si>
    <t>1197E</t>
  </si>
  <si>
    <t>1211A</t>
  </si>
  <si>
    <t>1211B</t>
  </si>
  <si>
    <t>1211C</t>
  </si>
  <si>
    <t>1211D</t>
  </si>
  <si>
    <t>1211E</t>
  </si>
  <si>
    <t>1224A</t>
  </si>
  <si>
    <t>1224B</t>
  </si>
  <si>
    <t>1224C</t>
  </si>
  <si>
    <t>1224D</t>
  </si>
  <si>
    <t>1224E</t>
  </si>
  <si>
    <t>1234A</t>
  </si>
  <si>
    <t>1234B</t>
  </si>
  <si>
    <t>1234C</t>
  </si>
  <si>
    <t>1234D</t>
  </si>
  <si>
    <t>1234E</t>
  </si>
  <si>
    <t>1278A</t>
  </si>
  <si>
    <t>1278B</t>
  </si>
  <si>
    <t>1278C</t>
  </si>
  <si>
    <t>1278D</t>
  </si>
  <si>
    <t>1278E</t>
  </si>
  <si>
    <t>1299A</t>
  </si>
  <si>
    <t>1299B</t>
  </si>
  <si>
    <t>1299C</t>
  </si>
  <si>
    <t>1299D</t>
  </si>
  <si>
    <t>1299E</t>
  </si>
  <si>
    <t>1332A</t>
  </si>
  <si>
    <t>1332B</t>
  </si>
  <si>
    <t>1332C</t>
  </si>
  <si>
    <t>1332D</t>
  </si>
  <si>
    <t>1332E</t>
  </si>
  <si>
    <t>210A</t>
  </si>
  <si>
    <t>210B</t>
  </si>
  <si>
    <t>Note: values for 1998-2478 were obtained  when the samples were taken, approx. 9% lower than when other discharges were measured.</t>
  </si>
  <si>
    <t>Total Dis. Fe</t>
  </si>
  <si>
    <t>Dis Fe (II)</t>
  </si>
  <si>
    <t>1197… are the site numbers (reference point is explained in the Schemel and others, 2006)</t>
  </si>
  <si>
    <t>mg/L</t>
  </si>
  <si>
    <t>------</t>
  </si>
  <si>
    <t>uS/cm</t>
  </si>
  <si>
    <t>ANIMAS RIVER BRAID INFLOWS</t>
  </si>
  <si>
    <t>Flow</t>
  </si>
  <si>
    <t>cfs</t>
  </si>
  <si>
    <t>ft</t>
  </si>
  <si>
    <t xml:space="preserve">MIXING ZONE </t>
  </si>
  <si>
    <t>Total Q1197</t>
  </si>
  <si>
    <t>Concentrations of selected cations and anions, and water characterisitcs in stream segments from Cement Creek, upper Animas River confluence, and mixing zone, September 1997</t>
  </si>
  <si>
    <t>Incremental water depth, specific conductance, and discharge for the seven mixing zone transect sites, September 1997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</si>
</sst>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2" fontId="0" fillId="0" borderId="0" xfId="20" applyNumberFormat="1" applyFont="1" applyAlignment="1" applyProtection="1">
      <alignment horizontal="center"/>
      <protection/>
    </xf>
    <xf numFmtId="2" fontId="0" fillId="0" borderId="0" xfId="20" applyNumberFormat="1" applyFont="1" applyProtection="1">
      <alignment/>
      <protection/>
    </xf>
    <xf numFmtId="1" fontId="0" fillId="0" borderId="0" xfId="20" applyNumberFormat="1" applyFont="1" applyProtection="1">
      <alignment/>
      <protection/>
    </xf>
    <xf numFmtId="164" fontId="0" fillId="0" borderId="0" xfId="20" applyNumberFormat="1" applyFont="1" applyProtection="1">
      <alignment/>
      <protection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19" applyNumberFormat="1" applyFont="1" applyFill="1" applyAlignment="1" applyProtection="1">
      <alignment horizontal="center"/>
      <protection/>
    </xf>
    <xf numFmtId="2" fontId="0" fillId="0" borderId="0" xfId="19" applyNumberFormat="1" applyFont="1" applyFill="1" applyProtection="1">
      <alignment/>
      <protection/>
    </xf>
    <xf numFmtId="1" fontId="0" fillId="0" borderId="0" xfId="19" applyNumberFormat="1" applyFont="1" applyFill="1" applyProtection="1">
      <alignment/>
      <protection/>
    </xf>
    <xf numFmtId="164" fontId="0" fillId="0" borderId="0" xfId="19" applyNumberFormat="1" applyFont="1" applyFill="1" applyProtection="1">
      <alignment/>
      <protection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19" applyNumberFormat="1" applyFont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1" fontId="0" fillId="0" borderId="0" xfId="19" applyNumberFormat="1" applyFont="1" applyProtection="1">
      <alignment/>
      <protection/>
    </xf>
    <xf numFmtId="164" fontId="0" fillId="0" borderId="0" xfId="19" applyNumberFormat="1" applyFont="1" applyProtection="1">
      <alignment/>
      <protection/>
    </xf>
    <xf numFmtId="2" fontId="0" fillId="0" borderId="0" xfId="20" applyNumberFormat="1" applyFont="1" applyFill="1" applyAlignment="1" applyProtection="1">
      <alignment horizontal="center"/>
      <protection/>
    </xf>
    <xf numFmtId="2" fontId="0" fillId="0" borderId="0" xfId="20" applyNumberFormat="1" applyFont="1" applyFill="1" applyProtection="1">
      <alignment/>
      <protection/>
    </xf>
    <xf numFmtId="1" fontId="0" fillId="0" borderId="0" xfId="20" applyNumberFormat="1" applyFont="1" applyFill="1" applyProtection="1">
      <alignment/>
      <protection/>
    </xf>
    <xf numFmtId="164" fontId="0" fillId="0" borderId="0" xfId="20" applyNumberFormat="1" applyFont="1" applyFill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" fontId="0" fillId="0" borderId="0" xfId="20" applyNumberFormat="1" applyFont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 quotePrefix="1">
      <alignment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20" applyNumberFormat="1" applyFont="1" applyBorder="1" applyAlignment="1" applyProtection="1">
      <alignment horizontal="center"/>
      <protection/>
    </xf>
    <xf numFmtId="2" fontId="0" fillId="0" borderId="2" xfId="20" applyNumberFormat="1" applyFont="1" applyBorder="1" applyProtection="1">
      <alignment/>
      <protection/>
    </xf>
    <xf numFmtId="1" fontId="0" fillId="0" borderId="2" xfId="20" applyNumberFormat="1" applyFont="1" applyBorder="1" applyProtection="1">
      <alignment/>
      <protection/>
    </xf>
    <xf numFmtId="164" fontId="0" fillId="0" borderId="2" xfId="20" applyNumberFormat="1" applyFont="1" applyBorder="1" applyProtection="1">
      <alignment/>
      <protection/>
    </xf>
    <xf numFmtId="2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2" fontId="2" fillId="0" borderId="0" xfId="20" applyNumberFormat="1" applyFont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2" fontId="0" fillId="0" borderId="1" xfId="2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 quotePrefix="1">
      <alignment horizontal="center"/>
    </xf>
    <xf numFmtId="1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4jan" xfId="19"/>
    <cellStyle name="Normal_22ja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J13" sqref="J13"/>
    </sheetView>
  </sheetViews>
  <sheetFormatPr defaultColWidth="9.140625" defaultRowHeight="12.75"/>
  <cols>
    <col min="1" max="1" width="9.140625" style="2" customWidth="1"/>
  </cols>
  <sheetData>
    <row r="1" ht="12.75">
      <c r="A1" s="81" t="s">
        <v>220</v>
      </c>
    </row>
    <row r="3" spans="1:8" s="77" customFormat="1" ht="12.75">
      <c r="A3" s="58" t="s">
        <v>219</v>
      </c>
      <c r="B3" s="62" t="s">
        <v>268</v>
      </c>
      <c r="D3" s="76" t="s">
        <v>216</v>
      </c>
      <c r="E3" s="62" t="s">
        <v>268</v>
      </c>
      <c r="F3" s="82"/>
      <c r="G3" s="76" t="s">
        <v>218</v>
      </c>
      <c r="H3" s="62" t="s">
        <v>268</v>
      </c>
    </row>
    <row r="4" spans="1:8" s="77" customFormat="1" ht="12.75">
      <c r="A4" s="67"/>
      <c r="B4" s="75" t="s">
        <v>269</v>
      </c>
      <c r="D4" s="75"/>
      <c r="E4" s="75" t="s">
        <v>269</v>
      </c>
      <c r="F4" s="82"/>
      <c r="G4" s="68"/>
      <c r="H4" s="75" t="s">
        <v>269</v>
      </c>
    </row>
    <row r="5" spans="1:8" ht="12.75">
      <c r="A5" s="29" t="s">
        <v>223</v>
      </c>
      <c r="B5" s="1">
        <v>2.76</v>
      </c>
      <c r="D5" s="4">
        <v>1178</v>
      </c>
      <c r="E5" s="13">
        <v>7.8</v>
      </c>
      <c r="F5" s="13"/>
      <c r="G5" s="4" t="s">
        <v>258</v>
      </c>
      <c r="H5" s="13">
        <v>17.4</v>
      </c>
    </row>
    <row r="6" spans="1:8" ht="12.75">
      <c r="A6" s="29" t="s">
        <v>224</v>
      </c>
      <c r="B6" s="1">
        <v>4.9</v>
      </c>
      <c r="D6" s="4">
        <v>1187</v>
      </c>
      <c r="E6" s="13">
        <v>3.8</v>
      </c>
      <c r="F6" s="13"/>
      <c r="G6" s="4" t="s">
        <v>259</v>
      </c>
      <c r="H6" s="13">
        <v>17.4</v>
      </c>
    </row>
    <row r="7" spans="1:8" ht="12.75">
      <c r="A7" s="29" t="s">
        <v>225</v>
      </c>
      <c r="B7" s="1">
        <v>5.06</v>
      </c>
      <c r="D7" s="4">
        <v>1260</v>
      </c>
      <c r="E7" s="13">
        <v>4.1</v>
      </c>
      <c r="F7" s="13"/>
      <c r="G7" s="4">
        <v>405</v>
      </c>
      <c r="H7" s="13">
        <v>17.4</v>
      </c>
    </row>
    <row r="8" spans="1:8" ht="12.75">
      <c r="A8" s="29" t="s">
        <v>226</v>
      </c>
      <c r="B8" s="1">
        <v>7.98</v>
      </c>
      <c r="D8" s="4">
        <v>1312</v>
      </c>
      <c r="E8" s="13">
        <v>6</v>
      </c>
      <c r="F8" s="13"/>
      <c r="G8" s="4">
        <v>805</v>
      </c>
      <c r="H8" s="13">
        <v>17.4</v>
      </c>
    </row>
    <row r="9" spans="1:8" ht="12.75">
      <c r="A9" s="29" t="s">
        <v>227</v>
      </c>
      <c r="B9" s="1">
        <v>8</v>
      </c>
      <c r="D9" s="9">
        <v>1568</v>
      </c>
      <c r="E9" s="13">
        <v>40.1</v>
      </c>
      <c r="F9" s="13"/>
      <c r="G9" s="4"/>
      <c r="H9" s="13"/>
    </row>
    <row r="10" spans="1:8" ht="12.75">
      <c r="A10" s="29" t="s">
        <v>211</v>
      </c>
      <c r="B10" s="1">
        <v>28.7</v>
      </c>
      <c r="D10" s="9" t="s">
        <v>217</v>
      </c>
      <c r="E10" s="13">
        <f>SUM(E5:E9)</f>
        <v>61.8</v>
      </c>
      <c r="F10" s="13"/>
      <c r="G10" s="4">
        <v>1166</v>
      </c>
      <c r="H10" s="13">
        <v>17.4</v>
      </c>
    </row>
    <row r="11" spans="1:2" ht="12.75">
      <c r="A11" s="29"/>
      <c r="B11" s="1"/>
    </row>
    <row r="12" spans="1:2" ht="12.75">
      <c r="A12" s="29" t="s">
        <v>228</v>
      </c>
      <c r="B12" s="1">
        <v>3.48</v>
      </c>
    </row>
    <row r="13" spans="1:2" ht="12.75">
      <c r="A13" s="29" t="s">
        <v>229</v>
      </c>
      <c r="B13" s="1">
        <v>5.29</v>
      </c>
    </row>
    <row r="14" spans="1:2" ht="12.75">
      <c r="A14" s="29" t="s">
        <v>230</v>
      </c>
      <c r="B14" s="1">
        <v>4.42</v>
      </c>
    </row>
    <row r="15" spans="1:2" ht="12.75">
      <c r="A15" s="29" t="s">
        <v>231</v>
      </c>
      <c r="B15" s="1">
        <v>7.69</v>
      </c>
    </row>
    <row r="16" spans="1:2" ht="12.75">
      <c r="A16" s="29" t="s">
        <v>232</v>
      </c>
      <c r="B16" s="1">
        <v>7.82</v>
      </c>
    </row>
    <row r="17" spans="1:6" ht="12.75">
      <c r="A17" s="29" t="s">
        <v>212</v>
      </c>
      <c r="B17" s="1">
        <v>28.7</v>
      </c>
      <c r="D17" s="4"/>
      <c r="E17" s="13"/>
      <c r="F17" s="13"/>
    </row>
    <row r="18" spans="1:6" ht="12.75">
      <c r="A18" s="29"/>
      <c r="B18" s="1"/>
      <c r="D18" s="4"/>
      <c r="E18" s="13"/>
      <c r="F18" s="13"/>
    </row>
    <row r="19" spans="1:6" ht="12.75">
      <c r="A19" s="29" t="s">
        <v>233</v>
      </c>
      <c r="B19" s="1">
        <v>2.9</v>
      </c>
      <c r="D19" s="4"/>
      <c r="E19" s="1"/>
      <c r="F19" s="1"/>
    </row>
    <row r="20" spans="1:6" ht="12.75">
      <c r="A20" s="29" t="s">
        <v>234</v>
      </c>
      <c r="B20" s="1">
        <v>3.97</v>
      </c>
      <c r="D20" s="4"/>
      <c r="E20" s="13"/>
      <c r="F20" s="13"/>
    </row>
    <row r="21" spans="1:6" ht="12.75">
      <c r="A21" s="29" t="s">
        <v>235</v>
      </c>
      <c r="B21" s="1">
        <v>5.4</v>
      </c>
      <c r="D21" s="4"/>
      <c r="E21" s="13"/>
      <c r="F21" s="13"/>
    </row>
    <row r="22" spans="1:6" ht="12.75">
      <c r="A22" s="29" t="s">
        <v>236</v>
      </c>
      <c r="B22" s="1">
        <v>5.76</v>
      </c>
      <c r="D22" s="4"/>
      <c r="E22" s="1"/>
      <c r="F22" s="1"/>
    </row>
    <row r="23" spans="1:2" ht="12.75">
      <c r="A23" s="29" t="s">
        <v>237</v>
      </c>
      <c r="B23" s="1">
        <v>10.68</v>
      </c>
    </row>
    <row r="24" spans="1:2" ht="12.75">
      <c r="A24" s="29" t="s">
        <v>213</v>
      </c>
      <c r="B24" s="1">
        <v>28.71</v>
      </c>
    </row>
    <row r="25" spans="1:2" ht="12.75">
      <c r="A25" s="29"/>
      <c r="B25" s="1"/>
    </row>
    <row r="26" spans="1:2" ht="12.75">
      <c r="A26" s="29" t="s">
        <v>238</v>
      </c>
      <c r="B26" s="1">
        <v>3.69</v>
      </c>
    </row>
    <row r="27" spans="1:2" ht="12.75">
      <c r="A27" s="29" t="s">
        <v>239</v>
      </c>
      <c r="B27" s="1">
        <v>4.62</v>
      </c>
    </row>
    <row r="28" spans="1:2" ht="12.75">
      <c r="A28" s="29" t="s">
        <v>240</v>
      </c>
      <c r="B28" s="1">
        <v>5.3</v>
      </c>
    </row>
    <row r="29" spans="1:2" ht="12.75">
      <c r="A29" s="29" t="s">
        <v>241</v>
      </c>
      <c r="B29" s="1">
        <v>7.56</v>
      </c>
    </row>
    <row r="30" spans="1:2" ht="12.75">
      <c r="A30" s="29" t="s">
        <v>242</v>
      </c>
      <c r="B30" s="1">
        <v>7.58</v>
      </c>
    </row>
    <row r="31" spans="1:2" ht="12.75">
      <c r="A31" s="29" t="s">
        <v>214</v>
      </c>
      <c r="B31" s="1">
        <v>28.75</v>
      </c>
    </row>
    <row r="32" spans="1:2" ht="12.75">
      <c r="A32" s="29"/>
      <c r="B32" s="1"/>
    </row>
    <row r="33" spans="1:2" ht="12.75">
      <c r="A33" s="29" t="s">
        <v>243</v>
      </c>
      <c r="B33" s="1">
        <v>4.47</v>
      </c>
    </row>
    <row r="34" spans="1:2" ht="12.75">
      <c r="A34" s="29" t="s">
        <v>244</v>
      </c>
      <c r="B34" s="1">
        <v>6.35</v>
      </c>
    </row>
    <row r="35" spans="1:2" ht="12.75">
      <c r="A35" s="29" t="s">
        <v>245</v>
      </c>
      <c r="B35" s="1">
        <v>10.22</v>
      </c>
    </row>
    <row r="36" spans="1:2" ht="12.75">
      <c r="A36" s="29" t="s">
        <v>246</v>
      </c>
      <c r="B36" s="1">
        <v>5.07</v>
      </c>
    </row>
    <row r="37" spans="1:2" ht="12.75">
      <c r="A37" s="29" t="s">
        <v>247</v>
      </c>
      <c r="B37" s="1">
        <v>6.69</v>
      </c>
    </row>
    <row r="38" spans="1:2" ht="12.75">
      <c r="A38" s="29" t="s">
        <v>222</v>
      </c>
      <c r="B38" s="1">
        <v>32.8</v>
      </c>
    </row>
    <row r="39" spans="1:2" ht="12.75">
      <c r="A39" s="29"/>
      <c r="B39" s="1"/>
    </row>
    <row r="40" spans="1:2" ht="12.75">
      <c r="A40" s="29" t="s">
        <v>248</v>
      </c>
      <c r="B40" s="1">
        <v>1.96</v>
      </c>
    </row>
    <row r="41" spans="1:2" ht="12.75">
      <c r="A41" s="29" t="s">
        <v>249</v>
      </c>
      <c r="B41" s="1">
        <v>14.19</v>
      </c>
    </row>
    <row r="42" spans="1:2" ht="12.75">
      <c r="A42" s="29" t="s">
        <v>250</v>
      </c>
      <c r="B42" s="1">
        <v>5.53</v>
      </c>
    </row>
    <row r="43" spans="1:2" ht="12.75">
      <c r="A43" s="29" t="s">
        <v>251</v>
      </c>
      <c r="B43" s="1">
        <v>5.54</v>
      </c>
    </row>
    <row r="44" spans="1:2" ht="12.75">
      <c r="A44" s="29" t="s">
        <v>252</v>
      </c>
      <c r="B44" s="1">
        <v>5.57</v>
      </c>
    </row>
    <row r="45" spans="1:2" ht="12.75">
      <c r="A45" s="29" t="s">
        <v>221</v>
      </c>
      <c r="B45" s="1">
        <v>32.79</v>
      </c>
    </row>
    <row r="46" spans="1:2" ht="12.75">
      <c r="A46" s="29"/>
      <c r="B46" s="1"/>
    </row>
    <row r="47" spans="1:2" ht="12.75">
      <c r="A47" s="30" t="s">
        <v>253</v>
      </c>
      <c r="B47" s="19">
        <v>2.02</v>
      </c>
    </row>
    <row r="48" spans="1:2" ht="12.75">
      <c r="A48" s="30" t="s">
        <v>254</v>
      </c>
      <c r="B48" s="13">
        <v>5.51</v>
      </c>
    </row>
    <row r="49" spans="1:2" ht="12.75">
      <c r="A49" s="30" t="s">
        <v>255</v>
      </c>
      <c r="B49" s="13">
        <v>8.56</v>
      </c>
    </row>
    <row r="50" spans="1:2" ht="12.75">
      <c r="A50" s="30" t="s">
        <v>256</v>
      </c>
      <c r="B50" s="13">
        <v>12.88</v>
      </c>
    </row>
    <row r="51" spans="1:2" ht="12.75">
      <c r="A51" s="30" t="s">
        <v>257</v>
      </c>
      <c r="B51" s="13">
        <v>9.81</v>
      </c>
    </row>
    <row r="52" spans="1:2" ht="12.75">
      <c r="A52" s="30" t="s">
        <v>215</v>
      </c>
      <c r="B52" s="13">
        <v>38.78</v>
      </c>
    </row>
    <row r="53" spans="1:4" ht="12.75">
      <c r="A53" s="30"/>
      <c r="D53" t="s">
        <v>260</v>
      </c>
    </row>
    <row r="54" ht="12.75">
      <c r="A54" s="30">
        <v>1560</v>
      </c>
    </row>
    <row r="55" ht="12.75">
      <c r="A55" s="30"/>
    </row>
    <row r="56" spans="1:2" ht="12.75">
      <c r="A56" s="31">
        <v>1998</v>
      </c>
      <c r="B56" s="13">
        <v>71</v>
      </c>
    </row>
    <row r="57" spans="1:2" ht="12.75">
      <c r="A57" s="31">
        <v>2238</v>
      </c>
      <c r="B57" s="13">
        <v>71</v>
      </c>
    </row>
    <row r="58" spans="1:2" ht="12.75">
      <c r="A58" s="31">
        <v>2478</v>
      </c>
      <c r="B58" s="13">
        <v>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6"/>
  <sheetViews>
    <sheetView workbookViewId="0" topLeftCell="A1">
      <selection activeCell="A1" sqref="A1"/>
    </sheetView>
  </sheetViews>
  <sheetFormatPr defaultColWidth="9.140625" defaultRowHeight="12.75"/>
  <cols>
    <col min="14" max="14" width="11.421875" style="1" customWidth="1"/>
    <col min="15" max="15" width="9.140625" style="1" customWidth="1"/>
  </cols>
  <sheetData>
    <row r="1" ht="12.75">
      <c r="A1" s="56" t="s">
        <v>273</v>
      </c>
    </row>
    <row r="2" ht="12.75"/>
    <row r="3" spans="7:9" ht="12.75">
      <c r="G3" s="56" t="s">
        <v>60</v>
      </c>
      <c r="H3" s="56"/>
      <c r="I3" s="56"/>
    </row>
    <row r="4" spans="1:17" s="77" customFormat="1" ht="12.75">
      <c r="A4" s="57"/>
      <c r="B4" s="57" t="s">
        <v>32</v>
      </c>
      <c r="C4" s="58" t="s">
        <v>33</v>
      </c>
      <c r="D4" s="57" t="s">
        <v>34</v>
      </c>
      <c r="E4" s="59" t="s">
        <v>35</v>
      </c>
      <c r="F4" s="57" t="s">
        <v>36</v>
      </c>
      <c r="G4" s="59" t="s">
        <v>37</v>
      </c>
      <c r="H4" s="57" t="s">
        <v>38</v>
      </c>
      <c r="I4" s="57" t="s">
        <v>39</v>
      </c>
      <c r="J4" s="57" t="s">
        <v>40</v>
      </c>
      <c r="K4" s="59" t="s">
        <v>61</v>
      </c>
      <c r="L4" s="60" t="s">
        <v>41</v>
      </c>
      <c r="M4" s="61" t="s">
        <v>42</v>
      </c>
      <c r="N4" s="57" t="s">
        <v>261</v>
      </c>
      <c r="O4" s="57" t="s">
        <v>262</v>
      </c>
      <c r="P4" s="58" t="s">
        <v>43</v>
      </c>
      <c r="Q4" s="62" t="s">
        <v>44</v>
      </c>
    </row>
    <row r="5" spans="1:16" s="77" customFormat="1" ht="12.75">
      <c r="A5" s="63"/>
      <c r="B5" s="63"/>
      <c r="C5" s="80" t="s">
        <v>265</v>
      </c>
      <c r="D5" s="80" t="s">
        <v>265</v>
      </c>
      <c r="E5" s="80" t="s">
        <v>265</v>
      </c>
      <c r="F5" s="80" t="s">
        <v>265</v>
      </c>
      <c r="G5" s="80" t="s">
        <v>265</v>
      </c>
      <c r="H5" s="80" t="s">
        <v>265</v>
      </c>
      <c r="I5" s="63" t="s">
        <v>264</v>
      </c>
      <c r="J5" s="80" t="s">
        <v>265</v>
      </c>
      <c r="K5" s="80" t="s">
        <v>265</v>
      </c>
      <c r="L5" s="80" t="s">
        <v>265</v>
      </c>
      <c r="M5" s="80" t="s">
        <v>265</v>
      </c>
      <c r="N5" s="80" t="s">
        <v>265</v>
      </c>
      <c r="O5" s="80" t="s">
        <v>265</v>
      </c>
      <c r="P5" s="64" t="s">
        <v>266</v>
      </c>
    </row>
    <row r="6" spans="1:17" ht="12.75">
      <c r="A6" s="32" t="s">
        <v>45</v>
      </c>
      <c r="B6" s="33">
        <v>4.76668</v>
      </c>
      <c r="C6" s="34">
        <v>149.80656</v>
      </c>
      <c r="D6" s="33">
        <v>6.86392</v>
      </c>
      <c r="E6" s="35">
        <v>7.59128</v>
      </c>
      <c r="F6" s="33">
        <v>1.57776</v>
      </c>
      <c r="G6" s="35">
        <v>6.45612</v>
      </c>
      <c r="H6" s="33">
        <v>12.38804</v>
      </c>
      <c r="I6" s="33">
        <v>1.60092</v>
      </c>
      <c r="J6" s="36">
        <v>0.61596</v>
      </c>
      <c r="K6" s="37">
        <v>46</v>
      </c>
      <c r="L6" s="38"/>
      <c r="M6" s="39"/>
      <c r="N6" s="36"/>
      <c r="O6" s="36"/>
      <c r="P6" s="39"/>
      <c r="Q6" s="38"/>
    </row>
    <row r="7" spans="1:17" ht="12.75">
      <c r="A7" s="40" t="s">
        <v>46</v>
      </c>
      <c r="B7" s="41">
        <v>4.5584</v>
      </c>
      <c r="C7" s="42">
        <v>148.77344</v>
      </c>
      <c r="D7" s="41">
        <v>3.27428</v>
      </c>
      <c r="E7" s="43">
        <v>7.46292</v>
      </c>
      <c r="F7" s="41">
        <v>1.55924</v>
      </c>
      <c r="G7" s="43">
        <v>6.355</v>
      </c>
      <c r="H7" s="41">
        <v>12.17088</v>
      </c>
      <c r="I7" s="41">
        <v>1.60396</v>
      </c>
      <c r="J7" s="44">
        <v>0.59776</v>
      </c>
      <c r="K7" s="45">
        <v>45</v>
      </c>
      <c r="L7" s="46">
        <v>4.418365752675573</v>
      </c>
      <c r="M7" s="47">
        <v>469.74176834579015</v>
      </c>
      <c r="N7" s="44">
        <v>3.18</v>
      </c>
      <c r="O7" s="44">
        <v>2.74</v>
      </c>
      <c r="P7" s="47">
        <v>844</v>
      </c>
      <c r="Q7" s="48">
        <v>4.08</v>
      </c>
    </row>
    <row r="8" spans="1:17" ht="12.75">
      <c r="A8" s="40" t="s">
        <v>47</v>
      </c>
      <c r="B8" s="41">
        <v>4.51008</v>
      </c>
      <c r="C8" s="42">
        <v>147.6886</v>
      </c>
      <c r="D8" s="41">
        <v>3.18072</v>
      </c>
      <c r="E8" s="43">
        <v>7.4206</v>
      </c>
      <c r="F8" s="41">
        <v>1.54896</v>
      </c>
      <c r="G8" s="43">
        <v>6.41692</v>
      </c>
      <c r="H8" s="41">
        <v>12.08884</v>
      </c>
      <c r="I8" s="41">
        <v>1.59004</v>
      </c>
      <c r="J8" s="44">
        <v>0.60072</v>
      </c>
      <c r="K8" s="45"/>
      <c r="L8" s="46"/>
      <c r="M8" s="47"/>
      <c r="N8" s="44"/>
      <c r="O8" s="44"/>
      <c r="P8" s="47"/>
      <c r="Q8" s="48"/>
    </row>
    <row r="9" spans="1:17" ht="12.75">
      <c r="A9" s="40"/>
      <c r="B9" s="41"/>
      <c r="C9" s="42"/>
      <c r="D9" s="41"/>
      <c r="E9" s="43"/>
      <c r="F9" s="41"/>
      <c r="G9" s="43"/>
      <c r="H9" s="41"/>
      <c r="I9" s="41"/>
      <c r="J9" s="44"/>
      <c r="K9" s="45"/>
      <c r="L9" s="48"/>
      <c r="M9" s="47"/>
      <c r="N9" s="44"/>
      <c r="O9" s="44"/>
      <c r="P9" s="47"/>
      <c r="Q9" s="48"/>
    </row>
    <row r="10" spans="1:17" ht="12.75">
      <c r="A10" s="40" t="s">
        <v>48</v>
      </c>
      <c r="B10" s="41">
        <v>4.65336</v>
      </c>
      <c r="C10" s="42">
        <v>147.37728</v>
      </c>
      <c r="D10" s="41">
        <v>6.58148</v>
      </c>
      <c r="E10" s="43">
        <v>7.48124</v>
      </c>
      <c r="F10" s="41">
        <v>1.5586</v>
      </c>
      <c r="G10" s="43">
        <v>6.46848</v>
      </c>
      <c r="H10" s="41">
        <v>12.15796</v>
      </c>
      <c r="I10" s="41">
        <v>1.58328</v>
      </c>
      <c r="J10" s="44">
        <v>0.62</v>
      </c>
      <c r="K10" s="45">
        <v>46</v>
      </c>
      <c r="L10" s="48"/>
      <c r="M10" s="47"/>
      <c r="N10" s="44"/>
      <c r="O10" s="44"/>
      <c r="P10" s="47"/>
      <c r="Q10" s="48"/>
    </row>
    <row r="11" spans="1:17" ht="12.75">
      <c r="A11" s="40" t="s">
        <v>49</v>
      </c>
      <c r="B11" s="41">
        <v>4.64572</v>
      </c>
      <c r="C11" s="42">
        <v>151.1934</v>
      </c>
      <c r="D11" s="41">
        <v>3.18</v>
      </c>
      <c r="E11" s="43">
        <v>7.63068</v>
      </c>
      <c r="F11" s="41">
        <v>1.56</v>
      </c>
      <c r="G11" s="43">
        <v>6.14088</v>
      </c>
      <c r="H11" s="41">
        <v>12.47868</v>
      </c>
      <c r="I11" s="41">
        <v>1.63388</v>
      </c>
      <c r="J11" s="44">
        <v>0.62</v>
      </c>
      <c r="K11" s="45">
        <v>44</v>
      </c>
      <c r="L11" s="46">
        <v>4.364728585657371</v>
      </c>
      <c r="M11" s="47">
        <v>467.96748035045795</v>
      </c>
      <c r="N11" s="44">
        <v>3.3</v>
      </c>
      <c r="O11" s="44">
        <v>2.86</v>
      </c>
      <c r="P11" s="47">
        <v>845</v>
      </c>
      <c r="Q11" s="48">
        <v>4.08</v>
      </c>
    </row>
    <row r="12" spans="1:17" ht="12.75">
      <c r="A12" s="40" t="s">
        <v>50</v>
      </c>
      <c r="B12" s="41">
        <v>4.45844</v>
      </c>
      <c r="C12" s="42">
        <v>145.93752</v>
      </c>
      <c r="D12" s="41">
        <v>3.09116</v>
      </c>
      <c r="E12" s="43">
        <v>7.34724</v>
      </c>
      <c r="F12" s="41">
        <v>1.52892</v>
      </c>
      <c r="G12" s="43">
        <v>6.23532</v>
      </c>
      <c r="H12" s="41">
        <v>11.9828</v>
      </c>
      <c r="I12" s="41">
        <v>1.56936</v>
      </c>
      <c r="J12" s="44">
        <v>0.584</v>
      </c>
      <c r="K12" s="45"/>
      <c r="L12" s="48"/>
      <c r="M12" s="47"/>
      <c r="N12" s="44"/>
      <c r="O12" s="44"/>
      <c r="P12" s="47"/>
      <c r="Q12" s="48"/>
    </row>
    <row r="13" spans="1:17" ht="12.75">
      <c r="A13" s="40"/>
      <c r="B13" s="41"/>
      <c r="C13" s="42"/>
      <c r="D13" s="41"/>
      <c r="E13" s="43"/>
      <c r="F13" s="41"/>
      <c r="G13" s="43"/>
      <c r="H13" s="41"/>
      <c r="I13" s="41"/>
      <c r="J13" s="44"/>
      <c r="K13" s="45"/>
      <c r="L13" s="48"/>
      <c r="M13" s="47"/>
      <c r="N13" s="44"/>
      <c r="O13" s="44"/>
      <c r="P13" s="47"/>
      <c r="Q13" s="48"/>
    </row>
    <row r="14" spans="1:17" ht="12.75">
      <c r="A14" s="40" t="s">
        <v>51</v>
      </c>
      <c r="B14" s="41">
        <v>4.79164</v>
      </c>
      <c r="C14" s="42">
        <v>149.6224</v>
      </c>
      <c r="D14" s="41">
        <v>6.86828</v>
      </c>
      <c r="E14" s="43">
        <v>7.60116</v>
      </c>
      <c r="F14" s="41">
        <v>1.5822</v>
      </c>
      <c r="G14" s="43">
        <v>6.53244</v>
      </c>
      <c r="H14" s="41">
        <v>12.36204</v>
      </c>
      <c r="I14" s="41">
        <v>1.62092</v>
      </c>
      <c r="J14" s="44">
        <v>0.6042</v>
      </c>
      <c r="K14" s="45">
        <v>42</v>
      </c>
      <c r="L14" s="48"/>
      <c r="M14" s="47"/>
      <c r="N14" s="44"/>
      <c r="O14" s="44"/>
      <c r="P14" s="47"/>
      <c r="Q14" s="48"/>
    </row>
    <row r="15" spans="1:17" ht="12.75">
      <c r="A15" s="40" t="s">
        <v>52</v>
      </c>
      <c r="B15" s="41">
        <v>4.64836</v>
      </c>
      <c r="C15" s="42">
        <v>150.93516</v>
      </c>
      <c r="D15" s="41">
        <v>3.18708</v>
      </c>
      <c r="E15" s="43">
        <v>7.62092</v>
      </c>
      <c r="F15" s="41">
        <v>1.581</v>
      </c>
      <c r="G15" s="43">
        <v>6.4066</v>
      </c>
      <c r="H15" s="41">
        <v>12.277</v>
      </c>
      <c r="I15" s="41">
        <v>1.62908</v>
      </c>
      <c r="J15" s="44">
        <v>0.60856</v>
      </c>
      <c r="K15" s="45">
        <v>44</v>
      </c>
      <c r="L15" s="44">
        <v>4.35</v>
      </c>
      <c r="M15" s="47">
        <v>460.3</v>
      </c>
      <c r="N15" s="44">
        <v>3.18</v>
      </c>
      <c r="O15" s="44">
        <v>2.82</v>
      </c>
      <c r="P15" s="47">
        <v>844</v>
      </c>
      <c r="Q15" s="44">
        <v>4.08</v>
      </c>
    </row>
    <row r="16" spans="1:17" ht="12.75">
      <c r="A16" s="40" t="s">
        <v>53</v>
      </c>
      <c r="B16" s="41">
        <v>4.64672</v>
      </c>
      <c r="C16" s="42">
        <v>149.96404</v>
      </c>
      <c r="D16" s="41">
        <v>3.11092</v>
      </c>
      <c r="E16" s="43">
        <v>7.56872</v>
      </c>
      <c r="F16" s="41">
        <v>1.5672</v>
      </c>
      <c r="G16" s="43">
        <v>6.4396</v>
      </c>
      <c r="H16" s="41">
        <v>12.16092</v>
      </c>
      <c r="I16" s="41">
        <v>1.61492</v>
      </c>
      <c r="J16" s="44">
        <v>0.60364</v>
      </c>
      <c r="K16" s="45"/>
      <c r="L16" s="48"/>
      <c r="M16" s="47"/>
      <c r="N16" s="44"/>
      <c r="O16" s="44"/>
      <c r="P16" s="47"/>
      <c r="Q16" s="48"/>
    </row>
    <row r="17" spans="1:17" ht="12.75">
      <c r="A17" s="44"/>
      <c r="B17" s="44"/>
      <c r="C17" s="47"/>
      <c r="D17" s="44"/>
      <c r="E17" s="45"/>
      <c r="F17" s="44"/>
      <c r="G17" s="45"/>
      <c r="H17" s="44"/>
      <c r="I17" s="44"/>
      <c r="J17" s="44"/>
      <c r="K17" s="45"/>
      <c r="L17" s="48"/>
      <c r="M17" s="47"/>
      <c r="N17" s="44"/>
      <c r="O17" s="44"/>
      <c r="P17" s="47"/>
      <c r="Q17" s="48"/>
    </row>
    <row r="18" spans="1:17" ht="12.75">
      <c r="A18" s="40" t="s">
        <v>54</v>
      </c>
      <c r="B18" s="41">
        <v>4.80832</v>
      </c>
      <c r="C18" s="42">
        <v>154.65532</v>
      </c>
      <c r="D18" s="41">
        <v>6.72072</v>
      </c>
      <c r="E18" s="43">
        <v>7.7352</v>
      </c>
      <c r="F18" s="41">
        <v>1.624</v>
      </c>
      <c r="G18" s="43">
        <v>6.34264</v>
      </c>
      <c r="H18" s="41">
        <v>12.60628</v>
      </c>
      <c r="I18" s="41">
        <v>1.63836</v>
      </c>
      <c r="J18" s="44">
        <v>0.62484</v>
      </c>
      <c r="K18" s="45">
        <v>45</v>
      </c>
      <c r="L18" s="48"/>
      <c r="M18" s="47"/>
      <c r="N18" s="44"/>
      <c r="O18" s="44"/>
      <c r="P18" s="47"/>
      <c r="Q18" s="48"/>
    </row>
    <row r="19" spans="1:17" ht="12.75">
      <c r="A19" s="40" t="s">
        <v>55</v>
      </c>
      <c r="B19" s="41">
        <v>4.67336</v>
      </c>
      <c r="C19" s="42">
        <v>153.66852</v>
      </c>
      <c r="D19" s="41">
        <v>3.1086</v>
      </c>
      <c r="E19" s="43">
        <v>7.62656</v>
      </c>
      <c r="F19" s="41">
        <v>1.60144</v>
      </c>
      <c r="G19" s="43">
        <v>6.45612</v>
      </c>
      <c r="H19" s="41">
        <v>12.38712</v>
      </c>
      <c r="I19" s="41">
        <v>1.63372</v>
      </c>
      <c r="J19" s="44">
        <v>0.61644</v>
      </c>
      <c r="K19" s="45">
        <v>42</v>
      </c>
      <c r="L19" s="44">
        <v>4.35</v>
      </c>
      <c r="M19" s="47">
        <v>469.67</v>
      </c>
      <c r="N19" s="44">
        <v>3.14</v>
      </c>
      <c r="O19" s="44">
        <v>2.94</v>
      </c>
      <c r="P19" s="47">
        <v>848</v>
      </c>
      <c r="Q19" s="44">
        <v>4.07</v>
      </c>
    </row>
    <row r="20" spans="1:17" ht="12.75">
      <c r="A20" s="40" t="s">
        <v>56</v>
      </c>
      <c r="B20" s="41">
        <v>4.5734</v>
      </c>
      <c r="C20" s="42">
        <v>151.95972</v>
      </c>
      <c r="D20" s="41">
        <v>3.0056</v>
      </c>
      <c r="E20" s="43">
        <v>7.53908</v>
      </c>
      <c r="F20" s="41">
        <v>1.57964</v>
      </c>
      <c r="G20" s="43">
        <v>6.41072</v>
      </c>
      <c r="H20" s="41">
        <v>12.34108</v>
      </c>
      <c r="I20" s="41">
        <v>1.60584</v>
      </c>
      <c r="J20" s="44">
        <v>0.60268</v>
      </c>
      <c r="K20" s="45"/>
      <c r="L20" s="48"/>
      <c r="M20" s="47"/>
      <c r="N20" s="44"/>
      <c r="O20" s="44"/>
      <c r="P20" s="47"/>
      <c r="Q20" s="48"/>
    </row>
    <row r="21" spans="1:17" ht="12.75">
      <c r="A21" s="40"/>
      <c r="B21" s="41"/>
      <c r="C21" s="42"/>
      <c r="D21" s="41"/>
      <c r="E21" s="43"/>
      <c r="F21" s="41"/>
      <c r="G21" s="43"/>
      <c r="H21" s="41"/>
      <c r="I21" s="41"/>
      <c r="J21" s="44"/>
      <c r="K21" s="45"/>
      <c r="L21" s="48"/>
      <c r="M21" s="47"/>
      <c r="N21" s="44"/>
      <c r="O21" s="44"/>
      <c r="P21" s="47"/>
      <c r="Q21" s="48"/>
    </row>
    <row r="22" spans="1:17" ht="12.75">
      <c r="A22" s="40" t="s">
        <v>57</v>
      </c>
      <c r="B22" s="41">
        <v>4.93792</v>
      </c>
      <c r="C22" s="42">
        <v>158.04372</v>
      </c>
      <c r="D22" s="44">
        <v>6.67</v>
      </c>
      <c r="E22" s="45">
        <v>7.9263</v>
      </c>
      <c r="F22" s="44">
        <v>1.61</v>
      </c>
      <c r="G22" s="45">
        <v>6.40088</v>
      </c>
      <c r="H22" s="44">
        <v>12.747959999999999</v>
      </c>
      <c r="I22" s="44">
        <v>1.7039</v>
      </c>
      <c r="J22" s="44">
        <v>0.6478200000000001</v>
      </c>
      <c r="K22" s="45">
        <v>45</v>
      </c>
      <c r="L22" s="48"/>
      <c r="M22" s="47"/>
      <c r="N22" s="44"/>
      <c r="O22" s="44"/>
      <c r="P22" s="47"/>
      <c r="Q22" s="48"/>
    </row>
    <row r="23" spans="1:17" ht="12.75">
      <c r="A23" s="40" t="s">
        <v>58</v>
      </c>
      <c r="B23" s="41">
        <v>4.677899999999999</v>
      </c>
      <c r="C23" s="42">
        <v>155.209</v>
      </c>
      <c r="D23" s="41">
        <v>2.9</v>
      </c>
      <c r="E23" s="43">
        <v>7.7894000000000005</v>
      </c>
      <c r="F23" s="41">
        <v>1.53</v>
      </c>
      <c r="G23" s="43">
        <v>6.2325</v>
      </c>
      <c r="H23" s="41">
        <v>12.40358</v>
      </c>
      <c r="I23" s="41">
        <v>1.66494</v>
      </c>
      <c r="J23" s="41">
        <v>0.633</v>
      </c>
      <c r="K23" s="43">
        <v>42</v>
      </c>
      <c r="L23" s="46">
        <v>4.347111553784861</v>
      </c>
      <c r="M23" s="47">
        <v>473.0525080947517</v>
      </c>
      <c r="N23" s="44">
        <v>2.96</v>
      </c>
      <c r="O23" s="44">
        <v>2.64</v>
      </c>
      <c r="P23" s="47">
        <v>846</v>
      </c>
      <c r="Q23" s="48">
        <v>4.11</v>
      </c>
    </row>
    <row r="24" spans="1:17" ht="12.75">
      <c r="A24" s="49" t="s">
        <v>59</v>
      </c>
      <c r="B24" s="50">
        <v>4.53448</v>
      </c>
      <c r="C24" s="51">
        <v>150.91593999999998</v>
      </c>
      <c r="D24" s="52">
        <v>2.89</v>
      </c>
      <c r="E24" s="53">
        <v>7.58996</v>
      </c>
      <c r="F24" s="52">
        <v>1.57</v>
      </c>
      <c r="G24" s="53">
        <v>6.18002</v>
      </c>
      <c r="H24" s="52">
        <v>12.14026</v>
      </c>
      <c r="I24" s="52">
        <v>1.6199400000000002</v>
      </c>
      <c r="J24" s="52">
        <v>0.6202399999999999</v>
      </c>
      <c r="K24" s="53"/>
      <c r="L24" s="54"/>
      <c r="M24" s="55"/>
      <c r="N24" s="52"/>
      <c r="O24" s="52"/>
      <c r="P24" s="55"/>
      <c r="Q24" s="54"/>
    </row>
    <row r="25" ht="12.75"/>
    <row r="26" spans="7:10" ht="12.75">
      <c r="G26" s="56" t="s">
        <v>267</v>
      </c>
      <c r="H26" s="56"/>
      <c r="I26" s="56"/>
      <c r="J26" s="56"/>
    </row>
    <row r="27" spans="1:17" ht="12.75">
      <c r="A27" s="36"/>
      <c r="B27" s="57" t="s">
        <v>32</v>
      </c>
      <c r="C27" s="58" t="s">
        <v>33</v>
      </c>
      <c r="D27" s="57" t="s">
        <v>34</v>
      </c>
      <c r="E27" s="59" t="s">
        <v>35</v>
      </c>
      <c r="F27" s="57" t="s">
        <v>36</v>
      </c>
      <c r="G27" s="59" t="s">
        <v>37</v>
      </c>
      <c r="H27" s="57" t="s">
        <v>38</v>
      </c>
      <c r="I27" s="57" t="s">
        <v>39</v>
      </c>
      <c r="J27" s="57" t="s">
        <v>40</v>
      </c>
      <c r="K27" s="59" t="s">
        <v>61</v>
      </c>
      <c r="L27" s="60" t="s">
        <v>77</v>
      </c>
      <c r="M27" s="61" t="s">
        <v>42</v>
      </c>
      <c r="N27" s="57" t="s">
        <v>261</v>
      </c>
      <c r="O27" s="57" t="s">
        <v>262</v>
      </c>
      <c r="P27" s="58" t="s">
        <v>43</v>
      </c>
      <c r="Q27" s="62" t="s">
        <v>44</v>
      </c>
    </row>
    <row r="28" spans="1:17" ht="12.75">
      <c r="A28" s="52"/>
      <c r="B28" s="52"/>
      <c r="C28" s="65" t="s">
        <v>265</v>
      </c>
      <c r="D28" s="65" t="s">
        <v>265</v>
      </c>
      <c r="E28" s="65" t="s">
        <v>265</v>
      </c>
      <c r="F28" s="65" t="s">
        <v>265</v>
      </c>
      <c r="G28" s="65" t="s">
        <v>265</v>
      </c>
      <c r="H28" s="65" t="s">
        <v>265</v>
      </c>
      <c r="I28" s="66" t="s">
        <v>264</v>
      </c>
      <c r="J28" s="65" t="s">
        <v>265</v>
      </c>
      <c r="K28" s="65" t="s">
        <v>265</v>
      </c>
      <c r="L28" s="65" t="s">
        <v>265</v>
      </c>
      <c r="M28" s="65" t="s">
        <v>265</v>
      </c>
      <c r="N28" s="65" t="s">
        <v>265</v>
      </c>
      <c r="O28" s="65" t="s">
        <v>265</v>
      </c>
      <c r="P28" s="67" t="s">
        <v>266</v>
      </c>
      <c r="Q28" s="54"/>
    </row>
    <row r="29" spans="1:16" ht="12.75">
      <c r="A29" s="4" t="s">
        <v>62</v>
      </c>
      <c r="B29" s="5">
        <v>0.07044</v>
      </c>
      <c r="C29" s="6">
        <v>46.861245</v>
      </c>
      <c r="D29" s="5">
        <v>0.325575</v>
      </c>
      <c r="E29" s="3">
        <v>2.5</v>
      </c>
      <c r="F29" s="1">
        <v>1.22527</v>
      </c>
      <c r="G29" s="3">
        <v>2.0740749999999997</v>
      </c>
      <c r="H29" s="1">
        <v>3.57906</v>
      </c>
      <c r="I29" s="1">
        <v>0.454855</v>
      </c>
      <c r="J29" s="1">
        <v>0.41</v>
      </c>
      <c r="K29" s="3">
        <v>5.7</v>
      </c>
      <c r="M29" s="2"/>
      <c r="P29" s="2"/>
    </row>
    <row r="30" spans="1:17" ht="12.75">
      <c r="A30" s="4" t="s">
        <v>63</v>
      </c>
      <c r="B30" s="5">
        <v>0.03144</v>
      </c>
      <c r="C30" s="6">
        <v>44.551105</v>
      </c>
      <c r="D30" s="5">
        <v>0.055865</v>
      </c>
      <c r="E30" s="3">
        <v>2.5</v>
      </c>
      <c r="F30" s="1">
        <v>1.1621899999999998</v>
      </c>
      <c r="G30" s="3">
        <v>1.990405</v>
      </c>
      <c r="H30" s="1">
        <v>3.4130399999999996</v>
      </c>
      <c r="I30" s="1">
        <v>0.43162999999999996</v>
      </c>
      <c r="J30" s="1">
        <v>0.39</v>
      </c>
      <c r="K30" s="3">
        <v>3</v>
      </c>
      <c r="L30" s="1">
        <v>0.5</v>
      </c>
      <c r="M30" s="2">
        <v>89.98</v>
      </c>
      <c r="N30" s="1">
        <v>0.06</v>
      </c>
      <c r="O30" s="1">
        <v>0.04</v>
      </c>
      <c r="P30" s="2">
        <v>265</v>
      </c>
      <c r="Q30" s="1">
        <v>7.52</v>
      </c>
    </row>
    <row r="31" spans="1:16" ht="12.75">
      <c r="A31" s="4" t="s">
        <v>64</v>
      </c>
      <c r="B31" s="5">
        <v>0.01481</v>
      </c>
      <c r="C31" s="6">
        <v>45.992755</v>
      </c>
      <c r="D31" s="5">
        <v>-0.00053</v>
      </c>
      <c r="E31" s="3">
        <v>2.5</v>
      </c>
      <c r="F31" s="1">
        <v>1.199355</v>
      </c>
      <c r="G31" s="3">
        <v>2.09671</v>
      </c>
      <c r="H31" s="1">
        <v>3.51821</v>
      </c>
      <c r="I31" s="1">
        <v>0.44975</v>
      </c>
      <c r="J31" s="1">
        <v>0.38</v>
      </c>
      <c r="K31" s="3"/>
      <c r="M31" s="2"/>
      <c r="P31" s="2"/>
    </row>
    <row r="32" ht="12.75"/>
    <row r="33" spans="1:16" ht="12.75">
      <c r="A33" s="4" t="s">
        <v>65</v>
      </c>
      <c r="B33" s="5">
        <v>0.064765</v>
      </c>
      <c r="C33" s="6">
        <v>43.67967</v>
      </c>
      <c r="D33" s="5">
        <v>0.24246</v>
      </c>
      <c r="E33" s="3">
        <v>2.60973</v>
      </c>
      <c r="F33" s="1">
        <v>1.079345</v>
      </c>
      <c r="G33" s="3">
        <v>2.05674</v>
      </c>
      <c r="H33" s="1">
        <v>3.367095</v>
      </c>
      <c r="I33" s="1">
        <v>0.42205499999999996</v>
      </c>
      <c r="J33" s="1">
        <v>0.39</v>
      </c>
      <c r="K33" s="3">
        <v>4.2</v>
      </c>
      <c r="M33" s="2"/>
      <c r="P33" s="2"/>
    </row>
    <row r="34" spans="1:17" ht="12.75">
      <c r="A34" s="4" t="s">
        <v>66</v>
      </c>
      <c r="B34" s="5">
        <v>0.037235000000000004</v>
      </c>
      <c r="C34" s="6">
        <v>43.635885</v>
      </c>
      <c r="D34" s="5">
        <v>0.046955</v>
      </c>
      <c r="E34" s="3">
        <v>2.61719</v>
      </c>
      <c r="F34" s="1">
        <v>1.0781399999999999</v>
      </c>
      <c r="G34" s="3">
        <v>2.04428</v>
      </c>
      <c r="H34" s="1">
        <v>3.349435</v>
      </c>
      <c r="I34" s="1">
        <v>0.424295</v>
      </c>
      <c r="J34" s="1">
        <v>0.37</v>
      </c>
      <c r="K34" s="3">
        <v>3</v>
      </c>
      <c r="L34" s="8">
        <v>0.4864591114707836</v>
      </c>
      <c r="M34" s="2">
        <v>90.74674529399519</v>
      </c>
      <c r="N34" s="1">
        <v>0.11</v>
      </c>
      <c r="O34" s="1">
        <v>0.07</v>
      </c>
      <c r="P34" s="2">
        <v>263</v>
      </c>
      <c r="Q34">
        <v>7.61</v>
      </c>
    </row>
    <row r="35" spans="1:16" ht="12.75">
      <c r="A35" s="4" t="s">
        <v>67</v>
      </c>
      <c r="B35" s="5">
        <v>0.039044999999999996</v>
      </c>
      <c r="C35" s="6">
        <v>43.145915</v>
      </c>
      <c r="D35" s="5">
        <v>0.00436</v>
      </c>
      <c r="E35" s="3">
        <v>2.620765</v>
      </c>
      <c r="F35" s="1">
        <v>1.069325</v>
      </c>
      <c r="G35" s="3">
        <v>2.1225</v>
      </c>
      <c r="H35" s="1">
        <v>3.37399</v>
      </c>
      <c r="I35" s="1">
        <v>0.42147999999999997</v>
      </c>
      <c r="J35" s="1">
        <v>0.36</v>
      </c>
      <c r="K35" s="3"/>
      <c r="M35" s="2"/>
      <c r="P35" s="2"/>
    </row>
    <row r="36" ht="12.75"/>
    <row r="37" spans="1:16" ht="12.75">
      <c r="A37" s="4" t="s">
        <v>68</v>
      </c>
      <c r="B37" s="5">
        <v>0.07422</v>
      </c>
      <c r="C37" s="6">
        <v>44.68532</v>
      </c>
      <c r="D37" s="5">
        <v>0.23558</v>
      </c>
      <c r="E37" s="7">
        <v>2.6915</v>
      </c>
      <c r="F37" s="5">
        <v>1.08827</v>
      </c>
      <c r="G37" s="7">
        <v>2.05805</v>
      </c>
      <c r="H37" s="5">
        <v>3.5011</v>
      </c>
      <c r="I37" s="5">
        <v>0.4362</v>
      </c>
      <c r="J37" s="1">
        <v>0.4</v>
      </c>
      <c r="K37" s="3">
        <v>4.7</v>
      </c>
      <c r="M37" s="2"/>
      <c r="P37" s="2"/>
    </row>
    <row r="38" spans="1:17" ht="12.75">
      <c r="A38" s="4" t="s">
        <v>69</v>
      </c>
      <c r="B38" s="5">
        <v>0.03731</v>
      </c>
      <c r="C38" s="6">
        <v>44.37177</v>
      </c>
      <c r="D38" s="5">
        <v>0.04565</v>
      </c>
      <c r="E38" s="7">
        <v>2.66435</v>
      </c>
      <c r="F38" s="5">
        <v>1.07558</v>
      </c>
      <c r="G38" s="7">
        <v>2.02616</v>
      </c>
      <c r="H38" s="5">
        <v>3.45663</v>
      </c>
      <c r="I38" s="5">
        <v>0.43057</v>
      </c>
      <c r="J38" s="1">
        <v>0.38</v>
      </c>
      <c r="K38" s="3">
        <v>3.3</v>
      </c>
      <c r="L38" s="8">
        <v>0.4890239043824701</v>
      </c>
      <c r="M38" s="2">
        <v>90.00946347879898</v>
      </c>
      <c r="N38" s="1">
        <v>0.06</v>
      </c>
      <c r="O38" s="1">
        <v>0.04</v>
      </c>
      <c r="P38" s="2">
        <v>260</v>
      </c>
      <c r="Q38">
        <v>7.55</v>
      </c>
    </row>
    <row r="39" spans="1:16" ht="12.75">
      <c r="A39" s="4" t="s">
        <v>70</v>
      </c>
      <c r="B39" s="5">
        <v>0.0398</v>
      </c>
      <c r="C39" s="6">
        <v>44.33423</v>
      </c>
      <c r="D39" s="5">
        <v>-0.00098</v>
      </c>
      <c r="E39" s="7">
        <v>2.68815</v>
      </c>
      <c r="F39" s="5">
        <v>1.0828</v>
      </c>
      <c r="G39" s="7">
        <v>2.06868</v>
      </c>
      <c r="H39" s="5">
        <v>3.45848</v>
      </c>
      <c r="I39" s="5">
        <v>0.43517</v>
      </c>
      <c r="J39" s="1">
        <v>0.37</v>
      </c>
      <c r="K39" s="3"/>
      <c r="M39" s="2"/>
      <c r="P39" s="2"/>
    </row>
    <row r="40" ht="12.75"/>
    <row r="41" spans="1:16" ht="12.75">
      <c r="A41" s="4" t="s">
        <v>71</v>
      </c>
      <c r="B41" s="5">
        <v>0.071145</v>
      </c>
      <c r="C41" s="6">
        <v>43.903705</v>
      </c>
      <c r="D41" s="5">
        <v>0.29691999999999996</v>
      </c>
      <c r="E41" s="7">
        <v>2.655</v>
      </c>
      <c r="F41" s="5">
        <v>1.02256</v>
      </c>
      <c r="G41" s="7">
        <v>1.9849350000000001</v>
      </c>
      <c r="H41" s="5">
        <v>3.476245</v>
      </c>
      <c r="I41" s="5">
        <v>0.42547</v>
      </c>
      <c r="J41" s="1">
        <v>0.4</v>
      </c>
      <c r="K41" s="3">
        <v>5.6</v>
      </c>
      <c r="M41" s="2"/>
      <c r="P41" s="2"/>
    </row>
    <row r="42" spans="1:17" ht="12.75">
      <c r="A42" s="4" t="s">
        <v>72</v>
      </c>
      <c r="B42" s="5">
        <v>0.03978</v>
      </c>
      <c r="C42" s="6">
        <v>43.434215</v>
      </c>
      <c r="D42" s="5">
        <v>0.051955</v>
      </c>
      <c r="E42" s="7">
        <v>2.621515</v>
      </c>
      <c r="F42" s="5">
        <v>1.00866</v>
      </c>
      <c r="G42" s="7">
        <v>1.996265</v>
      </c>
      <c r="H42" s="5">
        <v>3.47161</v>
      </c>
      <c r="I42" s="5">
        <v>0.420935</v>
      </c>
      <c r="J42" s="1">
        <v>0.38</v>
      </c>
      <c r="K42" s="3">
        <v>3.2</v>
      </c>
      <c r="L42" s="8">
        <v>0.4693758300132802</v>
      </c>
      <c r="M42" s="2">
        <v>86.0342230818646</v>
      </c>
      <c r="N42" s="1">
        <v>0.09</v>
      </c>
      <c r="O42" s="1">
        <v>0.02</v>
      </c>
      <c r="P42" s="2">
        <v>257</v>
      </c>
      <c r="Q42">
        <v>7.53</v>
      </c>
    </row>
    <row r="43" spans="1:16" ht="12.75">
      <c r="A43" s="4" t="s">
        <v>73</v>
      </c>
      <c r="B43" s="5">
        <v>0.032465</v>
      </c>
      <c r="C43" s="6">
        <v>42.24051</v>
      </c>
      <c r="D43" s="5">
        <v>0.0075</v>
      </c>
      <c r="E43" s="7">
        <v>2.57135</v>
      </c>
      <c r="F43" s="5">
        <v>0.979115</v>
      </c>
      <c r="G43" s="7">
        <v>2.07041</v>
      </c>
      <c r="H43" s="5">
        <v>3.41038</v>
      </c>
      <c r="I43" s="5">
        <v>0.41102</v>
      </c>
      <c r="J43" s="1">
        <v>0.37</v>
      </c>
      <c r="K43" s="3"/>
      <c r="M43" s="2"/>
      <c r="P43" s="2"/>
    </row>
    <row r="44" ht="12.75"/>
    <row r="45" spans="1:16" ht="12.75">
      <c r="A45" s="9" t="s">
        <v>74</v>
      </c>
      <c r="B45" s="10">
        <v>0.07083333333333333</v>
      </c>
      <c r="C45" s="11">
        <v>42.97936000000001</v>
      </c>
      <c r="D45" s="10">
        <v>0.27</v>
      </c>
      <c r="E45" s="12">
        <v>2.56819</v>
      </c>
      <c r="F45" s="10">
        <v>0.99358</v>
      </c>
      <c r="G45" s="12">
        <v>1.9728066666666664</v>
      </c>
      <c r="H45" s="10">
        <v>3.47</v>
      </c>
      <c r="I45" s="5">
        <v>0.4152666666666667</v>
      </c>
      <c r="J45" s="13">
        <v>0.4</v>
      </c>
      <c r="K45" s="14">
        <v>5.2</v>
      </c>
      <c r="M45" s="2"/>
      <c r="P45" s="2"/>
    </row>
    <row r="46" spans="1:17" ht="12.75">
      <c r="A46" s="9" t="s">
        <v>75</v>
      </c>
      <c r="B46" s="10">
        <v>0.029349999999999998</v>
      </c>
      <c r="C46" s="11">
        <v>39.90280666666667</v>
      </c>
      <c r="D46" s="10">
        <v>0.04</v>
      </c>
      <c r="E46" s="12">
        <v>2.6</v>
      </c>
      <c r="F46" s="10">
        <v>0.99</v>
      </c>
      <c r="G46" s="12">
        <v>2</v>
      </c>
      <c r="H46" s="10">
        <v>3.47</v>
      </c>
      <c r="I46" s="5">
        <v>0.42</v>
      </c>
      <c r="J46" s="13">
        <v>0.38</v>
      </c>
      <c r="K46" s="14">
        <v>3.1</v>
      </c>
      <c r="L46" s="8"/>
      <c r="M46" s="2"/>
      <c r="N46" s="1">
        <v>0.11</v>
      </c>
      <c r="O46" s="1">
        <v>0.05</v>
      </c>
      <c r="P46" s="2">
        <v>255</v>
      </c>
      <c r="Q46">
        <v>7.6</v>
      </c>
    </row>
    <row r="47" spans="1:17" ht="12.75">
      <c r="A47" s="68" t="s">
        <v>76</v>
      </c>
      <c r="B47" s="69">
        <v>0.03804</v>
      </c>
      <c r="C47" s="70">
        <v>43.19916</v>
      </c>
      <c r="D47" s="69">
        <v>-0.004155</v>
      </c>
      <c r="E47" s="71">
        <v>2.56845</v>
      </c>
      <c r="F47" s="69">
        <v>0.99214</v>
      </c>
      <c r="G47" s="71">
        <v>2.027495</v>
      </c>
      <c r="H47" s="69">
        <v>3.4</v>
      </c>
      <c r="I47" s="50">
        <v>0.41</v>
      </c>
      <c r="J47" s="72">
        <v>0.37</v>
      </c>
      <c r="K47" s="73"/>
      <c r="L47" s="54"/>
      <c r="M47" s="55"/>
      <c r="N47" s="52"/>
      <c r="O47" s="52"/>
      <c r="P47" s="55"/>
      <c r="Q47" s="54"/>
    </row>
    <row r="48" ht="12.75"/>
    <row r="49" spans="1:8" ht="12.75">
      <c r="A49" s="9"/>
      <c r="G49" s="74" t="s">
        <v>271</v>
      </c>
      <c r="H49" s="56"/>
    </row>
    <row r="50" spans="1:18" ht="12.75">
      <c r="A50" s="36"/>
      <c r="B50" s="57" t="s">
        <v>32</v>
      </c>
      <c r="C50" s="58" t="s">
        <v>33</v>
      </c>
      <c r="D50" s="57" t="s">
        <v>34</v>
      </c>
      <c r="E50" s="59" t="s">
        <v>35</v>
      </c>
      <c r="F50" s="57" t="s">
        <v>36</v>
      </c>
      <c r="G50" s="59" t="s">
        <v>37</v>
      </c>
      <c r="H50" s="57" t="s">
        <v>38</v>
      </c>
      <c r="I50" s="57" t="s">
        <v>39</v>
      </c>
      <c r="J50" s="57" t="s">
        <v>40</v>
      </c>
      <c r="K50" s="59" t="s">
        <v>61</v>
      </c>
      <c r="L50" s="60" t="s">
        <v>77</v>
      </c>
      <c r="M50" s="61" t="s">
        <v>42</v>
      </c>
      <c r="N50" s="57" t="s">
        <v>261</v>
      </c>
      <c r="O50" s="57" t="s">
        <v>262</v>
      </c>
      <c r="P50" s="58" t="s">
        <v>43</v>
      </c>
      <c r="Q50" s="62" t="s">
        <v>44</v>
      </c>
      <c r="R50" s="57" t="s">
        <v>210</v>
      </c>
    </row>
    <row r="51" spans="1:18" ht="12.75">
      <c r="A51" s="52"/>
      <c r="B51" s="52"/>
      <c r="C51" s="65" t="s">
        <v>265</v>
      </c>
      <c r="D51" s="65" t="s">
        <v>265</v>
      </c>
      <c r="E51" s="65" t="s">
        <v>265</v>
      </c>
      <c r="F51" s="65" t="s">
        <v>265</v>
      </c>
      <c r="G51" s="65" t="s">
        <v>265</v>
      </c>
      <c r="H51" s="65" t="s">
        <v>265</v>
      </c>
      <c r="I51" s="52" t="s">
        <v>264</v>
      </c>
      <c r="J51" s="65" t="s">
        <v>265</v>
      </c>
      <c r="K51" s="65" t="s">
        <v>265</v>
      </c>
      <c r="L51" s="65" t="s">
        <v>265</v>
      </c>
      <c r="M51" s="65" t="s">
        <v>265</v>
      </c>
      <c r="N51" s="65" t="s">
        <v>265</v>
      </c>
      <c r="O51" s="65" t="s">
        <v>265</v>
      </c>
      <c r="P51" s="55" t="s">
        <v>266</v>
      </c>
      <c r="Q51" s="54"/>
      <c r="R51" s="54"/>
    </row>
    <row r="52" spans="1:18" ht="12.75">
      <c r="A52" s="4" t="s">
        <v>78</v>
      </c>
      <c r="B52" s="5">
        <v>0.90968</v>
      </c>
      <c r="C52" s="6">
        <v>63.98038</v>
      </c>
      <c r="D52" s="5">
        <v>1.37868</v>
      </c>
      <c r="E52" s="7">
        <v>3.53324</v>
      </c>
      <c r="F52" s="5">
        <v>1.21368</v>
      </c>
      <c r="G52" s="7">
        <v>2.82778</v>
      </c>
      <c r="H52" s="5">
        <v>5.0757</v>
      </c>
      <c r="I52" s="5">
        <v>0.64324</v>
      </c>
      <c r="J52" s="1">
        <v>0.3986</v>
      </c>
      <c r="K52" s="3">
        <v>12.4</v>
      </c>
      <c r="M52" s="2"/>
      <c r="P52" s="2"/>
      <c r="R52" s="1"/>
    </row>
    <row r="53" spans="1:18" ht="12.75">
      <c r="A53" s="4" t="s">
        <v>79</v>
      </c>
      <c r="B53" s="5">
        <v>0.02748</v>
      </c>
      <c r="C53" s="6">
        <v>64.42106</v>
      </c>
      <c r="D53" s="5">
        <v>0.39984</v>
      </c>
      <c r="E53" s="7">
        <v>3.56146</v>
      </c>
      <c r="F53" s="5">
        <v>1.21814</v>
      </c>
      <c r="G53" s="7">
        <v>2.92578</v>
      </c>
      <c r="H53" s="5">
        <v>4.91584</v>
      </c>
      <c r="I53" s="5">
        <v>0.64876</v>
      </c>
      <c r="J53" s="1">
        <v>0.36482</v>
      </c>
      <c r="K53" s="3">
        <v>3.8</v>
      </c>
      <c r="L53" s="8">
        <v>1.1063700490608244</v>
      </c>
      <c r="M53" s="2">
        <v>164.0218453216909</v>
      </c>
      <c r="N53" s="1">
        <v>0.56</v>
      </c>
      <c r="O53" s="1">
        <v>0.28</v>
      </c>
      <c r="P53" s="2"/>
      <c r="R53" s="1">
        <v>81</v>
      </c>
    </row>
    <row r="54" spans="1:18" ht="12.75">
      <c r="A54" s="4" t="s">
        <v>80</v>
      </c>
      <c r="B54" s="5">
        <v>0.02414</v>
      </c>
      <c r="C54" s="6">
        <v>63.90732</v>
      </c>
      <c r="D54" s="5">
        <v>0.32772</v>
      </c>
      <c r="E54" s="7">
        <v>3.53184</v>
      </c>
      <c r="F54" s="5">
        <v>1.2079</v>
      </c>
      <c r="G54" s="7">
        <v>2.82674</v>
      </c>
      <c r="H54" s="5">
        <v>4.91486</v>
      </c>
      <c r="I54" s="5">
        <v>0.64362</v>
      </c>
      <c r="J54" s="1">
        <v>0.34322</v>
      </c>
      <c r="K54" s="3"/>
      <c r="M54" s="2"/>
      <c r="P54" s="2"/>
      <c r="R54" s="1"/>
    </row>
    <row r="55" spans="1:18" ht="12.75">
      <c r="A55" s="4"/>
      <c r="B55" s="5"/>
      <c r="C55" s="6"/>
      <c r="D55" s="5"/>
      <c r="E55" s="7"/>
      <c r="F55" s="5"/>
      <c r="G55" s="7"/>
      <c r="H55" s="5"/>
      <c r="I55" s="5"/>
      <c r="J55" s="1"/>
      <c r="K55" s="3"/>
      <c r="M55" s="2"/>
      <c r="P55" s="2"/>
      <c r="R55" s="1"/>
    </row>
    <row r="56" spans="1:18" ht="12.75">
      <c r="A56" s="4" t="s">
        <v>81</v>
      </c>
      <c r="B56" s="5">
        <v>3.72135</v>
      </c>
      <c r="C56" s="6">
        <v>128.58986</v>
      </c>
      <c r="D56" s="5">
        <v>4.9798</v>
      </c>
      <c r="E56" s="7">
        <v>6.527340000000001</v>
      </c>
      <c r="F56" s="5">
        <v>1.49665</v>
      </c>
      <c r="G56" s="7">
        <v>5.5723</v>
      </c>
      <c r="H56" s="5">
        <v>10.45038</v>
      </c>
      <c r="I56" s="5">
        <v>1.3609900000000001</v>
      </c>
      <c r="J56" s="1">
        <v>0.52992</v>
      </c>
      <c r="K56" s="3">
        <v>36</v>
      </c>
      <c r="M56" s="2"/>
      <c r="P56" s="2"/>
      <c r="R56" s="1"/>
    </row>
    <row r="57" spans="1:18" ht="12.75">
      <c r="A57" s="4" t="s">
        <v>82</v>
      </c>
      <c r="B57" s="5">
        <v>3.2906</v>
      </c>
      <c r="C57" s="6">
        <v>128.00206</v>
      </c>
      <c r="D57" s="5">
        <v>2.1720300000000003</v>
      </c>
      <c r="E57" s="7">
        <v>6.51142</v>
      </c>
      <c r="F57" s="5">
        <v>1.4831500000000002</v>
      </c>
      <c r="G57" s="7">
        <v>5.57956</v>
      </c>
      <c r="H57" s="5">
        <v>10.29506</v>
      </c>
      <c r="I57" s="5">
        <v>1.36218</v>
      </c>
      <c r="J57" s="1">
        <v>0.5255000000000001</v>
      </c>
      <c r="K57" s="3">
        <v>35</v>
      </c>
      <c r="L57" s="1">
        <v>3.43</v>
      </c>
      <c r="M57" s="2">
        <v>382.77</v>
      </c>
      <c r="N57" s="1">
        <v>2.14</v>
      </c>
      <c r="O57" s="1">
        <v>2.18</v>
      </c>
      <c r="P57" s="2"/>
      <c r="R57" s="1">
        <v>23</v>
      </c>
    </row>
    <row r="58" spans="1:18" ht="12.75">
      <c r="A58" s="4" t="s">
        <v>83</v>
      </c>
      <c r="B58" s="5">
        <v>3.29851</v>
      </c>
      <c r="C58" s="6">
        <v>128.296</v>
      </c>
      <c r="D58" s="5">
        <v>2.1832000000000003</v>
      </c>
      <c r="E58" s="7">
        <v>6.54781</v>
      </c>
      <c r="F58" s="5">
        <v>1.49315</v>
      </c>
      <c r="G58" s="7">
        <v>5.67135</v>
      </c>
      <c r="H58" s="5">
        <v>10.355039999999999</v>
      </c>
      <c r="I58" s="5">
        <v>1.3721299999999998</v>
      </c>
      <c r="J58" s="1">
        <v>0.53622</v>
      </c>
      <c r="K58" s="3"/>
      <c r="M58" s="2"/>
      <c r="P58" s="2"/>
      <c r="R58" s="1"/>
    </row>
    <row r="59" spans="1:18" ht="12.75">
      <c r="A59" s="4"/>
      <c r="B59" s="5"/>
      <c r="C59" s="6"/>
      <c r="D59" s="5"/>
      <c r="E59" s="7"/>
      <c r="F59" s="5"/>
      <c r="G59" s="7"/>
      <c r="H59" s="5"/>
      <c r="I59" s="5"/>
      <c r="J59" s="1"/>
      <c r="K59" s="3"/>
      <c r="M59" s="2"/>
      <c r="P59" s="2"/>
      <c r="R59" s="1"/>
    </row>
    <row r="60" spans="1:18" ht="12.75">
      <c r="A60" s="4" t="s">
        <v>84</v>
      </c>
      <c r="B60" s="5">
        <v>0.60766</v>
      </c>
      <c r="C60" s="6">
        <v>56.73074</v>
      </c>
      <c r="D60" s="5">
        <v>0.93046</v>
      </c>
      <c r="E60" s="7">
        <v>3.1816</v>
      </c>
      <c r="F60" s="5">
        <v>1.13632</v>
      </c>
      <c r="G60" s="7">
        <v>2.5306</v>
      </c>
      <c r="H60" s="5">
        <v>4.44698</v>
      </c>
      <c r="I60" s="5">
        <v>0.56132</v>
      </c>
      <c r="J60" s="1">
        <v>0.3887</v>
      </c>
      <c r="K60" s="3">
        <v>10</v>
      </c>
      <c r="M60" s="2"/>
      <c r="P60" s="2"/>
      <c r="R60" s="1"/>
    </row>
    <row r="61" spans="1:18" ht="12.75">
      <c r="A61" s="4" t="s">
        <v>85</v>
      </c>
      <c r="B61" s="5">
        <v>0.05806</v>
      </c>
      <c r="C61" s="6">
        <v>55.89332</v>
      </c>
      <c r="D61" s="5">
        <v>0.0856</v>
      </c>
      <c r="E61" s="7">
        <v>3.1154</v>
      </c>
      <c r="F61" s="5">
        <v>1.11042</v>
      </c>
      <c r="G61" s="7">
        <v>2.5296</v>
      </c>
      <c r="H61" s="5">
        <v>4.20772</v>
      </c>
      <c r="I61" s="5">
        <v>0.54752</v>
      </c>
      <c r="J61" s="1">
        <v>0.33944</v>
      </c>
      <c r="K61" s="3">
        <v>3.6</v>
      </c>
      <c r="L61" s="8">
        <v>0.9942638623326959</v>
      </c>
      <c r="M61" s="2">
        <v>143.48681832898018</v>
      </c>
      <c r="N61" s="1">
        <v>0.09</v>
      </c>
      <c r="O61" s="1">
        <v>0.66</v>
      </c>
      <c r="P61" s="2">
        <v>341</v>
      </c>
      <c r="Q61">
        <v>6.96</v>
      </c>
      <c r="R61" s="1">
        <v>89</v>
      </c>
    </row>
    <row r="62" spans="1:18" ht="12.75">
      <c r="A62" s="4" t="s">
        <v>86</v>
      </c>
      <c r="B62" s="5">
        <v>0.04208</v>
      </c>
      <c r="C62" s="6">
        <v>56.42198</v>
      </c>
      <c r="D62" s="5">
        <v>0.05946</v>
      </c>
      <c r="E62" s="7">
        <v>3.15314</v>
      </c>
      <c r="F62" s="5">
        <v>1.1177</v>
      </c>
      <c r="G62" s="7">
        <v>2.53864</v>
      </c>
      <c r="H62" s="5">
        <v>4.23228</v>
      </c>
      <c r="I62" s="5">
        <v>0.55006</v>
      </c>
      <c r="J62" s="1">
        <v>0.33188</v>
      </c>
      <c r="K62" s="3"/>
      <c r="M62" s="2"/>
      <c r="P62" s="2"/>
      <c r="R62" s="1"/>
    </row>
    <row r="63" spans="1:18" ht="12.75">
      <c r="A63" s="4"/>
      <c r="B63" s="5"/>
      <c r="C63" s="6"/>
      <c r="D63" s="5"/>
      <c r="E63" s="7"/>
      <c r="F63" s="5"/>
      <c r="G63" s="7"/>
      <c r="H63" s="5"/>
      <c r="I63" s="5"/>
      <c r="J63" s="1"/>
      <c r="K63" s="3"/>
      <c r="M63" s="2"/>
      <c r="P63" s="2"/>
      <c r="R63" s="1"/>
    </row>
    <row r="64" spans="1:18" ht="12.75">
      <c r="A64" s="4" t="s">
        <v>87</v>
      </c>
      <c r="B64" s="5">
        <v>1.5924</v>
      </c>
      <c r="C64" s="6">
        <v>79.54718</v>
      </c>
      <c r="D64" s="5">
        <v>2.15696</v>
      </c>
      <c r="E64" s="7">
        <v>4.27916</v>
      </c>
      <c r="F64" s="5">
        <v>1.2691</v>
      </c>
      <c r="G64" s="7">
        <v>3.46938</v>
      </c>
      <c r="H64" s="5">
        <v>6.32994</v>
      </c>
      <c r="I64" s="5">
        <v>0.81088</v>
      </c>
      <c r="J64" s="1">
        <v>0.451</v>
      </c>
      <c r="K64" s="3">
        <v>17.4</v>
      </c>
      <c r="M64" s="2"/>
      <c r="P64" s="2"/>
      <c r="R64" s="1"/>
    </row>
    <row r="65" spans="1:18" ht="12.75">
      <c r="A65" s="4" t="s">
        <v>88</v>
      </c>
      <c r="B65" s="5">
        <v>0.12034</v>
      </c>
      <c r="C65" s="6">
        <v>78.11322</v>
      </c>
      <c r="D65" s="5">
        <v>0.7988</v>
      </c>
      <c r="E65" s="7">
        <v>4.15886</v>
      </c>
      <c r="F65" s="5">
        <v>1.24034</v>
      </c>
      <c r="G65" s="7">
        <v>3.38184</v>
      </c>
      <c r="H65" s="5">
        <v>5.99358</v>
      </c>
      <c r="I65" s="5">
        <v>0.79226</v>
      </c>
      <c r="J65" s="1">
        <v>0.42246</v>
      </c>
      <c r="K65" s="3">
        <v>8.6</v>
      </c>
      <c r="L65" s="8">
        <v>1.780736631222068</v>
      </c>
      <c r="M65" s="2">
        <v>227.6133416331481</v>
      </c>
      <c r="N65" s="1">
        <v>0.78</v>
      </c>
      <c r="O65" s="1">
        <v>0.67</v>
      </c>
      <c r="P65" s="2">
        <v>458</v>
      </c>
      <c r="Q65">
        <v>6.52</v>
      </c>
      <c r="R65" s="1">
        <v>69</v>
      </c>
    </row>
    <row r="66" spans="1:18" ht="12.75">
      <c r="A66" s="4" t="s">
        <v>89</v>
      </c>
      <c r="B66" s="5">
        <v>0.31562</v>
      </c>
      <c r="C66" s="6">
        <v>79.12598</v>
      </c>
      <c r="D66" s="5">
        <v>0.76958</v>
      </c>
      <c r="E66" s="7">
        <v>4.2222</v>
      </c>
      <c r="F66" s="5">
        <v>1.2565</v>
      </c>
      <c r="G66" s="7">
        <v>3.57102</v>
      </c>
      <c r="H66" s="5">
        <v>6.10618</v>
      </c>
      <c r="I66" s="5">
        <v>0.80582</v>
      </c>
      <c r="J66" s="1">
        <v>0.43002</v>
      </c>
      <c r="K66" s="3"/>
      <c r="M66" s="2"/>
      <c r="P66" s="2"/>
      <c r="R66" s="1"/>
    </row>
    <row r="67" spans="1:18" ht="12.75">
      <c r="A67" s="4"/>
      <c r="B67" s="5"/>
      <c r="C67" s="6"/>
      <c r="D67" s="5"/>
      <c r="E67" s="7"/>
      <c r="F67" s="5"/>
      <c r="G67" s="7"/>
      <c r="H67" s="5"/>
      <c r="I67" s="5"/>
      <c r="J67" s="1"/>
      <c r="K67" s="3"/>
      <c r="M67" s="2"/>
      <c r="P67" s="2"/>
      <c r="R67" s="1"/>
    </row>
    <row r="68" spans="1:18" ht="12.75">
      <c r="A68" s="4" t="s">
        <v>90</v>
      </c>
      <c r="B68" s="5">
        <v>2.55106</v>
      </c>
      <c r="C68" s="6">
        <v>100.69018</v>
      </c>
      <c r="D68" s="5">
        <v>3.45924</v>
      </c>
      <c r="E68" s="7">
        <v>5.21656</v>
      </c>
      <c r="F68" s="5">
        <v>1.36476</v>
      </c>
      <c r="G68" s="7">
        <v>4.37396</v>
      </c>
      <c r="H68" s="5">
        <v>8.13202</v>
      </c>
      <c r="I68" s="5">
        <v>1.0462</v>
      </c>
      <c r="J68" s="1">
        <v>0.50272</v>
      </c>
      <c r="K68" s="3">
        <v>28</v>
      </c>
      <c r="M68" s="2"/>
      <c r="P68" s="2"/>
      <c r="R68" s="1"/>
    </row>
    <row r="69" spans="1:18" ht="12.75">
      <c r="A69" s="4" t="s">
        <v>91</v>
      </c>
      <c r="B69" s="5">
        <v>0.7516</v>
      </c>
      <c r="C69" s="6">
        <v>101.44122</v>
      </c>
      <c r="D69" s="5">
        <v>1.523</v>
      </c>
      <c r="E69" s="7">
        <v>5.2735</v>
      </c>
      <c r="F69" s="5">
        <v>1.36504</v>
      </c>
      <c r="G69" s="7">
        <v>4.41824</v>
      </c>
      <c r="H69" s="5">
        <v>7.95448</v>
      </c>
      <c r="I69" s="5">
        <v>1.05272</v>
      </c>
      <c r="J69" s="1">
        <v>0.49892</v>
      </c>
      <c r="K69" s="3">
        <v>21</v>
      </c>
      <c r="L69" s="8">
        <v>2.5784866697488056</v>
      </c>
      <c r="M69" s="2">
        <v>304.35145140975476</v>
      </c>
      <c r="N69" s="1">
        <v>1.75</v>
      </c>
      <c r="O69" s="1">
        <v>1.43</v>
      </c>
      <c r="P69" s="2">
        <v>573</v>
      </c>
      <c r="Q69">
        <v>5.79</v>
      </c>
      <c r="R69" s="1">
        <v>47</v>
      </c>
    </row>
    <row r="70" spans="1:18" ht="12.75">
      <c r="A70" s="4" t="s">
        <v>92</v>
      </c>
      <c r="B70" s="5">
        <v>0.7314</v>
      </c>
      <c r="C70" s="6">
        <v>100.69202</v>
      </c>
      <c r="D70" s="5">
        <v>1.5003</v>
      </c>
      <c r="E70" s="7">
        <v>5.21798</v>
      </c>
      <c r="F70" s="5">
        <v>1.36254</v>
      </c>
      <c r="G70" s="7">
        <v>4.4122</v>
      </c>
      <c r="H70" s="5">
        <v>7.977</v>
      </c>
      <c r="I70" s="5">
        <v>1.05192</v>
      </c>
      <c r="J70" s="1">
        <v>0.4949</v>
      </c>
      <c r="K70" s="3"/>
      <c r="M70" s="2"/>
      <c r="P70" s="2"/>
      <c r="R70" s="1"/>
    </row>
    <row r="71" spans="1:18" ht="12.75">
      <c r="A71" s="1"/>
      <c r="B71" s="1"/>
      <c r="C71" s="2"/>
      <c r="D71" s="1"/>
      <c r="E71" s="3"/>
      <c r="F71" s="1"/>
      <c r="G71" s="3"/>
      <c r="H71" s="1"/>
      <c r="I71" s="1"/>
      <c r="J71" s="1"/>
      <c r="K71" s="3"/>
      <c r="M71" s="2"/>
      <c r="P71" s="2"/>
      <c r="R71" s="1"/>
    </row>
    <row r="72" spans="1:18" ht="12.75">
      <c r="A72" s="4" t="s">
        <v>93</v>
      </c>
      <c r="B72" s="5">
        <v>3.801</v>
      </c>
      <c r="C72" s="6">
        <v>136.53</v>
      </c>
      <c r="D72" s="5">
        <v>5.541</v>
      </c>
      <c r="E72" s="7">
        <v>7.059</v>
      </c>
      <c r="F72" s="5">
        <v>1.6449</v>
      </c>
      <c r="G72" s="7">
        <v>5.868</v>
      </c>
      <c r="H72" s="5">
        <v>10.881</v>
      </c>
      <c r="I72" s="5">
        <v>1.4469</v>
      </c>
      <c r="J72" s="1">
        <v>0.6264</v>
      </c>
      <c r="K72" s="3">
        <v>35</v>
      </c>
      <c r="M72" s="2"/>
      <c r="P72" s="2"/>
      <c r="R72" s="1"/>
    </row>
    <row r="73" spans="1:18" ht="12.75">
      <c r="A73" s="4" t="s">
        <v>94</v>
      </c>
      <c r="B73" s="5">
        <v>2.7783</v>
      </c>
      <c r="C73" s="6">
        <v>130.53</v>
      </c>
      <c r="D73" s="5">
        <v>2.2398</v>
      </c>
      <c r="E73" s="7">
        <v>6.768</v>
      </c>
      <c r="F73" s="5">
        <v>1.5669</v>
      </c>
      <c r="G73" s="7">
        <v>5.373</v>
      </c>
      <c r="H73" s="5">
        <v>10.338</v>
      </c>
      <c r="I73" s="5">
        <v>1.3764</v>
      </c>
      <c r="J73" s="1">
        <v>0.6015</v>
      </c>
      <c r="K73" s="3">
        <v>33</v>
      </c>
      <c r="L73" s="1">
        <v>3.19</v>
      </c>
      <c r="M73" s="2">
        <v>371.88</v>
      </c>
      <c r="N73" s="1">
        <v>2.2</v>
      </c>
      <c r="O73" s="1">
        <v>2.09</v>
      </c>
      <c r="P73" s="2">
        <v>691</v>
      </c>
      <c r="Q73">
        <v>5.03</v>
      </c>
      <c r="R73" s="1">
        <v>23</v>
      </c>
    </row>
    <row r="74" spans="1:18" ht="12.75">
      <c r="A74" s="4" t="s">
        <v>95</v>
      </c>
      <c r="B74" s="5">
        <v>2.565</v>
      </c>
      <c r="C74" s="6">
        <v>123.66</v>
      </c>
      <c r="D74" s="5">
        <v>2.1099</v>
      </c>
      <c r="E74" s="7">
        <v>6.36</v>
      </c>
      <c r="F74" s="5">
        <v>1.4892</v>
      </c>
      <c r="G74" s="7">
        <v>5.124</v>
      </c>
      <c r="H74" s="5">
        <v>9.813</v>
      </c>
      <c r="I74" s="5">
        <v>1.3122</v>
      </c>
      <c r="J74" s="1">
        <v>0.5757</v>
      </c>
      <c r="K74" s="3"/>
      <c r="M74" s="2"/>
      <c r="P74" s="2"/>
      <c r="R74" s="1"/>
    </row>
    <row r="75" spans="1:18" ht="12.75">
      <c r="A75" s="4"/>
      <c r="B75" s="5"/>
      <c r="C75" s="6"/>
      <c r="D75" s="5"/>
      <c r="E75" s="7"/>
      <c r="F75" s="5"/>
      <c r="G75" s="7"/>
      <c r="H75" s="5"/>
      <c r="I75" s="5"/>
      <c r="J75" s="1"/>
      <c r="K75" s="3"/>
      <c r="M75" s="2"/>
      <c r="P75" s="2"/>
      <c r="R75" s="1"/>
    </row>
    <row r="76" spans="1:18" ht="12.75">
      <c r="A76" s="4" t="s">
        <v>96</v>
      </c>
      <c r="B76" s="5">
        <v>4.24194</v>
      </c>
      <c r="C76" s="6">
        <v>136.36575</v>
      </c>
      <c r="D76" s="5">
        <v>5.55087</v>
      </c>
      <c r="E76" s="7">
        <v>6.99633</v>
      </c>
      <c r="F76" s="5">
        <v>1.50387</v>
      </c>
      <c r="G76" s="7">
        <v>5.87271</v>
      </c>
      <c r="H76" s="5">
        <v>11.155470000000001</v>
      </c>
      <c r="I76" s="5">
        <v>1.46796</v>
      </c>
      <c r="J76" s="1">
        <v>0.58707</v>
      </c>
      <c r="K76" s="3">
        <v>39</v>
      </c>
      <c r="M76" s="2"/>
      <c r="P76" s="2"/>
      <c r="R76" s="1"/>
    </row>
    <row r="77" spans="1:18" ht="12.75">
      <c r="A77" s="4" t="s">
        <v>97</v>
      </c>
      <c r="B77" s="5">
        <v>4.27476</v>
      </c>
      <c r="C77" s="6">
        <v>142.03707</v>
      </c>
      <c r="D77" s="5">
        <v>2.6991</v>
      </c>
      <c r="E77" s="7">
        <v>7.1853</v>
      </c>
      <c r="F77" s="5">
        <v>1.5616499999999998</v>
      </c>
      <c r="G77" s="7">
        <v>6.11571</v>
      </c>
      <c r="H77" s="5">
        <v>11.55084</v>
      </c>
      <c r="I77" s="5">
        <v>1.5194400000000001</v>
      </c>
      <c r="J77" s="1">
        <v>0.60705</v>
      </c>
      <c r="K77" s="3">
        <v>38</v>
      </c>
      <c r="L77" s="1">
        <v>4.228282190746688</v>
      </c>
      <c r="M77" s="2">
        <v>459.2434790737619</v>
      </c>
      <c r="N77" s="1">
        <v>1.34</v>
      </c>
      <c r="O77" s="1">
        <v>1.22</v>
      </c>
      <c r="P77" s="2">
        <v>796</v>
      </c>
      <c r="Q77">
        <v>4.44</v>
      </c>
      <c r="R77" s="1">
        <v>8</v>
      </c>
    </row>
    <row r="78" spans="1:18" ht="12.75">
      <c r="A78" s="4" t="s">
        <v>98</v>
      </c>
      <c r="B78" s="5">
        <v>4.33284</v>
      </c>
      <c r="C78" s="6">
        <v>142.59504</v>
      </c>
      <c r="D78" s="5">
        <v>2.69343</v>
      </c>
      <c r="E78" s="7">
        <v>7.193849999999999</v>
      </c>
      <c r="F78" s="5">
        <v>1.5609899999999999</v>
      </c>
      <c r="G78" s="7">
        <v>6.25305</v>
      </c>
      <c r="H78" s="5">
        <v>11.53395</v>
      </c>
      <c r="I78" s="5">
        <v>1.51992</v>
      </c>
      <c r="J78" s="1">
        <v>0.61689</v>
      </c>
      <c r="K78" s="3"/>
      <c r="M78" s="2"/>
      <c r="P78" s="2"/>
      <c r="R78" s="1"/>
    </row>
    <row r="79" spans="1:18" ht="12.75">
      <c r="A79" s="1"/>
      <c r="B79" s="1"/>
      <c r="C79" s="2"/>
      <c r="D79" s="1"/>
      <c r="E79" s="3"/>
      <c r="F79" s="1"/>
      <c r="G79" s="3"/>
      <c r="H79" s="1"/>
      <c r="I79" s="1"/>
      <c r="J79" s="1"/>
      <c r="K79" s="3"/>
      <c r="M79" s="2"/>
      <c r="P79" s="2"/>
      <c r="R79" s="1"/>
    </row>
    <row r="80" spans="1:18" ht="12.75">
      <c r="A80" s="4" t="s">
        <v>99</v>
      </c>
      <c r="B80" s="5">
        <v>0.81788</v>
      </c>
      <c r="C80" s="6">
        <v>60.46854</v>
      </c>
      <c r="D80" s="5">
        <v>1.18208</v>
      </c>
      <c r="E80" s="7">
        <v>3.38652</v>
      </c>
      <c r="F80" s="5">
        <v>1.08486</v>
      </c>
      <c r="G80" s="7">
        <v>2.58994</v>
      </c>
      <c r="H80" s="5">
        <v>4.8621</v>
      </c>
      <c r="I80" s="5">
        <v>0.61252</v>
      </c>
      <c r="J80" s="1">
        <v>0.39074</v>
      </c>
      <c r="K80" s="3">
        <v>11.6</v>
      </c>
      <c r="M80" s="2"/>
      <c r="P80" s="2"/>
      <c r="R80" s="1"/>
    </row>
    <row r="81" spans="1:18" ht="12.75">
      <c r="A81" s="4" t="s">
        <v>100</v>
      </c>
      <c r="B81" s="5">
        <v>0.02986</v>
      </c>
      <c r="C81" s="6">
        <v>60.31326</v>
      </c>
      <c r="D81" s="5">
        <v>0.2455</v>
      </c>
      <c r="E81" s="7">
        <v>3.37376</v>
      </c>
      <c r="F81" s="5">
        <v>1.0766</v>
      </c>
      <c r="G81" s="7">
        <v>2.573</v>
      </c>
      <c r="H81" s="5">
        <v>4.65018</v>
      </c>
      <c r="I81" s="5">
        <v>0.61184</v>
      </c>
      <c r="J81" s="1">
        <v>0.36158</v>
      </c>
      <c r="K81" s="3">
        <v>3.6</v>
      </c>
      <c r="L81" s="1">
        <v>1.01</v>
      </c>
      <c r="M81" s="2">
        <v>147.16</v>
      </c>
      <c r="N81" s="1">
        <v>0.26</v>
      </c>
      <c r="O81" s="1">
        <v>0.18</v>
      </c>
      <c r="P81" s="2">
        <v>353</v>
      </c>
      <c r="Q81">
        <v>6.92</v>
      </c>
      <c r="R81" s="1">
        <v>85</v>
      </c>
    </row>
    <row r="82" spans="1:18" ht="12.75">
      <c r="A82" s="4" t="s">
        <v>101</v>
      </c>
      <c r="B82" s="5">
        <v>0.04278</v>
      </c>
      <c r="C82" s="6">
        <v>60.0152</v>
      </c>
      <c r="D82" s="5">
        <v>0.22634</v>
      </c>
      <c r="E82" s="7">
        <v>3.3961</v>
      </c>
      <c r="F82" s="5">
        <v>1.07246</v>
      </c>
      <c r="G82" s="7">
        <v>2.60688</v>
      </c>
      <c r="H82" s="5">
        <v>4.6195</v>
      </c>
      <c r="I82" s="5">
        <v>0.61202</v>
      </c>
      <c r="J82" s="1">
        <v>0.36036</v>
      </c>
      <c r="K82" s="3"/>
      <c r="M82" s="2"/>
      <c r="P82" s="2"/>
      <c r="R82" s="1"/>
    </row>
    <row r="83" spans="1:18" ht="12.75">
      <c r="A83" s="4"/>
      <c r="B83" s="5"/>
      <c r="C83" s="6"/>
      <c r="D83" s="5"/>
      <c r="E83" s="7"/>
      <c r="F83" s="5"/>
      <c r="G83" s="7"/>
      <c r="H83" s="5"/>
      <c r="I83" s="5"/>
      <c r="J83" s="1"/>
      <c r="K83" s="3"/>
      <c r="M83" s="2"/>
      <c r="P83" s="2"/>
      <c r="R83" s="1"/>
    </row>
    <row r="84" spans="1:18" ht="12.75">
      <c r="A84" s="4" t="s">
        <v>102</v>
      </c>
      <c r="B84" s="5">
        <v>1.91432</v>
      </c>
      <c r="C84" s="6">
        <v>85.5273</v>
      </c>
      <c r="D84" s="5">
        <v>2.63374</v>
      </c>
      <c r="E84" s="7">
        <v>4.59578</v>
      </c>
      <c r="F84" s="5">
        <v>1.2502</v>
      </c>
      <c r="G84" s="7">
        <v>3.6646</v>
      </c>
      <c r="H84" s="5">
        <v>6.99218</v>
      </c>
      <c r="I84" s="5">
        <v>0.89612</v>
      </c>
      <c r="J84" s="1">
        <v>0.46974</v>
      </c>
      <c r="K84" s="3">
        <v>19.6</v>
      </c>
      <c r="M84" s="2"/>
      <c r="P84" s="2"/>
      <c r="R84" s="1"/>
    </row>
    <row r="85" spans="1:18" ht="12.75">
      <c r="A85" s="4" t="s">
        <v>103</v>
      </c>
      <c r="B85" s="5">
        <v>0.25352</v>
      </c>
      <c r="C85" s="6">
        <v>85.17464</v>
      </c>
      <c r="D85" s="5">
        <v>1.09828</v>
      </c>
      <c r="E85" s="7">
        <v>4.58364</v>
      </c>
      <c r="F85" s="5">
        <v>1.24338</v>
      </c>
      <c r="G85" s="7">
        <v>3.63968</v>
      </c>
      <c r="H85" s="5">
        <v>6.72784</v>
      </c>
      <c r="I85" s="5">
        <v>0.8977</v>
      </c>
      <c r="J85" s="1">
        <v>0.45632</v>
      </c>
      <c r="K85" s="3">
        <v>11.2</v>
      </c>
      <c r="L85" s="1">
        <v>1.96</v>
      </c>
      <c r="M85" s="2">
        <v>235.49</v>
      </c>
      <c r="N85" s="1">
        <v>1.12</v>
      </c>
      <c r="O85" s="1">
        <v>1.05</v>
      </c>
      <c r="P85" s="2">
        <v>489</v>
      </c>
      <c r="Q85">
        <v>6.29</v>
      </c>
      <c r="R85" s="1">
        <v>62</v>
      </c>
    </row>
    <row r="86" spans="1:18" ht="12.75">
      <c r="A86" s="4" t="s">
        <v>104</v>
      </c>
      <c r="B86" s="5">
        <v>0.28016</v>
      </c>
      <c r="C86" s="6">
        <v>83.25014</v>
      </c>
      <c r="D86" s="5">
        <v>1.05978</v>
      </c>
      <c r="E86" s="7">
        <v>4.44646</v>
      </c>
      <c r="F86" s="5">
        <v>1.21938</v>
      </c>
      <c r="G86" s="7">
        <v>3.61674</v>
      </c>
      <c r="H86" s="5">
        <v>6.62438</v>
      </c>
      <c r="I86" s="5">
        <v>0.87108</v>
      </c>
      <c r="J86" s="1">
        <v>0.45096</v>
      </c>
      <c r="K86" s="3"/>
      <c r="M86" s="2"/>
      <c r="P86" s="2"/>
      <c r="R86" s="1"/>
    </row>
    <row r="87" spans="1:18" ht="12.75">
      <c r="A87" s="1"/>
      <c r="B87" s="1"/>
      <c r="C87" s="2"/>
      <c r="D87" s="1"/>
      <c r="E87" s="3"/>
      <c r="F87" s="1"/>
      <c r="G87" s="3"/>
      <c r="H87" s="1"/>
      <c r="I87" s="1"/>
      <c r="J87" s="1"/>
      <c r="K87" s="3"/>
      <c r="M87" s="2"/>
      <c r="P87" s="2"/>
      <c r="R87" s="1"/>
    </row>
    <row r="88" spans="1:18" ht="12.75">
      <c r="A88" s="4" t="s">
        <v>105</v>
      </c>
      <c r="B88" s="5">
        <v>2.6119</v>
      </c>
      <c r="C88" s="6">
        <v>101.81598</v>
      </c>
      <c r="D88" s="5">
        <v>3.57472</v>
      </c>
      <c r="E88" s="7">
        <v>5.3494</v>
      </c>
      <c r="F88" s="5">
        <v>1.3523</v>
      </c>
      <c r="G88" s="7">
        <v>4.3385</v>
      </c>
      <c r="H88" s="5">
        <v>8.41576</v>
      </c>
      <c r="I88" s="5">
        <v>1.08744</v>
      </c>
      <c r="J88" s="1">
        <v>0.51706</v>
      </c>
      <c r="K88" s="3">
        <v>27</v>
      </c>
      <c r="M88" s="2"/>
      <c r="P88" s="2"/>
      <c r="R88" s="1"/>
    </row>
    <row r="89" spans="1:18" ht="12.75">
      <c r="A89" s="4" t="s">
        <v>106</v>
      </c>
      <c r="B89" s="5">
        <v>0.7864</v>
      </c>
      <c r="C89" s="6">
        <v>101.56192</v>
      </c>
      <c r="D89" s="5">
        <v>1.61516</v>
      </c>
      <c r="E89" s="7">
        <v>5.32004</v>
      </c>
      <c r="F89" s="5">
        <v>1.34382</v>
      </c>
      <c r="G89" s="7">
        <v>4.38834</v>
      </c>
      <c r="H89" s="5">
        <v>8.17256</v>
      </c>
      <c r="I89" s="5">
        <v>1.08202</v>
      </c>
      <c r="J89" s="1">
        <v>0.50904</v>
      </c>
      <c r="K89" s="3">
        <v>19.5</v>
      </c>
      <c r="L89" s="8">
        <v>2.5811284775428205</v>
      </c>
      <c r="M89" s="2">
        <v>299.4128033634751</v>
      </c>
      <c r="N89" s="1">
        <v>1.61</v>
      </c>
      <c r="O89" s="1">
        <v>1.53</v>
      </c>
      <c r="P89" s="2">
        <v>572</v>
      </c>
      <c r="Q89">
        <v>5.8</v>
      </c>
      <c r="R89" s="1">
        <v>46</v>
      </c>
    </row>
    <row r="90" spans="1:18" ht="12.75">
      <c r="A90" s="4" t="s">
        <v>107</v>
      </c>
      <c r="B90" s="5">
        <v>0.8211</v>
      </c>
      <c r="C90" s="6">
        <v>101.72434</v>
      </c>
      <c r="D90" s="5">
        <v>1.61014</v>
      </c>
      <c r="E90" s="7">
        <v>5.36152</v>
      </c>
      <c r="F90" s="5">
        <v>1.34912</v>
      </c>
      <c r="G90" s="7">
        <v>4.41328</v>
      </c>
      <c r="H90" s="5">
        <v>8.17432</v>
      </c>
      <c r="I90" s="5">
        <v>1.09126</v>
      </c>
      <c r="J90" s="1">
        <v>0.5078</v>
      </c>
      <c r="K90" s="3"/>
      <c r="M90" s="2"/>
      <c r="P90" s="2"/>
      <c r="R90" s="1"/>
    </row>
    <row r="91" spans="1:18" ht="12.75">
      <c r="A91" s="4"/>
      <c r="B91" s="5"/>
      <c r="C91" s="6"/>
      <c r="D91" s="5"/>
      <c r="E91" s="7"/>
      <c r="F91" s="5"/>
      <c r="G91" s="7"/>
      <c r="H91" s="5"/>
      <c r="I91" s="5"/>
      <c r="J91" s="1"/>
      <c r="K91" s="3"/>
      <c r="M91" s="2"/>
      <c r="P91" s="2"/>
      <c r="R91" s="1"/>
    </row>
    <row r="92" spans="1:18" ht="12.75">
      <c r="A92" s="4" t="s">
        <v>108</v>
      </c>
      <c r="B92" s="5">
        <v>3.3159600000000005</v>
      </c>
      <c r="C92" s="6">
        <v>117.84141</v>
      </c>
      <c r="D92" s="5">
        <v>4.50279</v>
      </c>
      <c r="E92" s="7">
        <v>6.07239</v>
      </c>
      <c r="F92" s="5">
        <v>1.4523</v>
      </c>
      <c r="G92" s="7">
        <v>4.99446</v>
      </c>
      <c r="H92" s="5">
        <v>9.774000000000001</v>
      </c>
      <c r="I92" s="5">
        <v>1.26474</v>
      </c>
      <c r="J92" s="1">
        <v>0.55797</v>
      </c>
      <c r="K92" s="3">
        <v>32</v>
      </c>
      <c r="M92" s="2"/>
      <c r="P92" s="2"/>
      <c r="R92" s="1"/>
    </row>
    <row r="93" spans="1:18" ht="12.75">
      <c r="A93" s="4" t="s">
        <v>109</v>
      </c>
      <c r="B93" s="5">
        <v>2.19447</v>
      </c>
      <c r="C93" s="6">
        <v>117.72954000000001</v>
      </c>
      <c r="D93" s="5">
        <v>2.09943</v>
      </c>
      <c r="E93" s="7">
        <v>6.1212</v>
      </c>
      <c r="F93" s="5">
        <v>1.4473799999999999</v>
      </c>
      <c r="G93" s="7">
        <v>5.02437</v>
      </c>
      <c r="H93" s="5">
        <v>9.57873</v>
      </c>
      <c r="I93" s="5">
        <v>1.26297</v>
      </c>
      <c r="J93" s="1">
        <v>0.55455</v>
      </c>
      <c r="K93" s="3">
        <v>29</v>
      </c>
      <c r="L93" s="1">
        <v>3.22</v>
      </c>
      <c r="M93" s="2">
        <v>356.42</v>
      </c>
      <c r="N93" s="1">
        <v>2.09</v>
      </c>
      <c r="O93" s="1">
        <v>1.96</v>
      </c>
      <c r="P93" s="2">
        <v>661</v>
      </c>
      <c r="Q93">
        <v>5.17</v>
      </c>
      <c r="R93" s="1">
        <v>30</v>
      </c>
    </row>
    <row r="94" spans="1:18" ht="12.75">
      <c r="A94" s="4" t="s">
        <v>110</v>
      </c>
      <c r="B94" s="5">
        <v>2.18601</v>
      </c>
      <c r="C94" s="6">
        <v>117.85557</v>
      </c>
      <c r="D94" s="5">
        <v>2.09463</v>
      </c>
      <c r="E94" s="7">
        <v>6.12408</v>
      </c>
      <c r="F94" s="5">
        <v>1.45239</v>
      </c>
      <c r="G94" s="7">
        <v>4.96905</v>
      </c>
      <c r="H94" s="5">
        <v>9.62739</v>
      </c>
      <c r="I94" s="5">
        <v>1.26648</v>
      </c>
      <c r="J94" s="1">
        <v>0.5595</v>
      </c>
      <c r="K94" s="3"/>
      <c r="M94" s="2"/>
      <c r="P94" s="2"/>
      <c r="R94" s="1"/>
    </row>
    <row r="95" spans="1:18" ht="12.75">
      <c r="A95" s="4"/>
      <c r="B95" s="5"/>
      <c r="C95" s="6"/>
      <c r="D95" s="5"/>
      <c r="E95" s="7"/>
      <c r="F95" s="5"/>
      <c r="G95" s="7"/>
      <c r="H95" s="5"/>
      <c r="I95" s="5"/>
      <c r="J95" s="1"/>
      <c r="K95" s="3"/>
      <c r="M95" s="2"/>
      <c r="P95" s="2"/>
      <c r="R95" s="1"/>
    </row>
    <row r="96" spans="1:18" ht="12.75">
      <c r="A96" s="4" t="s">
        <v>111</v>
      </c>
      <c r="B96" s="5">
        <v>4.16976</v>
      </c>
      <c r="C96" s="6">
        <v>135.04206</v>
      </c>
      <c r="D96" s="5">
        <v>5.64549</v>
      </c>
      <c r="E96" s="7">
        <v>6.97692</v>
      </c>
      <c r="F96" s="5">
        <v>1.54962</v>
      </c>
      <c r="G96" s="7">
        <v>5.86923</v>
      </c>
      <c r="H96" s="5">
        <v>11.295269999999999</v>
      </c>
      <c r="I96" s="5">
        <v>1.46808</v>
      </c>
      <c r="J96" s="1">
        <v>0.60546</v>
      </c>
      <c r="K96" s="3">
        <v>39</v>
      </c>
      <c r="M96" s="2"/>
      <c r="P96" s="2"/>
      <c r="R96" s="1"/>
    </row>
    <row r="97" spans="1:18" ht="12.75">
      <c r="A97" s="4" t="s">
        <v>112</v>
      </c>
      <c r="B97" s="5">
        <v>4.12011</v>
      </c>
      <c r="C97" s="6">
        <v>137.41685999999999</v>
      </c>
      <c r="D97" s="5">
        <v>2.69337</v>
      </c>
      <c r="E97" s="7">
        <v>7.0209600000000005</v>
      </c>
      <c r="F97" s="5">
        <v>1.5737999999999999</v>
      </c>
      <c r="G97" s="7">
        <v>5.81091</v>
      </c>
      <c r="H97" s="5">
        <v>11.1</v>
      </c>
      <c r="I97" s="5">
        <v>1.5030000000000001</v>
      </c>
      <c r="J97" s="1">
        <v>0.6150899999999999</v>
      </c>
      <c r="K97" s="3">
        <v>37</v>
      </c>
      <c r="L97" s="1">
        <v>3.97</v>
      </c>
      <c r="M97" s="2">
        <v>419.3</v>
      </c>
      <c r="N97" s="1">
        <v>2.7</v>
      </c>
      <c r="O97" s="1">
        <v>2.72</v>
      </c>
      <c r="P97" s="2">
        <v>769</v>
      </c>
      <c r="Q97">
        <v>4.63</v>
      </c>
      <c r="R97" s="1">
        <v>13</v>
      </c>
    </row>
    <row r="98" spans="1:18" ht="12.75">
      <c r="A98" s="4" t="s">
        <v>113</v>
      </c>
      <c r="B98" s="5">
        <v>3.95661</v>
      </c>
      <c r="C98" s="6">
        <v>134.50671</v>
      </c>
      <c r="D98" s="5">
        <v>2.6030100000000003</v>
      </c>
      <c r="E98" s="7">
        <v>6.871650000000001</v>
      </c>
      <c r="F98" s="5">
        <v>1.53924</v>
      </c>
      <c r="G98" s="7">
        <v>5.7810299999999994</v>
      </c>
      <c r="H98" s="5">
        <v>11.2</v>
      </c>
      <c r="I98" s="5">
        <v>1.4667</v>
      </c>
      <c r="J98" s="1">
        <v>0.59964</v>
      </c>
      <c r="K98" s="3"/>
      <c r="M98" s="2"/>
      <c r="P98" s="2"/>
      <c r="R98" s="1"/>
    </row>
    <row r="99" spans="1:18" ht="12.75">
      <c r="A99" s="1"/>
      <c r="B99" s="1"/>
      <c r="C99" s="2"/>
      <c r="D99" s="1"/>
      <c r="E99" s="3"/>
      <c r="F99" s="1"/>
      <c r="G99" s="3"/>
      <c r="H99" s="1"/>
      <c r="I99" s="1"/>
      <c r="J99" s="1"/>
      <c r="K99" s="3"/>
      <c r="M99" s="2"/>
      <c r="P99" s="2"/>
      <c r="R99" s="1"/>
    </row>
    <row r="100" spans="1:18" ht="12.75">
      <c r="A100" s="4" t="s">
        <v>114</v>
      </c>
      <c r="B100" s="5">
        <v>0.91962</v>
      </c>
      <c r="C100" s="6">
        <v>62.98592</v>
      </c>
      <c r="D100" s="5">
        <v>1.3415</v>
      </c>
      <c r="E100" s="7">
        <v>3.51224</v>
      </c>
      <c r="F100" s="5">
        <v>1.11814</v>
      </c>
      <c r="G100" s="7">
        <v>2.70956</v>
      </c>
      <c r="H100" s="5">
        <v>5.09702</v>
      </c>
      <c r="I100" s="5">
        <v>0.64502</v>
      </c>
      <c r="J100" s="1">
        <v>0.41218</v>
      </c>
      <c r="K100" s="3">
        <v>12.2</v>
      </c>
      <c r="M100" s="2"/>
      <c r="P100" s="2"/>
      <c r="R100" s="1"/>
    </row>
    <row r="101" spans="1:18" ht="12.75">
      <c r="A101" s="4" t="s">
        <v>115</v>
      </c>
      <c r="B101" s="5">
        <v>0.01452</v>
      </c>
      <c r="C101" s="6">
        <v>62.45018</v>
      </c>
      <c r="D101" s="5">
        <v>0.38332</v>
      </c>
      <c r="E101" s="7">
        <v>3.49436</v>
      </c>
      <c r="F101" s="5">
        <v>1.10692</v>
      </c>
      <c r="G101" s="7">
        <v>2.71256</v>
      </c>
      <c r="H101" s="5">
        <v>4.85442</v>
      </c>
      <c r="I101" s="5">
        <v>0.64312</v>
      </c>
      <c r="J101" s="1">
        <v>0.37724</v>
      </c>
      <c r="K101" s="3">
        <v>4.8</v>
      </c>
      <c r="L101" s="1">
        <v>1.14</v>
      </c>
      <c r="M101" s="2">
        <v>154.21</v>
      </c>
      <c r="N101" s="1">
        <v>0.39</v>
      </c>
      <c r="O101" s="1">
        <v>0.35</v>
      </c>
      <c r="P101" s="2">
        <v>369</v>
      </c>
      <c r="Q101">
        <v>6.85</v>
      </c>
      <c r="R101" s="1">
        <v>83</v>
      </c>
    </row>
    <row r="102" spans="1:18" ht="12.75">
      <c r="A102" s="4" t="s">
        <v>116</v>
      </c>
      <c r="B102" s="5">
        <v>0.06538</v>
      </c>
      <c r="C102" s="6">
        <v>60.46606</v>
      </c>
      <c r="D102" s="5">
        <v>0.3561</v>
      </c>
      <c r="E102" s="7">
        <v>3.39482</v>
      </c>
      <c r="F102" s="5">
        <v>1.07112</v>
      </c>
      <c r="G102" s="7">
        <v>2.6966</v>
      </c>
      <c r="H102" s="5">
        <v>4.71328</v>
      </c>
      <c r="I102" s="5">
        <v>0.6205</v>
      </c>
      <c r="J102" s="1">
        <v>0.3723</v>
      </c>
      <c r="K102" s="3"/>
      <c r="M102" s="2"/>
      <c r="P102" s="2"/>
      <c r="R102" s="1"/>
    </row>
    <row r="103" spans="1:18" ht="12.75">
      <c r="A103" s="1"/>
      <c r="B103" s="1"/>
      <c r="C103" s="2"/>
      <c r="D103" s="1"/>
      <c r="E103" s="3"/>
      <c r="F103" s="1"/>
      <c r="G103" s="3"/>
      <c r="H103" s="1"/>
      <c r="I103" s="1"/>
      <c r="J103" s="1"/>
      <c r="K103" s="3"/>
      <c r="M103" s="2"/>
      <c r="P103" s="2"/>
      <c r="R103" s="1"/>
    </row>
    <row r="104" spans="1:18" ht="12.75">
      <c r="A104" s="4" t="s">
        <v>117</v>
      </c>
      <c r="B104" s="5">
        <v>1.89332</v>
      </c>
      <c r="C104" s="6">
        <v>84.48622</v>
      </c>
      <c r="D104" s="5">
        <v>2.66552</v>
      </c>
      <c r="E104" s="7">
        <v>4.56386</v>
      </c>
      <c r="F104" s="5">
        <v>1.23684</v>
      </c>
      <c r="G104" s="7">
        <v>3.65364</v>
      </c>
      <c r="H104" s="5">
        <v>6.92992</v>
      </c>
      <c r="I104" s="5">
        <v>0.8924</v>
      </c>
      <c r="J104" s="1">
        <v>0.47056</v>
      </c>
      <c r="K104" s="3">
        <v>20</v>
      </c>
      <c r="M104" s="2"/>
      <c r="P104" s="2"/>
      <c r="R104" s="1"/>
    </row>
    <row r="105" spans="1:18" ht="12.75">
      <c r="A105" s="4" t="s">
        <v>118</v>
      </c>
      <c r="B105" s="5">
        <v>0.30034</v>
      </c>
      <c r="C105" s="6">
        <v>84.7637</v>
      </c>
      <c r="D105" s="5">
        <v>1.16048</v>
      </c>
      <c r="E105" s="7">
        <v>4.58174</v>
      </c>
      <c r="F105" s="5">
        <v>1.2371</v>
      </c>
      <c r="G105" s="7">
        <v>3.64566</v>
      </c>
      <c r="H105" s="5">
        <v>6.75412</v>
      </c>
      <c r="I105" s="5">
        <v>0.89782</v>
      </c>
      <c r="J105" s="1">
        <v>0.45426</v>
      </c>
      <c r="K105" s="3">
        <v>11.6</v>
      </c>
      <c r="L105" s="1">
        <v>2</v>
      </c>
      <c r="M105" s="2">
        <v>238.21</v>
      </c>
      <c r="N105" s="1">
        <v>1.14</v>
      </c>
      <c r="O105" s="1">
        <v>1.08</v>
      </c>
      <c r="P105" s="2">
        <v>493</v>
      </c>
      <c r="Q105">
        <v>6.31</v>
      </c>
      <c r="R105" s="1">
        <v>61</v>
      </c>
    </row>
    <row r="106" spans="1:18" ht="12.75">
      <c r="A106" s="4" t="s">
        <v>119</v>
      </c>
      <c r="B106" s="5">
        <v>0.306</v>
      </c>
      <c r="C106" s="6">
        <v>83.34334</v>
      </c>
      <c r="D106" s="5">
        <v>1.12124</v>
      </c>
      <c r="E106" s="7">
        <v>4.49622</v>
      </c>
      <c r="F106" s="5">
        <v>1.219</v>
      </c>
      <c r="G106" s="7">
        <v>3.66758</v>
      </c>
      <c r="H106" s="5">
        <v>6.68662</v>
      </c>
      <c r="I106" s="5">
        <v>0.88178</v>
      </c>
      <c r="J106" s="1">
        <v>0.45096</v>
      </c>
      <c r="K106" s="3"/>
      <c r="M106" s="2"/>
      <c r="P106" s="2"/>
      <c r="R106" s="1"/>
    </row>
    <row r="107" spans="1:18" ht="12.75">
      <c r="A107" s="4"/>
      <c r="B107" s="5"/>
      <c r="C107" s="6"/>
      <c r="D107" s="5"/>
      <c r="E107" s="7"/>
      <c r="F107" s="5"/>
      <c r="G107" s="7"/>
      <c r="H107" s="5"/>
      <c r="I107" s="5"/>
      <c r="J107" s="1"/>
      <c r="K107" s="3"/>
      <c r="M107" s="2"/>
      <c r="P107" s="2"/>
      <c r="R107" s="1"/>
    </row>
    <row r="108" spans="1:18" ht="12.75">
      <c r="A108" s="4" t="s">
        <v>120</v>
      </c>
      <c r="B108" s="5">
        <v>2.53924</v>
      </c>
      <c r="C108" s="6">
        <v>98.90046</v>
      </c>
      <c r="D108" s="5">
        <v>3.4865</v>
      </c>
      <c r="E108" s="7">
        <v>5.23836</v>
      </c>
      <c r="F108" s="5">
        <v>1.32002</v>
      </c>
      <c r="G108" s="7">
        <v>4.27072</v>
      </c>
      <c r="H108" s="5">
        <v>8.21238</v>
      </c>
      <c r="I108" s="5">
        <v>1.05398</v>
      </c>
      <c r="J108" s="1">
        <v>0.5117</v>
      </c>
      <c r="K108" s="3">
        <v>27</v>
      </c>
      <c r="M108" s="2"/>
      <c r="P108" s="2"/>
      <c r="R108" s="1"/>
    </row>
    <row r="109" spans="1:18" ht="12.75">
      <c r="A109" s="4" t="s">
        <v>121</v>
      </c>
      <c r="B109" s="5">
        <v>0.721</v>
      </c>
      <c r="C109" s="6">
        <v>97.72932</v>
      </c>
      <c r="D109" s="5">
        <v>1.56222</v>
      </c>
      <c r="E109" s="7">
        <v>5.16116</v>
      </c>
      <c r="F109" s="5">
        <v>1.3023</v>
      </c>
      <c r="G109" s="7">
        <v>4.32754</v>
      </c>
      <c r="H109" s="5">
        <v>7.90254</v>
      </c>
      <c r="I109" s="5">
        <v>1.03912</v>
      </c>
      <c r="J109" s="1">
        <v>0.49956</v>
      </c>
      <c r="K109" s="3">
        <v>20.4</v>
      </c>
      <c r="L109" s="1">
        <v>2.55</v>
      </c>
      <c r="M109" s="2">
        <v>292.12</v>
      </c>
      <c r="N109" s="1">
        <v>1.84</v>
      </c>
      <c r="O109" s="1">
        <v>1.52</v>
      </c>
      <c r="P109" s="2">
        <v>569</v>
      </c>
      <c r="Q109">
        <v>5.87</v>
      </c>
      <c r="R109" s="1">
        <v>49</v>
      </c>
    </row>
    <row r="110" spans="1:18" ht="12.75">
      <c r="A110" s="4" t="s">
        <v>122</v>
      </c>
      <c r="B110" s="5">
        <v>0.65398</v>
      </c>
      <c r="C110" s="6">
        <v>97.5965</v>
      </c>
      <c r="D110" s="5">
        <v>1.54838</v>
      </c>
      <c r="E110" s="7">
        <v>5.17264</v>
      </c>
      <c r="F110" s="5">
        <v>1.30288</v>
      </c>
      <c r="G110" s="7">
        <v>4.29564</v>
      </c>
      <c r="H110" s="5">
        <v>7.91746</v>
      </c>
      <c r="I110" s="5">
        <v>1.04316</v>
      </c>
      <c r="J110" s="1">
        <v>0.49668</v>
      </c>
      <c r="K110" s="3"/>
      <c r="M110" s="2"/>
      <c r="P110" s="2"/>
      <c r="R110" s="1"/>
    </row>
    <row r="111" spans="1:18" ht="12.75">
      <c r="A111" s="1"/>
      <c r="B111" s="1"/>
      <c r="C111" s="2"/>
      <c r="D111" s="1"/>
      <c r="E111" s="3"/>
      <c r="F111" s="1"/>
      <c r="G111" s="3"/>
      <c r="H111" s="1"/>
      <c r="I111" s="1"/>
      <c r="J111" s="1"/>
      <c r="K111" s="3"/>
      <c r="M111" s="2"/>
      <c r="P111" s="2"/>
      <c r="R111" s="1"/>
    </row>
    <row r="112" spans="1:18" ht="12.75">
      <c r="A112" s="4" t="s">
        <v>123</v>
      </c>
      <c r="B112" s="5">
        <v>3.22512</v>
      </c>
      <c r="C112" s="6">
        <v>113.09301</v>
      </c>
      <c r="D112" s="5">
        <v>4.38894</v>
      </c>
      <c r="E112" s="7">
        <v>5.90679</v>
      </c>
      <c r="F112" s="5">
        <v>1.4030099999999999</v>
      </c>
      <c r="G112" s="7">
        <v>4.81503</v>
      </c>
      <c r="H112" s="5">
        <v>9.47946</v>
      </c>
      <c r="I112" s="5">
        <v>1.21665</v>
      </c>
      <c r="J112" s="1">
        <v>0.54684</v>
      </c>
      <c r="K112" s="3">
        <v>33</v>
      </c>
      <c r="M112" s="2"/>
      <c r="P112" s="2"/>
      <c r="R112" s="1"/>
    </row>
    <row r="113" spans="1:18" ht="12.75">
      <c r="A113" s="4" t="s">
        <v>124</v>
      </c>
      <c r="B113" s="5">
        <v>2.01162</v>
      </c>
      <c r="C113" s="6">
        <v>112.49202</v>
      </c>
      <c r="D113" s="5">
        <v>2.00403</v>
      </c>
      <c r="E113" s="7">
        <v>5.88957</v>
      </c>
      <c r="F113" s="5">
        <v>1.38894</v>
      </c>
      <c r="G113" s="7">
        <v>4.74921</v>
      </c>
      <c r="H113" s="5">
        <v>9.18816</v>
      </c>
      <c r="I113" s="5">
        <v>1.2040199999999999</v>
      </c>
      <c r="J113" s="1">
        <v>0.5372399999999999</v>
      </c>
      <c r="K113" s="3">
        <v>30</v>
      </c>
      <c r="L113" s="1">
        <v>3.19</v>
      </c>
      <c r="M113" s="2">
        <v>353.84</v>
      </c>
      <c r="N113" s="1">
        <v>2.06</v>
      </c>
      <c r="O113" s="1">
        <v>1.91</v>
      </c>
      <c r="P113" s="2">
        <v>653</v>
      </c>
      <c r="Q113">
        <v>5.22</v>
      </c>
      <c r="R113" s="1">
        <v>35</v>
      </c>
    </row>
    <row r="114" spans="1:18" ht="12.75">
      <c r="A114" s="4" t="s">
        <v>125</v>
      </c>
      <c r="B114" s="5">
        <v>1.99707</v>
      </c>
      <c r="C114" s="6">
        <v>112.59765</v>
      </c>
      <c r="D114" s="5">
        <v>1.99947</v>
      </c>
      <c r="E114" s="7">
        <v>5.86947</v>
      </c>
      <c r="F114" s="5">
        <v>1.39365</v>
      </c>
      <c r="G114" s="7">
        <v>4.82847</v>
      </c>
      <c r="H114" s="5">
        <v>9.26706</v>
      </c>
      <c r="I114" s="5">
        <v>1.20204</v>
      </c>
      <c r="J114" s="1">
        <v>0.54279</v>
      </c>
      <c r="K114" s="3"/>
      <c r="M114" s="2"/>
      <c r="P114" s="2"/>
      <c r="R114" s="1"/>
    </row>
    <row r="115" spans="1:18" ht="12.75">
      <c r="A115" s="4"/>
      <c r="B115" s="5"/>
      <c r="C115" s="6"/>
      <c r="D115" s="5"/>
      <c r="E115" s="7"/>
      <c r="F115" s="5"/>
      <c r="G115" s="7"/>
      <c r="H115" s="5"/>
      <c r="I115" s="5"/>
      <c r="J115" s="1"/>
      <c r="K115" s="3"/>
      <c r="M115" s="2"/>
      <c r="P115" s="2"/>
      <c r="R115" s="1"/>
    </row>
    <row r="116" spans="1:18" ht="12.75">
      <c r="A116" s="4" t="s">
        <v>126</v>
      </c>
      <c r="B116" s="5">
        <v>4.23942</v>
      </c>
      <c r="C116" s="6">
        <v>138.92755499999998</v>
      </c>
      <c r="D116" s="5">
        <v>5.797395</v>
      </c>
      <c r="E116" s="7">
        <v>7.0827</v>
      </c>
      <c r="F116" s="5">
        <v>1.5743699999999998</v>
      </c>
      <c r="G116" s="7">
        <v>6.1110299999999995</v>
      </c>
      <c r="H116" s="5">
        <v>11.43261</v>
      </c>
      <c r="I116" s="5">
        <v>1.488045</v>
      </c>
      <c r="J116" s="1">
        <v>0.563535</v>
      </c>
      <c r="K116" s="3">
        <v>41</v>
      </c>
      <c r="M116" s="2"/>
      <c r="P116" s="2"/>
      <c r="R116" s="1"/>
    </row>
    <row r="117" spans="1:18" ht="12.75">
      <c r="A117" s="4" t="s">
        <v>127</v>
      </c>
      <c r="B117" s="5">
        <v>4.07781</v>
      </c>
      <c r="C117" s="6">
        <v>136.437975</v>
      </c>
      <c r="D117" s="5">
        <v>2.65218</v>
      </c>
      <c r="E117" s="7">
        <v>6.964919999999999</v>
      </c>
      <c r="F117" s="5">
        <v>1.540275</v>
      </c>
      <c r="G117" s="7">
        <v>6.001005</v>
      </c>
      <c r="H117" s="5">
        <v>11.13825</v>
      </c>
      <c r="I117" s="5">
        <v>1.46391</v>
      </c>
      <c r="J117" s="1">
        <v>0.54906</v>
      </c>
      <c r="K117" s="3">
        <v>39</v>
      </c>
      <c r="L117" s="1">
        <v>3.9944713334163344</v>
      </c>
      <c r="M117" s="2">
        <v>432.1325475849303</v>
      </c>
      <c r="N117" s="1">
        <v>2.66</v>
      </c>
      <c r="O117" s="1">
        <v>2.48</v>
      </c>
      <c r="P117" s="2">
        <v>771</v>
      </c>
      <c r="Q117">
        <v>4.62</v>
      </c>
      <c r="R117" s="1">
        <v>13</v>
      </c>
    </row>
    <row r="118" spans="1:18" ht="12.75">
      <c r="A118" s="4" t="s">
        <v>128</v>
      </c>
      <c r="B118" s="5">
        <v>4.157175</v>
      </c>
      <c r="C118" s="6">
        <v>139.2528</v>
      </c>
      <c r="D118" s="5">
        <v>2.67474</v>
      </c>
      <c r="E118" s="7">
        <v>7.11573</v>
      </c>
      <c r="F118" s="5">
        <v>1.5744449999999999</v>
      </c>
      <c r="G118" s="7">
        <v>6.092115000000001</v>
      </c>
      <c r="H118" s="5">
        <v>11.382705000000001</v>
      </c>
      <c r="I118" s="5">
        <v>1.496505</v>
      </c>
      <c r="J118" s="1">
        <v>0.5647199999999999</v>
      </c>
      <c r="K118" s="3"/>
      <c r="M118" s="2"/>
      <c r="P118" s="2"/>
      <c r="R118" s="1"/>
    </row>
    <row r="119" spans="1:18" ht="12.75">
      <c r="A119" s="4"/>
      <c r="B119" s="5"/>
      <c r="C119" s="6"/>
      <c r="D119" s="5"/>
      <c r="E119" s="7"/>
      <c r="F119" s="5"/>
      <c r="G119" s="7"/>
      <c r="H119" s="5"/>
      <c r="I119" s="5"/>
      <c r="J119" s="1"/>
      <c r="K119" s="3"/>
      <c r="M119" s="2"/>
      <c r="P119" s="2"/>
      <c r="R119" s="1"/>
    </row>
    <row r="120" spans="1:18" ht="12.75">
      <c r="A120" s="4" t="s">
        <v>129</v>
      </c>
      <c r="B120" s="5">
        <v>1.2429700000000001</v>
      </c>
      <c r="C120" s="6">
        <v>70.03326</v>
      </c>
      <c r="D120" s="5">
        <v>1.84063</v>
      </c>
      <c r="E120" s="7">
        <v>3.82111</v>
      </c>
      <c r="F120" s="5">
        <v>1.1814900000000002</v>
      </c>
      <c r="G120" s="7">
        <v>3.1249900000000004</v>
      </c>
      <c r="H120" s="5">
        <v>5.61</v>
      </c>
      <c r="I120" s="5">
        <v>0.71204</v>
      </c>
      <c r="J120" s="1">
        <v>0.40355</v>
      </c>
      <c r="K120" s="3">
        <v>15</v>
      </c>
      <c r="M120" s="2"/>
      <c r="P120" s="2"/>
      <c r="R120" s="1"/>
    </row>
    <row r="121" spans="1:18" ht="12.75">
      <c r="A121" s="4" t="s">
        <v>130</v>
      </c>
      <c r="B121" s="5">
        <v>0.0791</v>
      </c>
      <c r="C121" s="6">
        <v>70.44887</v>
      </c>
      <c r="D121" s="5">
        <v>0.6611499999999999</v>
      </c>
      <c r="E121" s="7">
        <v>3.8419499999999998</v>
      </c>
      <c r="F121" s="5">
        <v>1.18769</v>
      </c>
      <c r="G121" s="7">
        <v>3.1</v>
      </c>
      <c r="H121" s="5">
        <v>5.42586</v>
      </c>
      <c r="I121" s="5">
        <v>0.71881</v>
      </c>
      <c r="J121" s="1">
        <v>0.37888</v>
      </c>
      <c r="K121" s="3">
        <v>5.2</v>
      </c>
      <c r="L121" s="1">
        <v>1.47</v>
      </c>
      <c r="M121" s="2">
        <v>186.13</v>
      </c>
      <c r="N121" s="1">
        <v>0.65</v>
      </c>
      <c r="O121" s="1">
        <v>0.55</v>
      </c>
      <c r="P121" s="2">
        <v>417</v>
      </c>
      <c r="Q121">
        <v>6.65</v>
      </c>
      <c r="R121" s="1">
        <v>75</v>
      </c>
    </row>
    <row r="122" spans="1:18" ht="12.75">
      <c r="A122" s="4" t="s">
        <v>131</v>
      </c>
      <c r="B122" s="5">
        <v>0.04751</v>
      </c>
      <c r="C122" s="6">
        <v>69.51932</v>
      </c>
      <c r="D122" s="5">
        <v>0.59528</v>
      </c>
      <c r="E122" s="7">
        <v>3.78704</v>
      </c>
      <c r="F122" s="5">
        <v>1.17073</v>
      </c>
      <c r="G122" s="7">
        <v>3.1426499999999997</v>
      </c>
      <c r="H122" s="5">
        <v>5.343500000000001</v>
      </c>
      <c r="I122" s="5">
        <v>0.70755</v>
      </c>
      <c r="J122" s="1">
        <v>0.36997</v>
      </c>
      <c r="K122" s="3"/>
      <c r="M122" s="2"/>
      <c r="P122" s="2"/>
      <c r="R122" s="1"/>
    </row>
    <row r="123" spans="1:18" ht="12.75">
      <c r="A123" s="1"/>
      <c r="B123" s="1"/>
      <c r="C123" s="2"/>
      <c r="D123" s="1"/>
      <c r="E123" s="3"/>
      <c r="F123" s="1"/>
      <c r="G123" s="3"/>
      <c r="H123" s="1"/>
      <c r="I123" s="1"/>
      <c r="J123" s="1"/>
      <c r="K123" s="3"/>
      <c r="M123" s="2"/>
      <c r="P123" s="2"/>
      <c r="R123" s="1"/>
    </row>
    <row r="124" spans="1:18" ht="12.75">
      <c r="A124" s="4" t="s">
        <v>132</v>
      </c>
      <c r="B124" s="5">
        <v>2.01186</v>
      </c>
      <c r="C124" s="6">
        <v>88.18266</v>
      </c>
      <c r="D124" s="5">
        <v>2.85166</v>
      </c>
      <c r="E124" s="7">
        <v>4.70476</v>
      </c>
      <c r="F124" s="5">
        <v>1.30136</v>
      </c>
      <c r="G124" s="7">
        <v>3.83226</v>
      </c>
      <c r="H124" s="5">
        <v>7.12086</v>
      </c>
      <c r="I124" s="5">
        <v>0.91722</v>
      </c>
      <c r="J124" s="1">
        <v>0.4945</v>
      </c>
      <c r="K124" s="3">
        <v>21</v>
      </c>
      <c r="M124" s="2"/>
      <c r="P124" s="2"/>
      <c r="R124" s="1"/>
    </row>
    <row r="125" spans="1:18" ht="12.75">
      <c r="A125" s="4" t="s">
        <v>133</v>
      </c>
      <c r="B125" s="5">
        <v>0.34912</v>
      </c>
      <c r="C125" s="6">
        <v>88.91706</v>
      </c>
      <c r="D125" s="5">
        <v>1.27586</v>
      </c>
      <c r="E125" s="7">
        <v>4.73692</v>
      </c>
      <c r="F125" s="5">
        <v>1.30684</v>
      </c>
      <c r="G125" s="7">
        <v>3.8195</v>
      </c>
      <c r="H125" s="5">
        <v>6.968</v>
      </c>
      <c r="I125" s="5">
        <v>0.92792</v>
      </c>
      <c r="J125" s="1">
        <v>0.4761</v>
      </c>
      <c r="K125" s="3">
        <v>11.4</v>
      </c>
      <c r="L125" s="8">
        <v>2.0185137163378046</v>
      </c>
      <c r="M125" s="2">
        <v>247.22868621355155</v>
      </c>
      <c r="N125" s="1">
        <v>1.25</v>
      </c>
      <c r="O125" s="1">
        <v>1.24</v>
      </c>
      <c r="P125" s="2">
        <v>498</v>
      </c>
      <c r="Q125">
        <v>6.27</v>
      </c>
      <c r="R125" s="1">
        <v>59</v>
      </c>
    </row>
    <row r="126" spans="1:18" ht="12.75">
      <c r="A126" s="4" t="s">
        <v>134</v>
      </c>
      <c r="B126" s="5">
        <v>0.2861</v>
      </c>
      <c r="C126" s="6">
        <v>89.31812</v>
      </c>
      <c r="D126" s="5">
        <v>1.26446</v>
      </c>
      <c r="E126" s="7">
        <v>4.7463</v>
      </c>
      <c r="F126" s="5">
        <v>1.31468</v>
      </c>
      <c r="G126" s="7">
        <v>3.98428</v>
      </c>
      <c r="H126" s="5">
        <v>6.98454</v>
      </c>
      <c r="I126" s="5">
        <v>0.93684</v>
      </c>
      <c r="J126" s="1">
        <v>0.47482</v>
      </c>
      <c r="K126" s="3"/>
      <c r="M126" s="2"/>
      <c r="P126" s="2"/>
      <c r="R126" s="1"/>
    </row>
    <row r="127" spans="1:18" ht="12.75">
      <c r="A127" s="4"/>
      <c r="B127" s="5"/>
      <c r="C127" s="6"/>
      <c r="D127" s="5"/>
      <c r="E127" s="7"/>
      <c r="F127" s="5"/>
      <c r="G127" s="7"/>
      <c r="H127" s="5"/>
      <c r="I127" s="5"/>
      <c r="J127" s="1"/>
      <c r="K127" s="3"/>
      <c r="M127" s="2"/>
      <c r="P127" s="2"/>
      <c r="R127" s="1"/>
    </row>
    <row r="128" spans="1:18" ht="12.75">
      <c r="A128" s="4" t="s">
        <v>135</v>
      </c>
      <c r="B128" s="5">
        <v>2.83618</v>
      </c>
      <c r="C128" s="6">
        <v>107.76998</v>
      </c>
      <c r="D128" s="5">
        <v>4.01782</v>
      </c>
      <c r="E128" s="7">
        <v>5.67386</v>
      </c>
      <c r="F128" s="5">
        <v>1.41766</v>
      </c>
      <c r="G128" s="7">
        <v>4.7975</v>
      </c>
      <c r="H128" s="5">
        <v>8.77474</v>
      </c>
      <c r="I128" s="5">
        <v>1.14412</v>
      </c>
      <c r="J128" s="1">
        <v>0.54622</v>
      </c>
      <c r="K128" s="3">
        <v>29.7</v>
      </c>
      <c r="M128" s="2"/>
      <c r="P128" s="2"/>
      <c r="R128" s="1"/>
    </row>
    <row r="129" spans="1:18" ht="12.75">
      <c r="A129" s="4" t="s">
        <v>136</v>
      </c>
      <c r="B129" s="5">
        <v>0.97442</v>
      </c>
      <c r="C129" s="6">
        <v>107.33418</v>
      </c>
      <c r="D129" s="5">
        <v>1.7633</v>
      </c>
      <c r="E129" s="7">
        <v>5.60482</v>
      </c>
      <c r="F129" s="5">
        <v>1.40454</v>
      </c>
      <c r="G129" s="7">
        <v>4.60298</v>
      </c>
      <c r="H129" s="5">
        <v>8.51466</v>
      </c>
      <c r="I129" s="5">
        <v>1.14118</v>
      </c>
      <c r="J129" s="1">
        <v>0.53698</v>
      </c>
      <c r="K129" s="3">
        <v>24</v>
      </c>
      <c r="L129" s="1">
        <v>2.68</v>
      </c>
      <c r="M129" s="2">
        <v>303.01</v>
      </c>
      <c r="N129" s="1">
        <v>1.77</v>
      </c>
      <c r="O129" s="1">
        <v>1.65</v>
      </c>
      <c r="P129" s="2">
        <v>588</v>
      </c>
      <c r="Q129">
        <v>5.71</v>
      </c>
      <c r="R129" s="1">
        <v>42</v>
      </c>
    </row>
    <row r="130" spans="1:18" ht="12.75">
      <c r="A130" s="4" t="s">
        <v>137</v>
      </c>
      <c r="B130" s="5">
        <v>1.0532</v>
      </c>
      <c r="C130" s="6">
        <v>107.86848</v>
      </c>
      <c r="D130" s="5">
        <v>1.78866</v>
      </c>
      <c r="E130" s="7">
        <v>5.62694</v>
      </c>
      <c r="F130" s="5">
        <v>1.41498</v>
      </c>
      <c r="G130" s="7">
        <v>4.69758</v>
      </c>
      <c r="H130" s="5">
        <v>8.54404</v>
      </c>
      <c r="I130" s="5">
        <v>1.15108</v>
      </c>
      <c r="J130" s="1">
        <v>0.54606</v>
      </c>
      <c r="K130" s="3"/>
      <c r="M130" s="2"/>
      <c r="P130" s="2"/>
      <c r="R130" s="1"/>
    </row>
    <row r="131" spans="1:18" ht="12.75">
      <c r="A131" s="4"/>
      <c r="B131" s="5"/>
      <c r="C131" s="6"/>
      <c r="D131" s="5"/>
      <c r="E131" s="7"/>
      <c r="F131" s="5"/>
      <c r="G131" s="7"/>
      <c r="H131" s="5"/>
      <c r="I131" s="5"/>
      <c r="J131" s="1"/>
      <c r="K131" s="3"/>
      <c r="M131" s="2"/>
      <c r="P131" s="2"/>
      <c r="R131" s="1"/>
    </row>
    <row r="132" spans="1:18" ht="12.75">
      <c r="A132" s="4" t="s">
        <v>138</v>
      </c>
      <c r="B132" s="5">
        <v>3.57135</v>
      </c>
      <c r="C132" s="6">
        <v>124.5207</v>
      </c>
      <c r="D132" s="5">
        <v>5.05218</v>
      </c>
      <c r="E132" s="7">
        <v>6.42681</v>
      </c>
      <c r="F132" s="5">
        <v>1.51125</v>
      </c>
      <c r="G132" s="7">
        <v>5.28279</v>
      </c>
      <c r="H132" s="5">
        <v>10.18674</v>
      </c>
      <c r="I132" s="5">
        <v>1.3403100000000001</v>
      </c>
      <c r="J132" s="1">
        <v>0.5782799999999999</v>
      </c>
      <c r="K132" s="3">
        <v>35</v>
      </c>
      <c r="M132" s="2"/>
      <c r="P132" s="2"/>
      <c r="R132" s="1"/>
    </row>
    <row r="133" spans="1:18" ht="12.75">
      <c r="A133" s="4" t="s">
        <v>139</v>
      </c>
      <c r="B133" s="5">
        <v>2.50032</v>
      </c>
      <c r="C133" s="6">
        <v>122.35488</v>
      </c>
      <c r="D133" s="5">
        <v>2.26911</v>
      </c>
      <c r="E133" s="7">
        <v>6.278040000000001</v>
      </c>
      <c r="F133" s="5">
        <v>1.4691</v>
      </c>
      <c r="G133" s="7">
        <v>5.2764</v>
      </c>
      <c r="H133" s="5">
        <v>9.80199</v>
      </c>
      <c r="I133" s="5">
        <v>1.30212</v>
      </c>
      <c r="J133" s="1">
        <v>0.5650200000000001</v>
      </c>
      <c r="K133" s="3">
        <v>32</v>
      </c>
      <c r="L133" s="8">
        <v>3.3189442231075703</v>
      </c>
      <c r="M133" s="2">
        <v>366.39723717607717</v>
      </c>
      <c r="N133" s="1">
        <v>2.25</v>
      </c>
      <c r="O133" s="1">
        <v>2.14</v>
      </c>
      <c r="P133" s="2">
        <v>671</v>
      </c>
      <c r="Q133">
        <v>5.15</v>
      </c>
      <c r="R133" s="1">
        <v>27</v>
      </c>
    </row>
    <row r="134" spans="1:18" ht="12.75">
      <c r="A134" s="4" t="s">
        <v>140</v>
      </c>
      <c r="B134" s="5">
        <v>2.41572</v>
      </c>
      <c r="C134" s="6">
        <v>120.45594</v>
      </c>
      <c r="D134" s="5">
        <v>2.2233</v>
      </c>
      <c r="E134" s="7">
        <v>6.22878</v>
      </c>
      <c r="F134" s="5">
        <v>1.44621</v>
      </c>
      <c r="G134" s="7">
        <v>5.29872</v>
      </c>
      <c r="H134" s="5">
        <v>9.74967</v>
      </c>
      <c r="I134" s="5">
        <v>1.284</v>
      </c>
      <c r="J134" s="1">
        <v>0.55464</v>
      </c>
      <c r="K134" s="3"/>
      <c r="M134" s="2"/>
      <c r="P134" s="2"/>
      <c r="R134" s="1"/>
    </row>
    <row r="135" spans="1:18" ht="12.75">
      <c r="A135" s="4"/>
      <c r="B135" s="5"/>
      <c r="C135" s="6"/>
      <c r="D135" s="5"/>
      <c r="E135" s="7"/>
      <c r="F135" s="5"/>
      <c r="G135" s="7"/>
      <c r="H135" s="5"/>
      <c r="I135" s="5"/>
      <c r="J135" s="1"/>
      <c r="K135" s="3"/>
      <c r="M135" s="2"/>
      <c r="P135" s="2"/>
      <c r="R135" s="1"/>
    </row>
    <row r="136" spans="1:18" ht="12.75">
      <c r="A136" s="4" t="s">
        <v>141</v>
      </c>
      <c r="B136" s="5">
        <v>4.29285</v>
      </c>
      <c r="C136" s="6">
        <v>139.58712</v>
      </c>
      <c r="D136" s="5">
        <v>5.80635</v>
      </c>
      <c r="E136" s="7">
        <v>7.15062</v>
      </c>
      <c r="F136" s="5">
        <v>1.5707400000000002</v>
      </c>
      <c r="G136" s="7">
        <v>6.00192</v>
      </c>
      <c r="H136" s="5">
        <v>11.47125</v>
      </c>
      <c r="I136" s="5">
        <v>1.50372</v>
      </c>
      <c r="J136" s="1">
        <v>0.61581</v>
      </c>
      <c r="K136" s="3">
        <v>39</v>
      </c>
      <c r="M136" s="2"/>
      <c r="P136" s="2"/>
      <c r="R136" s="1"/>
    </row>
    <row r="137" spans="1:18" ht="12.75">
      <c r="A137" s="4" t="s">
        <v>142</v>
      </c>
      <c r="B137" s="5">
        <v>4.08012</v>
      </c>
      <c r="C137" s="6">
        <v>138.56409</v>
      </c>
      <c r="D137" s="5">
        <v>2.75889</v>
      </c>
      <c r="E137" s="7">
        <v>7.10238</v>
      </c>
      <c r="F137" s="5">
        <v>1.5529199999999999</v>
      </c>
      <c r="G137" s="7">
        <v>5.85522</v>
      </c>
      <c r="H137" s="5">
        <v>11.26143</v>
      </c>
      <c r="I137" s="5">
        <v>1.49901</v>
      </c>
      <c r="J137" s="1">
        <v>0.6077400000000001</v>
      </c>
      <c r="K137" s="3">
        <v>38</v>
      </c>
      <c r="L137" s="1">
        <v>3.927796375313998</v>
      </c>
      <c r="M137" s="2">
        <v>426.4029256853809</v>
      </c>
      <c r="N137" s="1">
        <v>2.72</v>
      </c>
      <c r="O137" s="1">
        <v>2.5</v>
      </c>
      <c r="P137" s="2">
        <v>756</v>
      </c>
      <c r="Q137">
        <v>4.78</v>
      </c>
      <c r="R137" s="1">
        <v>11</v>
      </c>
    </row>
    <row r="138" spans="1:18" ht="12.75">
      <c r="A138" s="4" t="s">
        <v>143</v>
      </c>
      <c r="B138" s="5">
        <v>4.09131</v>
      </c>
      <c r="C138" s="6">
        <v>139.16183999999998</v>
      </c>
      <c r="D138" s="5">
        <v>2.7545699999999997</v>
      </c>
      <c r="E138" s="7">
        <v>7.11645</v>
      </c>
      <c r="F138" s="5">
        <v>1.55985</v>
      </c>
      <c r="G138" s="7">
        <v>5.93178</v>
      </c>
      <c r="H138" s="5">
        <v>11.36883</v>
      </c>
      <c r="I138" s="5">
        <v>1.50456</v>
      </c>
      <c r="J138" s="1">
        <v>0.61032</v>
      </c>
      <c r="K138" s="3"/>
      <c r="M138" s="2"/>
      <c r="P138" s="2"/>
      <c r="R138" s="1"/>
    </row>
    <row r="139" spans="1:18" ht="12.75">
      <c r="A139" s="1"/>
      <c r="B139" s="1"/>
      <c r="C139" s="2"/>
      <c r="D139" s="1"/>
      <c r="E139" s="3"/>
      <c r="F139" s="1"/>
      <c r="G139" s="3"/>
      <c r="H139" s="1"/>
      <c r="I139" s="1"/>
      <c r="J139" s="1"/>
      <c r="K139" s="3"/>
      <c r="M139" s="2"/>
      <c r="P139" s="2"/>
      <c r="R139" s="1"/>
    </row>
    <row r="140" spans="1:18" ht="12.75">
      <c r="A140" s="4" t="s">
        <v>144</v>
      </c>
      <c r="B140" s="5">
        <v>2.259</v>
      </c>
      <c r="C140" s="6">
        <v>94.9121</v>
      </c>
      <c r="D140" s="5">
        <v>3.1879</v>
      </c>
      <c r="E140" s="7">
        <v>5.08274</v>
      </c>
      <c r="F140" s="5">
        <v>1.32894</v>
      </c>
      <c r="G140" s="7">
        <v>4.19052</v>
      </c>
      <c r="H140" s="5">
        <v>7.71286</v>
      </c>
      <c r="I140" s="5">
        <v>1.00694</v>
      </c>
      <c r="J140" s="1">
        <v>0.5191</v>
      </c>
      <c r="K140" s="3">
        <v>21.7</v>
      </c>
      <c r="M140" s="2"/>
      <c r="P140" s="2"/>
      <c r="R140" s="1"/>
    </row>
    <row r="141" spans="1:18" ht="12.75">
      <c r="A141" s="4" t="s">
        <v>145</v>
      </c>
      <c r="B141" s="5">
        <v>0.52742</v>
      </c>
      <c r="C141" s="6">
        <v>94.33814</v>
      </c>
      <c r="D141" s="5">
        <v>1.51396</v>
      </c>
      <c r="E141" s="7">
        <v>5.02846</v>
      </c>
      <c r="F141" s="5">
        <v>1.3047</v>
      </c>
      <c r="G141" s="7">
        <v>4.13948</v>
      </c>
      <c r="H141" s="5">
        <v>7.42142</v>
      </c>
      <c r="I141" s="5">
        <v>0.99446</v>
      </c>
      <c r="J141" s="1">
        <v>0.49856</v>
      </c>
      <c r="K141" s="3">
        <v>14.3</v>
      </c>
      <c r="L141" s="8">
        <v>2.2642603550295854</v>
      </c>
      <c r="M141" s="2">
        <v>267.1313432522851</v>
      </c>
      <c r="N141" s="1">
        <v>1.52</v>
      </c>
      <c r="O141" s="1">
        <v>1.51</v>
      </c>
      <c r="P141" s="2">
        <v>530</v>
      </c>
      <c r="Q141">
        <v>6.05</v>
      </c>
      <c r="R141" s="1">
        <v>54</v>
      </c>
    </row>
    <row r="142" spans="1:18" ht="12.75">
      <c r="A142" s="4" t="s">
        <v>146</v>
      </c>
      <c r="B142" s="5"/>
      <c r="C142" s="6"/>
      <c r="D142" s="5"/>
      <c r="E142" s="7">
        <v>4.9</v>
      </c>
      <c r="F142" s="5">
        <v>1.31</v>
      </c>
      <c r="G142" s="7">
        <v>4.1</v>
      </c>
      <c r="H142" s="5">
        <v>7.49</v>
      </c>
      <c r="I142" s="5"/>
      <c r="J142" s="1"/>
      <c r="K142" s="3"/>
      <c r="M142" s="2"/>
      <c r="P142" s="2"/>
      <c r="R142" s="1"/>
    </row>
    <row r="143" spans="1:18" ht="12.75">
      <c r="A143" s="4"/>
      <c r="B143" s="5"/>
      <c r="C143" s="6"/>
      <c r="D143" s="5"/>
      <c r="E143" s="7"/>
      <c r="F143" s="5"/>
      <c r="G143" s="7"/>
      <c r="H143" s="5"/>
      <c r="I143" s="5"/>
      <c r="J143" s="1"/>
      <c r="K143" s="3"/>
      <c r="M143" s="2"/>
      <c r="P143" s="2"/>
      <c r="R143" s="1"/>
    </row>
    <row r="144" spans="1:18" ht="12.75">
      <c r="A144" s="4" t="s">
        <v>147</v>
      </c>
      <c r="B144" s="5">
        <v>2.44806</v>
      </c>
      <c r="C144" s="6">
        <v>99.48246</v>
      </c>
      <c r="D144" s="5">
        <v>3.46863</v>
      </c>
      <c r="E144" s="7">
        <v>5.29485</v>
      </c>
      <c r="F144" s="5">
        <v>1.34496</v>
      </c>
      <c r="G144" s="7">
        <v>4.33881</v>
      </c>
      <c r="H144" s="5">
        <v>8.03775</v>
      </c>
      <c r="I144" s="5">
        <v>1.04691</v>
      </c>
      <c r="J144" s="1">
        <v>0.5240400000000001</v>
      </c>
      <c r="K144" s="3">
        <v>24.7</v>
      </c>
      <c r="M144" s="2"/>
      <c r="P144" s="2"/>
      <c r="R144" s="1"/>
    </row>
    <row r="145" spans="1:18" ht="12.75">
      <c r="A145" s="4" t="s">
        <v>148</v>
      </c>
      <c r="B145" s="5">
        <v>0.6592800000000001</v>
      </c>
      <c r="C145" s="6">
        <v>99.10887</v>
      </c>
      <c r="D145" s="5">
        <v>1.6794900000000001</v>
      </c>
      <c r="E145" s="7">
        <v>5.2446</v>
      </c>
      <c r="F145" s="5">
        <v>1.33434</v>
      </c>
      <c r="G145" s="7">
        <v>4.26705</v>
      </c>
      <c r="H145" s="5">
        <v>7.81794</v>
      </c>
      <c r="I145" s="5">
        <v>1.04628</v>
      </c>
      <c r="J145" s="1">
        <v>0.50868</v>
      </c>
      <c r="K145" s="3">
        <v>16.5</v>
      </c>
      <c r="L145" s="8">
        <v>2.4335192563081014</v>
      </c>
      <c r="M145" s="2">
        <v>281.9273411917534</v>
      </c>
      <c r="N145" s="1">
        <v>1.6</v>
      </c>
      <c r="O145" s="1">
        <v>1.6</v>
      </c>
      <c r="P145" s="2">
        <v>550</v>
      </c>
      <c r="Q145">
        <v>5.92</v>
      </c>
      <c r="R145" s="1">
        <v>49</v>
      </c>
    </row>
    <row r="146" spans="1:18" ht="12.75">
      <c r="A146" s="4" t="s">
        <v>149</v>
      </c>
      <c r="B146" s="5">
        <v>0.65802</v>
      </c>
      <c r="C146" s="6">
        <v>99.92817</v>
      </c>
      <c r="D146" s="5">
        <v>1.66308</v>
      </c>
      <c r="E146" s="7">
        <v>5.345129999999999</v>
      </c>
      <c r="F146" s="5">
        <v>1.3494</v>
      </c>
      <c r="G146" s="7">
        <v>4.42332</v>
      </c>
      <c r="H146" s="5">
        <v>7.851</v>
      </c>
      <c r="I146" s="5">
        <v>1.06173</v>
      </c>
      <c r="J146" s="1">
        <v>0.5132099999999999</v>
      </c>
      <c r="K146" s="3"/>
      <c r="M146" s="2"/>
      <c r="P146" s="2"/>
      <c r="R146" s="1"/>
    </row>
    <row r="147" spans="1:18" ht="12.75">
      <c r="A147" s="1"/>
      <c r="B147" s="1"/>
      <c r="C147" s="2"/>
      <c r="D147" s="1"/>
      <c r="E147" s="3"/>
      <c r="F147" s="1"/>
      <c r="G147" s="3"/>
      <c r="H147" s="1"/>
      <c r="I147" s="1"/>
      <c r="J147" s="1"/>
      <c r="K147" s="3"/>
      <c r="M147" s="2"/>
      <c r="P147" s="2"/>
      <c r="R147" s="1"/>
    </row>
    <row r="148" spans="1:18" ht="12.75">
      <c r="A148" s="4" t="s">
        <v>150</v>
      </c>
      <c r="B148" s="5">
        <v>2.79015</v>
      </c>
      <c r="C148" s="6">
        <v>107.92029</v>
      </c>
      <c r="D148" s="5">
        <v>3.8330399999999996</v>
      </c>
      <c r="E148" s="7">
        <v>5.65173</v>
      </c>
      <c r="F148" s="5">
        <v>1.40226</v>
      </c>
      <c r="G148" s="7">
        <v>4.56522</v>
      </c>
      <c r="H148" s="5">
        <v>8.75229</v>
      </c>
      <c r="I148" s="5">
        <v>1.14876</v>
      </c>
      <c r="J148" s="1">
        <v>0.5388900000000001</v>
      </c>
      <c r="K148" s="3">
        <v>27.1</v>
      </c>
      <c r="M148" s="2"/>
      <c r="P148" s="2"/>
      <c r="R148" s="1"/>
    </row>
    <row r="149" spans="1:18" ht="12.75">
      <c r="A149" s="4" t="s">
        <v>151</v>
      </c>
      <c r="B149" s="5">
        <v>0.9441299999999999</v>
      </c>
      <c r="C149" s="6">
        <v>107.07885000000002</v>
      </c>
      <c r="D149" s="5">
        <v>1.8800400000000002</v>
      </c>
      <c r="E149" s="7">
        <v>5.57634</v>
      </c>
      <c r="F149" s="5">
        <v>1.38138</v>
      </c>
      <c r="G149" s="7">
        <v>4.5477</v>
      </c>
      <c r="H149" s="5">
        <v>8.46642</v>
      </c>
      <c r="I149" s="5">
        <v>1.13244</v>
      </c>
      <c r="J149" s="1">
        <v>0.52746</v>
      </c>
      <c r="K149" s="3">
        <v>19.9</v>
      </c>
      <c r="L149" s="1">
        <v>2.7</v>
      </c>
      <c r="M149" s="2">
        <v>305.67</v>
      </c>
      <c r="N149" s="1">
        <v>1.9</v>
      </c>
      <c r="O149" s="1">
        <v>1.81</v>
      </c>
      <c r="P149" s="2">
        <v>587</v>
      </c>
      <c r="Q149">
        <v>5.69</v>
      </c>
      <c r="R149" s="1">
        <v>43</v>
      </c>
    </row>
    <row r="150" spans="1:18" ht="12.75">
      <c r="A150" s="4" t="s">
        <v>152</v>
      </c>
      <c r="B150" s="5">
        <v>0.8794500000000001</v>
      </c>
      <c r="C150" s="6">
        <v>106.98018</v>
      </c>
      <c r="D150" s="5">
        <v>1.87275</v>
      </c>
      <c r="E150" s="7">
        <v>5.56428</v>
      </c>
      <c r="F150" s="5">
        <v>1.38558</v>
      </c>
      <c r="G150" s="7">
        <v>4.70874</v>
      </c>
      <c r="H150" s="5">
        <v>8.40861</v>
      </c>
      <c r="I150" s="5">
        <v>1.14024</v>
      </c>
      <c r="J150" s="1">
        <v>0.53199</v>
      </c>
      <c r="K150" s="3"/>
      <c r="M150" s="2"/>
      <c r="P150" s="2"/>
      <c r="R150" s="1"/>
    </row>
    <row r="151" spans="1:18" ht="12.75">
      <c r="A151" s="4"/>
      <c r="B151" s="5"/>
      <c r="C151" s="6"/>
      <c r="D151" s="5"/>
      <c r="E151" s="7"/>
      <c r="F151" s="5"/>
      <c r="G151" s="7"/>
      <c r="H151" s="5"/>
      <c r="I151" s="5"/>
      <c r="J151" s="1"/>
      <c r="K151" s="3"/>
      <c r="M151" s="2"/>
      <c r="P151" s="2"/>
      <c r="R151" s="1"/>
    </row>
    <row r="152" spans="1:18" ht="12.75">
      <c r="A152" s="4" t="s">
        <v>153</v>
      </c>
      <c r="B152" s="5">
        <v>3.21558</v>
      </c>
      <c r="C152" s="6">
        <v>118.05771</v>
      </c>
      <c r="D152" s="5">
        <v>4.37892</v>
      </c>
      <c r="E152" s="7">
        <v>6.1584</v>
      </c>
      <c r="F152" s="5">
        <v>1.4499600000000001</v>
      </c>
      <c r="G152" s="7">
        <v>5.15841</v>
      </c>
      <c r="H152" s="5">
        <v>9.55767</v>
      </c>
      <c r="I152" s="5">
        <v>1.25721</v>
      </c>
      <c r="J152" s="1">
        <v>0.5641200000000001</v>
      </c>
      <c r="K152" s="3">
        <v>31.4</v>
      </c>
      <c r="M152" s="2"/>
      <c r="P152" s="2"/>
      <c r="R152" s="1"/>
    </row>
    <row r="153" spans="1:18" ht="12.75">
      <c r="A153" s="4" t="s">
        <v>154</v>
      </c>
      <c r="B153" s="5">
        <v>1.82361</v>
      </c>
      <c r="C153" s="6">
        <v>119.91993</v>
      </c>
      <c r="D153" s="5">
        <v>2.25519</v>
      </c>
      <c r="E153" s="3">
        <v>6.2378100000000005</v>
      </c>
      <c r="F153" s="1">
        <v>1.4685</v>
      </c>
      <c r="G153" s="3">
        <v>5.2317599999999995</v>
      </c>
      <c r="H153" s="1">
        <v>9.549990000000001</v>
      </c>
      <c r="I153" s="1">
        <v>1.28739</v>
      </c>
      <c r="J153" s="1">
        <v>0.56889</v>
      </c>
      <c r="K153" s="3">
        <v>27.1</v>
      </c>
      <c r="L153" s="8">
        <v>3.0318343195266273</v>
      </c>
      <c r="M153" s="2">
        <v>345.12634067348273</v>
      </c>
      <c r="N153" s="1">
        <v>2.13</v>
      </c>
      <c r="O153" s="1">
        <v>2.16</v>
      </c>
      <c r="P153" s="2">
        <v>640</v>
      </c>
      <c r="Q153">
        <v>5.27</v>
      </c>
      <c r="R153" s="1">
        <v>31</v>
      </c>
    </row>
    <row r="154" spans="1:18" ht="12.75">
      <c r="A154" s="4" t="s">
        <v>155</v>
      </c>
      <c r="B154" s="5">
        <v>1.8012299999999999</v>
      </c>
      <c r="C154" s="6">
        <v>114.92276999999999</v>
      </c>
      <c r="D154" s="5">
        <v>2.14626</v>
      </c>
      <c r="E154" s="7">
        <v>5.96136</v>
      </c>
      <c r="F154" s="5">
        <v>1.40613</v>
      </c>
      <c r="G154" s="7">
        <v>5.00055</v>
      </c>
      <c r="H154" s="5">
        <v>9.20853</v>
      </c>
      <c r="I154" s="5">
        <v>1.22163</v>
      </c>
      <c r="J154" s="1">
        <v>0.55011</v>
      </c>
      <c r="K154" s="3"/>
      <c r="M154" s="2"/>
      <c r="P154" s="2"/>
      <c r="R154" s="1"/>
    </row>
    <row r="155" spans="1:18" ht="12.75">
      <c r="A155" s="4"/>
      <c r="B155" s="5"/>
      <c r="C155" s="6"/>
      <c r="D155" s="5"/>
      <c r="E155" s="7"/>
      <c r="F155" s="5"/>
      <c r="G155" s="7"/>
      <c r="H155" s="5"/>
      <c r="I155" s="5"/>
      <c r="J155" s="1"/>
      <c r="K155" s="3"/>
      <c r="M155" s="2"/>
      <c r="P155" s="2"/>
      <c r="R155" s="1"/>
    </row>
    <row r="156" spans="1:18" ht="12.75">
      <c r="A156" s="4" t="s">
        <v>156</v>
      </c>
      <c r="B156" s="5">
        <v>3.63354</v>
      </c>
      <c r="C156" s="6">
        <v>126.74874</v>
      </c>
      <c r="D156" s="5">
        <v>5.12556</v>
      </c>
      <c r="E156" s="7">
        <v>6.5776200000000005</v>
      </c>
      <c r="F156" s="5">
        <v>1.46637</v>
      </c>
      <c r="G156" s="7">
        <v>5.57619</v>
      </c>
      <c r="H156" s="5">
        <v>10.31616</v>
      </c>
      <c r="I156" s="5">
        <v>1.36599</v>
      </c>
      <c r="J156" s="1">
        <v>0.57957</v>
      </c>
      <c r="K156" s="3">
        <v>33.7</v>
      </c>
      <c r="M156" s="2"/>
      <c r="P156" s="2"/>
      <c r="R156" s="1"/>
    </row>
    <row r="157" spans="1:18" ht="12.75">
      <c r="A157" s="4" t="s">
        <v>157</v>
      </c>
      <c r="B157" s="5">
        <v>2.85234</v>
      </c>
      <c r="C157" s="6">
        <v>126.44106</v>
      </c>
      <c r="D157" s="5">
        <v>2.46624</v>
      </c>
      <c r="E157" s="7">
        <v>6.52935</v>
      </c>
      <c r="F157" s="5">
        <v>1.45167</v>
      </c>
      <c r="G157" s="7">
        <v>5.40078</v>
      </c>
      <c r="H157" s="5">
        <v>10.15029</v>
      </c>
      <c r="I157" s="5">
        <v>1.3538700000000001</v>
      </c>
      <c r="J157" s="1">
        <v>0.5747099999999999</v>
      </c>
      <c r="K157" s="3">
        <v>32.3</v>
      </c>
      <c r="L157" s="1">
        <v>3.3888009366909086</v>
      </c>
      <c r="M157" s="2">
        <v>395.78317014765304</v>
      </c>
      <c r="N157" s="1">
        <v>2.5</v>
      </c>
      <c r="O157" s="1">
        <v>2.44</v>
      </c>
      <c r="P157" s="2">
        <v>687</v>
      </c>
      <c r="Q157">
        <v>5.04</v>
      </c>
      <c r="R157" s="1">
        <v>25</v>
      </c>
    </row>
    <row r="158" spans="1:18" ht="12.75">
      <c r="A158" s="4" t="s">
        <v>158</v>
      </c>
      <c r="B158" s="5">
        <v>2.76153</v>
      </c>
      <c r="C158" s="6">
        <v>124.0908</v>
      </c>
      <c r="D158" s="5">
        <v>2.41041</v>
      </c>
      <c r="E158" s="7">
        <v>6.36852</v>
      </c>
      <c r="F158" s="5">
        <v>1.42365</v>
      </c>
      <c r="G158" s="7">
        <v>5.32266</v>
      </c>
      <c r="H158" s="5">
        <v>10.01538</v>
      </c>
      <c r="I158" s="5">
        <v>1.3248</v>
      </c>
      <c r="J158" s="1">
        <v>0.5676</v>
      </c>
      <c r="K158" s="3"/>
      <c r="M158" s="2"/>
      <c r="P158" s="2"/>
      <c r="R158" s="1"/>
    </row>
    <row r="159" spans="1:18" ht="12.75">
      <c r="A159" s="1"/>
      <c r="B159" s="1"/>
      <c r="C159" s="2"/>
      <c r="D159" s="1"/>
      <c r="E159" s="3"/>
      <c r="F159" s="1"/>
      <c r="G159" s="3"/>
      <c r="H159" s="1"/>
      <c r="I159" s="1"/>
      <c r="J159" s="1"/>
      <c r="K159" s="3"/>
      <c r="M159" s="2"/>
      <c r="P159" s="2"/>
      <c r="R159" s="1"/>
    </row>
    <row r="160" spans="1:18" ht="12.75">
      <c r="A160" s="4" t="s">
        <v>159</v>
      </c>
      <c r="B160" s="5">
        <v>2.30094</v>
      </c>
      <c r="C160" s="6">
        <v>94.76728</v>
      </c>
      <c r="D160" s="5">
        <v>3.35682</v>
      </c>
      <c r="E160" s="7">
        <v>4.99464</v>
      </c>
      <c r="F160" s="5">
        <v>1.30424</v>
      </c>
      <c r="G160" s="7">
        <v>4.2118</v>
      </c>
      <c r="H160" s="5">
        <v>7.7888</v>
      </c>
      <c r="I160" s="5">
        <v>0.98144</v>
      </c>
      <c r="J160" s="1">
        <v>0.51858</v>
      </c>
      <c r="K160" s="3">
        <v>22</v>
      </c>
      <c r="M160" s="2"/>
      <c r="P160" s="2"/>
      <c r="R160" s="1"/>
    </row>
    <row r="161" spans="1:18" ht="12.75">
      <c r="A161" s="4" t="s">
        <v>160</v>
      </c>
      <c r="B161" s="5">
        <v>0.50102</v>
      </c>
      <c r="C161" s="6">
        <v>94.4253</v>
      </c>
      <c r="D161" s="5">
        <v>1.45814</v>
      </c>
      <c r="E161" s="7">
        <v>5.02062</v>
      </c>
      <c r="F161" s="5">
        <v>1.29678</v>
      </c>
      <c r="G161" s="7">
        <v>4.1803</v>
      </c>
      <c r="H161" s="5">
        <v>7.4907</v>
      </c>
      <c r="I161" s="5">
        <v>0.98134</v>
      </c>
      <c r="J161" s="1">
        <v>0.50592</v>
      </c>
      <c r="K161" s="3">
        <v>12</v>
      </c>
      <c r="L161" s="1">
        <v>2.36</v>
      </c>
      <c r="M161" s="2">
        <v>270.95</v>
      </c>
      <c r="N161" s="1">
        <v>1.49</v>
      </c>
      <c r="O161" s="1">
        <v>1.39</v>
      </c>
      <c r="P161" s="2">
        <v>534</v>
      </c>
      <c r="Q161">
        <v>6</v>
      </c>
      <c r="R161" s="1">
        <v>52</v>
      </c>
    </row>
    <row r="162" spans="1:18" ht="12.75">
      <c r="A162" s="4" t="s">
        <v>161</v>
      </c>
      <c r="B162" s="5">
        <v>0.4429</v>
      </c>
      <c r="C162" s="6">
        <v>94.97554</v>
      </c>
      <c r="D162" s="5">
        <v>1.4501</v>
      </c>
      <c r="E162" s="7">
        <v>5.01012</v>
      </c>
      <c r="F162" s="5">
        <v>1.30592</v>
      </c>
      <c r="G162" s="7">
        <v>4.27694</v>
      </c>
      <c r="H162" s="5">
        <v>7.4907</v>
      </c>
      <c r="I162" s="5">
        <v>0.98922</v>
      </c>
      <c r="J162" s="1">
        <v>0.50592</v>
      </c>
      <c r="K162" s="3"/>
      <c r="M162" s="2"/>
      <c r="P162" s="2"/>
      <c r="R162" s="1"/>
    </row>
    <row r="163" spans="1:18" ht="12.75">
      <c r="A163" s="4"/>
      <c r="B163" s="5"/>
      <c r="C163" s="6"/>
      <c r="D163" s="5"/>
      <c r="E163" s="7"/>
      <c r="F163" s="5"/>
      <c r="G163" s="7"/>
      <c r="H163" s="5"/>
      <c r="I163" s="5"/>
      <c r="J163" s="1"/>
      <c r="K163" s="3"/>
      <c r="M163" s="2"/>
      <c r="P163" s="2"/>
      <c r="R163" s="1"/>
    </row>
    <row r="164" spans="1:18" ht="12.75">
      <c r="A164" s="4" t="s">
        <v>162</v>
      </c>
      <c r="B164" s="5">
        <v>2.40932</v>
      </c>
      <c r="C164" s="6">
        <v>97.65126</v>
      </c>
      <c r="D164" s="5">
        <v>3.39692</v>
      </c>
      <c r="E164" s="7">
        <v>5.12206</v>
      </c>
      <c r="F164" s="5">
        <v>1.32882</v>
      </c>
      <c r="G164" s="7">
        <v>4.33052</v>
      </c>
      <c r="H164" s="5">
        <v>7.99106</v>
      </c>
      <c r="I164" s="5">
        <v>1.01904</v>
      </c>
      <c r="J164" s="1">
        <v>0.52462</v>
      </c>
      <c r="K164" s="3">
        <v>22</v>
      </c>
      <c r="M164" s="2"/>
      <c r="P164" s="2"/>
      <c r="R164" s="1"/>
    </row>
    <row r="165" spans="1:18" ht="12.75">
      <c r="A165" s="4" t="s">
        <v>163</v>
      </c>
      <c r="B165" s="5">
        <v>0.60782</v>
      </c>
      <c r="C165" s="6">
        <v>96.2342</v>
      </c>
      <c r="D165" s="5">
        <v>1.60276</v>
      </c>
      <c r="E165" s="7">
        <v>5.0763</v>
      </c>
      <c r="F165" s="5">
        <v>1.30862</v>
      </c>
      <c r="G165" s="7">
        <v>4.34944</v>
      </c>
      <c r="H165" s="5">
        <v>7.68946</v>
      </c>
      <c r="I165" s="5">
        <v>1.00218</v>
      </c>
      <c r="J165" s="1">
        <v>0.51114</v>
      </c>
      <c r="K165" s="3">
        <v>15</v>
      </c>
      <c r="L165" s="8">
        <v>2.444723068510273</v>
      </c>
      <c r="M165" s="2">
        <v>281.1316321251599</v>
      </c>
      <c r="N165" s="1">
        <v>1.54</v>
      </c>
      <c r="O165" s="1">
        <v>0.6</v>
      </c>
      <c r="P165" s="2">
        <v>547</v>
      </c>
      <c r="Q165">
        <v>5.94</v>
      </c>
      <c r="R165" s="1">
        <v>50</v>
      </c>
    </row>
    <row r="166" spans="1:18" ht="12.75">
      <c r="A166" s="4" t="s">
        <v>164</v>
      </c>
      <c r="B166" s="5">
        <v>0.74918</v>
      </c>
      <c r="C166" s="6">
        <v>97.38998</v>
      </c>
      <c r="D166" s="5">
        <v>1.60366</v>
      </c>
      <c r="E166" s="7">
        <v>5.153</v>
      </c>
      <c r="F166" s="5">
        <v>1.32464</v>
      </c>
      <c r="G166" s="7">
        <v>4.32002</v>
      </c>
      <c r="H166" s="5">
        <v>7.77984</v>
      </c>
      <c r="I166" s="5">
        <v>1.02298</v>
      </c>
      <c r="J166" s="1">
        <v>0.52</v>
      </c>
      <c r="K166" s="3"/>
      <c r="M166" s="2"/>
      <c r="P166" s="2"/>
      <c r="R166" s="1"/>
    </row>
    <row r="167" spans="1:18" ht="12.75">
      <c r="A167" s="4"/>
      <c r="B167" s="5"/>
      <c r="C167" s="6"/>
      <c r="D167" s="5"/>
      <c r="E167" s="7"/>
      <c r="F167" s="5"/>
      <c r="G167" s="7"/>
      <c r="H167" s="5"/>
      <c r="I167" s="5"/>
      <c r="J167" s="1"/>
      <c r="K167" s="3"/>
      <c r="M167" s="2"/>
      <c r="P167" s="2"/>
      <c r="R167" s="1"/>
    </row>
    <row r="168" spans="1:18" ht="12.75">
      <c r="A168" s="4" t="s">
        <v>165</v>
      </c>
      <c r="B168" s="5">
        <v>2.88246</v>
      </c>
      <c r="C168" s="6">
        <v>108.21486000000002</v>
      </c>
      <c r="D168" s="5">
        <v>4.07457</v>
      </c>
      <c r="E168" s="7">
        <v>5.64381</v>
      </c>
      <c r="F168" s="5">
        <v>1.40373</v>
      </c>
      <c r="G168" s="7">
        <v>4.79856</v>
      </c>
      <c r="H168" s="5">
        <v>8.875620000000001</v>
      </c>
      <c r="I168" s="5">
        <v>1.15443</v>
      </c>
      <c r="J168" s="1">
        <v>0.55011</v>
      </c>
      <c r="K168" s="3">
        <v>26.4</v>
      </c>
      <c r="M168" s="2"/>
      <c r="P168" s="2"/>
      <c r="R168" s="1"/>
    </row>
    <row r="169" spans="1:18" ht="12.75">
      <c r="A169" s="4" t="s">
        <v>166</v>
      </c>
      <c r="B169" s="5">
        <v>1.0896000000000001</v>
      </c>
      <c r="C169" s="6">
        <v>106.2465</v>
      </c>
      <c r="D169" s="5">
        <v>1.92813</v>
      </c>
      <c r="E169" s="7">
        <v>5.5315199999999995</v>
      </c>
      <c r="F169" s="5">
        <v>1.37013</v>
      </c>
      <c r="G169" s="7">
        <v>4.735530000000001</v>
      </c>
      <c r="H169" s="5">
        <v>8.505690000000001</v>
      </c>
      <c r="I169" s="5">
        <v>1.11558</v>
      </c>
      <c r="J169" s="1">
        <v>0.53829</v>
      </c>
      <c r="K169" s="3">
        <v>23.1</v>
      </c>
      <c r="L169" s="1">
        <v>2.76</v>
      </c>
      <c r="M169" s="2">
        <v>308.73</v>
      </c>
      <c r="N169" s="1">
        <v>1.88</v>
      </c>
      <c r="O169" s="1">
        <v>1.91</v>
      </c>
      <c r="P169" s="2">
        <v>599</v>
      </c>
      <c r="Q169">
        <v>5.6</v>
      </c>
      <c r="R169" s="1">
        <v>42</v>
      </c>
    </row>
    <row r="170" spans="1:18" ht="12.75">
      <c r="A170" s="4" t="s">
        <v>167</v>
      </c>
      <c r="B170" s="5">
        <v>1.08723</v>
      </c>
      <c r="C170" s="6">
        <v>106.52445</v>
      </c>
      <c r="D170" s="5">
        <v>1.9254000000000002</v>
      </c>
      <c r="E170" s="7">
        <v>5.56215</v>
      </c>
      <c r="F170" s="5">
        <v>1.37757</v>
      </c>
      <c r="G170" s="7">
        <v>4.7465399999999995</v>
      </c>
      <c r="H170" s="5">
        <v>8.54958</v>
      </c>
      <c r="I170" s="5">
        <v>1.12422</v>
      </c>
      <c r="J170" s="1">
        <v>0.53949</v>
      </c>
      <c r="K170" s="3"/>
      <c r="M170" s="2"/>
      <c r="P170" s="2"/>
      <c r="R170" s="1"/>
    </row>
    <row r="171" spans="1:18" ht="12.75">
      <c r="A171" s="1"/>
      <c r="B171" s="1"/>
      <c r="C171" s="2"/>
      <c r="D171" s="1"/>
      <c r="E171" s="3"/>
      <c r="F171" s="1"/>
      <c r="G171" s="3"/>
      <c r="H171" s="1"/>
      <c r="I171" s="1"/>
      <c r="J171" s="1"/>
      <c r="K171" s="3"/>
      <c r="M171" s="2"/>
      <c r="P171" s="2"/>
      <c r="R171" s="1"/>
    </row>
    <row r="172" spans="1:18" ht="12.75">
      <c r="A172" s="4" t="s">
        <v>168</v>
      </c>
      <c r="B172" s="5">
        <v>3.12864</v>
      </c>
      <c r="C172" s="6">
        <v>114.00564</v>
      </c>
      <c r="D172" s="5">
        <v>4.2226799999999995</v>
      </c>
      <c r="E172" s="7">
        <v>5.92491</v>
      </c>
      <c r="F172" s="5">
        <v>1.41804</v>
      </c>
      <c r="G172" s="7">
        <v>5.03337</v>
      </c>
      <c r="H172" s="5">
        <v>9.34677</v>
      </c>
      <c r="I172" s="5">
        <v>1.21026</v>
      </c>
      <c r="J172" s="1">
        <v>0.56097</v>
      </c>
      <c r="K172" s="3">
        <v>28.8</v>
      </c>
      <c r="M172" s="2"/>
      <c r="P172" s="2"/>
      <c r="R172" s="1"/>
    </row>
    <row r="173" spans="1:18" ht="12.75">
      <c r="A173" s="4" t="s">
        <v>169</v>
      </c>
      <c r="B173" s="5">
        <v>1.68093</v>
      </c>
      <c r="C173" s="6">
        <v>114.43212</v>
      </c>
      <c r="D173" s="5">
        <v>2.18358</v>
      </c>
      <c r="E173" s="7">
        <v>5.93235</v>
      </c>
      <c r="F173" s="5">
        <v>1.4196300000000002</v>
      </c>
      <c r="G173" s="7">
        <v>5.0585700000000005</v>
      </c>
      <c r="H173" s="5">
        <v>9.233730000000001</v>
      </c>
      <c r="I173" s="5">
        <v>1.21521</v>
      </c>
      <c r="J173" s="1">
        <v>0.5582100000000001</v>
      </c>
      <c r="K173" s="3">
        <v>24.9</v>
      </c>
      <c r="L173" s="8">
        <v>3.042691168265793</v>
      </c>
      <c r="M173" s="2">
        <v>341.991600411557</v>
      </c>
      <c r="N173" s="1">
        <v>2.09</v>
      </c>
      <c r="O173" s="1">
        <v>2.06</v>
      </c>
      <c r="P173" s="2">
        <v>637</v>
      </c>
      <c r="Q173">
        <v>5.32</v>
      </c>
      <c r="R173" s="1">
        <v>34</v>
      </c>
    </row>
    <row r="174" spans="1:18" ht="12.75">
      <c r="A174" s="4" t="s">
        <v>170</v>
      </c>
      <c r="B174" s="5">
        <v>1.63146</v>
      </c>
      <c r="C174" s="6">
        <v>112.81595999999999</v>
      </c>
      <c r="D174" s="5">
        <v>2.14074</v>
      </c>
      <c r="E174" s="7">
        <v>5.8479</v>
      </c>
      <c r="F174" s="5">
        <v>1.4013300000000002</v>
      </c>
      <c r="G174" s="7">
        <v>4.91991</v>
      </c>
      <c r="H174" s="5">
        <v>9.10983</v>
      </c>
      <c r="I174" s="5">
        <v>1.19841</v>
      </c>
      <c r="J174" s="1">
        <v>0.5521499999999999</v>
      </c>
      <c r="K174" s="3"/>
      <c r="M174" s="2"/>
      <c r="P174" s="2"/>
      <c r="R174" s="1"/>
    </row>
    <row r="175" spans="1:18" ht="12.75">
      <c r="A175" s="4"/>
      <c r="B175" s="5"/>
      <c r="C175" s="6"/>
      <c r="D175" s="5"/>
      <c r="E175" s="7"/>
      <c r="F175" s="5"/>
      <c r="G175" s="7"/>
      <c r="H175" s="5"/>
      <c r="I175" s="5"/>
      <c r="J175" s="1"/>
      <c r="K175" s="3"/>
      <c r="M175" s="2"/>
      <c r="P175" s="2"/>
      <c r="R175" s="1"/>
    </row>
    <row r="176" spans="1:18" ht="12.75">
      <c r="A176" s="4" t="s">
        <v>171</v>
      </c>
      <c r="B176" s="5">
        <v>3.59748</v>
      </c>
      <c r="C176" s="6">
        <v>124.53993</v>
      </c>
      <c r="D176" s="5">
        <v>5.03934</v>
      </c>
      <c r="E176" s="7">
        <v>6.46119</v>
      </c>
      <c r="F176" s="5">
        <v>1.44252</v>
      </c>
      <c r="G176" s="7">
        <v>5.58807</v>
      </c>
      <c r="H176" s="5">
        <v>10.26702</v>
      </c>
      <c r="I176" s="5">
        <v>1.3340100000000001</v>
      </c>
      <c r="J176" s="1">
        <v>0.5838599999999999</v>
      </c>
      <c r="K176" s="3">
        <v>33.3</v>
      </c>
      <c r="M176" s="2"/>
      <c r="P176" s="2"/>
      <c r="R176" s="1"/>
    </row>
    <row r="177" spans="1:18" ht="12.75">
      <c r="A177" s="4" t="s">
        <v>172</v>
      </c>
      <c r="B177" s="5">
        <v>2.76702</v>
      </c>
      <c r="C177" s="6">
        <v>123.1791</v>
      </c>
      <c r="D177" s="5">
        <v>2.44515</v>
      </c>
      <c r="E177" s="7">
        <v>6.36933</v>
      </c>
      <c r="F177" s="5">
        <v>1.4211</v>
      </c>
      <c r="G177" s="7">
        <v>5.47146</v>
      </c>
      <c r="H177" s="5">
        <v>10.01211</v>
      </c>
      <c r="I177" s="5">
        <v>1.31202</v>
      </c>
      <c r="J177" s="1">
        <v>0.5745</v>
      </c>
      <c r="K177" s="3">
        <v>29.7</v>
      </c>
      <c r="L177" s="1">
        <v>3.385708692396291</v>
      </c>
      <c r="M177" s="2">
        <v>394.5685693414643</v>
      </c>
      <c r="N177" s="1">
        <v>2.44</v>
      </c>
      <c r="O177" s="1">
        <v>2.48</v>
      </c>
      <c r="P177" s="2">
        <v>689</v>
      </c>
      <c r="Q177">
        <v>5.06</v>
      </c>
      <c r="R177" s="1">
        <v>25</v>
      </c>
    </row>
    <row r="178" spans="1:18" ht="12.75">
      <c r="A178" s="4" t="s">
        <v>173</v>
      </c>
      <c r="B178" s="5">
        <v>2.7693600000000003</v>
      </c>
      <c r="C178" s="6">
        <v>123.92937</v>
      </c>
      <c r="D178" s="5">
        <v>2.45631</v>
      </c>
      <c r="E178" s="7">
        <v>6.39996</v>
      </c>
      <c r="F178" s="5">
        <v>1.43313</v>
      </c>
      <c r="G178" s="7">
        <v>5.514</v>
      </c>
      <c r="H178" s="5">
        <v>10.1154</v>
      </c>
      <c r="I178" s="5">
        <v>1.33365</v>
      </c>
      <c r="J178" s="1">
        <v>0.5745</v>
      </c>
      <c r="K178" s="3"/>
      <c r="M178" s="2"/>
      <c r="P178" s="2"/>
      <c r="R178" s="1"/>
    </row>
    <row r="179" spans="1:18" ht="12.75">
      <c r="A179" s="4"/>
      <c r="B179" s="5"/>
      <c r="C179" s="6"/>
      <c r="D179" s="5"/>
      <c r="E179" s="7"/>
      <c r="F179" s="5"/>
      <c r="G179" s="7"/>
      <c r="H179" s="5"/>
      <c r="I179" s="5"/>
      <c r="J179" s="1"/>
      <c r="K179" s="3"/>
      <c r="M179" s="2"/>
      <c r="P179" s="2"/>
      <c r="R179" s="1"/>
    </row>
    <row r="180" spans="1:18" ht="12.75">
      <c r="A180" s="15" t="s">
        <v>174</v>
      </c>
      <c r="B180" s="16">
        <v>0.38295999999999997</v>
      </c>
      <c r="C180" s="17">
        <v>51.07088</v>
      </c>
      <c r="D180" s="16">
        <v>0.6986399999999999</v>
      </c>
      <c r="E180" s="18">
        <v>3</v>
      </c>
      <c r="F180" s="16">
        <v>1.0464950000000002</v>
      </c>
      <c r="G180" s="18">
        <v>2.30374</v>
      </c>
      <c r="H180" s="16">
        <v>4.03</v>
      </c>
      <c r="I180" s="16">
        <v>0.50007</v>
      </c>
      <c r="J180" s="19">
        <v>0.41690499999999997</v>
      </c>
      <c r="K180" s="20">
        <v>8.8</v>
      </c>
      <c r="M180" s="2"/>
      <c r="P180" s="2"/>
      <c r="R180" s="1"/>
    </row>
    <row r="181" spans="1:18" ht="12.75">
      <c r="A181" s="21" t="s">
        <v>175</v>
      </c>
      <c r="B181" s="22">
        <v>0.056695</v>
      </c>
      <c r="C181" s="23">
        <v>52.853685</v>
      </c>
      <c r="D181" s="22">
        <v>0.17228</v>
      </c>
      <c r="E181" s="24">
        <v>3.0588800000000003</v>
      </c>
      <c r="F181" s="22">
        <v>1.05</v>
      </c>
      <c r="G181" s="24">
        <v>2.432985</v>
      </c>
      <c r="H181" s="22">
        <v>4</v>
      </c>
      <c r="I181" s="22">
        <v>0.5</v>
      </c>
      <c r="J181" s="13">
        <v>0.39749500000000004</v>
      </c>
      <c r="K181" s="14">
        <v>3.9</v>
      </c>
      <c r="M181" s="2"/>
      <c r="N181" s="1">
        <v>0.11</v>
      </c>
      <c r="O181" s="1">
        <v>0.16</v>
      </c>
      <c r="P181" s="2">
        <v>297</v>
      </c>
      <c r="Q181">
        <v>7.34</v>
      </c>
      <c r="R181" s="1">
        <v>92</v>
      </c>
    </row>
    <row r="182" spans="1:18" ht="12.75">
      <c r="A182" s="21" t="s">
        <v>176</v>
      </c>
      <c r="B182" s="22">
        <v>0.047405</v>
      </c>
      <c r="C182" s="23">
        <v>50.010325</v>
      </c>
      <c r="D182" s="22">
        <v>0.15367999999999998</v>
      </c>
      <c r="E182" s="24">
        <v>2.904365</v>
      </c>
      <c r="F182" s="22">
        <v>1.021615</v>
      </c>
      <c r="G182" s="24">
        <v>2.323155</v>
      </c>
      <c r="H182" s="22">
        <v>3.90944</v>
      </c>
      <c r="I182" s="22">
        <v>0.487235</v>
      </c>
      <c r="J182" s="13">
        <v>0.36521000000000003</v>
      </c>
      <c r="K182" s="14"/>
      <c r="M182" s="2"/>
      <c r="P182" s="2"/>
      <c r="R182" s="1"/>
    </row>
    <row r="183" spans="1:18" ht="12.75">
      <c r="A183" s="21"/>
      <c r="B183" s="22"/>
      <c r="C183" s="23"/>
      <c r="D183" s="22"/>
      <c r="E183" s="24"/>
      <c r="F183" s="22"/>
      <c r="G183" s="24"/>
      <c r="H183" s="22"/>
      <c r="I183" s="22"/>
      <c r="J183" s="13"/>
      <c r="K183" s="14"/>
      <c r="M183" s="2"/>
      <c r="P183" s="2"/>
      <c r="R183" s="1"/>
    </row>
    <row r="184" spans="1:18" ht="12.75">
      <c r="A184" s="21" t="s">
        <v>177</v>
      </c>
      <c r="B184" s="22">
        <v>1.16</v>
      </c>
      <c r="C184" s="23">
        <v>69.06341</v>
      </c>
      <c r="D184" s="22">
        <v>1.6579899999999999</v>
      </c>
      <c r="E184" s="24">
        <v>3.78852</v>
      </c>
      <c r="F184" s="22">
        <v>1.15269</v>
      </c>
      <c r="G184" s="24">
        <v>3.09284</v>
      </c>
      <c r="H184" s="22">
        <v>5.53866</v>
      </c>
      <c r="I184" s="22">
        <v>0.69764</v>
      </c>
      <c r="J184" s="13">
        <v>0.43386</v>
      </c>
      <c r="K184" s="14">
        <v>16</v>
      </c>
      <c r="M184" s="2"/>
      <c r="P184" s="2"/>
      <c r="R184" s="1"/>
    </row>
    <row r="185" spans="1:18" ht="12.75">
      <c r="A185" s="21" t="s">
        <v>178</v>
      </c>
      <c r="B185" s="22">
        <v>0.07644000000000001</v>
      </c>
      <c r="C185" s="23">
        <v>69.52089000000001</v>
      </c>
      <c r="D185" s="22">
        <v>0.74505</v>
      </c>
      <c r="E185" s="24">
        <v>3.82252</v>
      </c>
      <c r="F185" s="22">
        <v>1.15937</v>
      </c>
      <c r="G185" s="24">
        <v>3.1228800000000003</v>
      </c>
      <c r="H185" s="22">
        <v>5.41647</v>
      </c>
      <c r="I185" s="22">
        <v>0.70307</v>
      </c>
      <c r="J185" s="13">
        <v>0.41291</v>
      </c>
      <c r="K185" s="14">
        <v>8.2</v>
      </c>
      <c r="L185" s="8">
        <v>1.3641222879684416</v>
      </c>
      <c r="M185" s="2">
        <v>179.31007826594535</v>
      </c>
      <c r="N185" s="1">
        <v>0.7</v>
      </c>
      <c r="O185" s="1">
        <v>0.68</v>
      </c>
      <c r="P185" s="2">
        <v>399</v>
      </c>
      <c r="Q185">
        <v>6.75</v>
      </c>
      <c r="R185" s="1">
        <v>77</v>
      </c>
    </row>
    <row r="186" spans="1:18" ht="12.75">
      <c r="A186" s="21" t="s">
        <v>179</v>
      </c>
      <c r="B186" s="22">
        <v>0.04095</v>
      </c>
      <c r="C186" s="23">
        <v>69.8399</v>
      </c>
      <c r="D186" s="22">
        <v>0.66328</v>
      </c>
      <c r="E186" s="24">
        <v>3.84327</v>
      </c>
      <c r="F186" s="22">
        <v>1.16445</v>
      </c>
      <c r="G186" s="24">
        <v>3.1274100000000002</v>
      </c>
      <c r="H186" s="22">
        <v>5.42753</v>
      </c>
      <c r="I186" s="22">
        <v>0.70854</v>
      </c>
      <c r="J186" s="13">
        <v>0.39836</v>
      </c>
      <c r="K186" s="14"/>
      <c r="M186" s="2"/>
      <c r="P186" s="2"/>
      <c r="R186" s="1"/>
    </row>
    <row r="187" spans="1:18" ht="12.75">
      <c r="A187" s="21"/>
      <c r="B187" s="22"/>
      <c r="C187" s="23"/>
      <c r="D187" s="22"/>
      <c r="E187" s="24"/>
      <c r="F187" s="22"/>
      <c r="G187" s="24"/>
      <c r="H187" s="22"/>
      <c r="I187" s="22"/>
      <c r="J187" s="13"/>
      <c r="K187" s="14"/>
      <c r="M187" s="2"/>
      <c r="P187" s="2"/>
      <c r="R187" s="1"/>
    </row>
    <row r="188" spans="1:18" ht="12.75">
      <c r="A188" s="21" t="s">
        <v>180</v>
      </c>
      <c r="B188" s="22">
        <v>1.9921</v>
      </c>
      <c r="C188" s="23">
        <v>89.20227</v>
      </c>
      <c r="D188" s="22">
        <v>2.8440000000000003</v>
      </c>
      <c r="E188" s="24">
        <v>4.7078299999999995</v>
      </c>
      <c r="F188" s="22">
        <v>1.2790300000000001</v>
      </c>
      <c r="G188" s="24">
        <v>3.9124600000000003</v>
      </c>
      <c r="H188" s="22">
        <v>7.1930700000000005</v>
      </c>
      <c r="I188" s="22">
        <v>0.92362</v>
      </c>
      <c r="J188" s="13">
        <v>0.47234</v>
      </c>
      <c r="K188" s="14">
        <v>23</v>
      </c>
      <c r="M188" s="2"/>
      <c r="P188" s="2"/>
      <c r="R188" s="1"/>
    </row>
    <row r="189" spans="1:18" ht="12.75">
      <c r="A189" s="21" t="s">
        <v>181</v>
      </c>
      <c r="B189" s="22">
        <v>0.41577</v>
      </c>
      <c r="C189" s="23">
        <v>88.4541</v>
      </c>
      <c r="D189" s="22">
        <v>1.35526</v>
      </c>
      <c r="E189" s="24">
        <v>4.68976</v>
      </c>
      <c r="F189" s="22">
        <v>1.2651</v>
      </c>
      <c r="G189" s="24">
        <v>3.8939</v>
      </c>
      <c r="H189" s="22">
        <v>6.914070000000001</v>
      </c>
      <c r="I189" s="22">
        <v>0.91327</v>
      </c>
      <c r="J189" s="13">
        <v>0.45372</v>
      </c>
      <c r="K189" s="14">
        <v>15</v>
      </c>
      <c r="L189" s="8">
        <v>2.143309676675447</v>
      </c>
      <c r="M189" s="2">
        <v>256.99902225985056</v>
      </c>
      <c r="N189" s="1">
        <v>1.34</v>
      </c>
      <c r="O189" s="1">
        <v>1.33</v>
      </c>
      <c r="P189" s="2">
        <v>497</v>
      </c>
      <c r="Q189">
        <v>6.14</v>
      </c>
      <c r="R189" s="1">
        <v>58</v>
      </c>
    </row>
    <row r="190" spans="1:18" ht="12.75">
      <c r="A190" s="21" t="s">
        <v>182</v>
      </c>
      <c r="B190" s="22">
        <v>0.3987</v>
      </c>
      <c r="C190" s="23">
        <v>88.4148</v>
      </c>
      <c r="D190" s="22">
        <v>1.33965</v>
      </c>
      <c r="E190" s="24">
        <v>4.68026</v>
      </c>
      <c r="F190" s="22">
        <v>1.2677100000000001</v>
      </c>
      <c r="G190" s="24">
        <v>4.04759</v>
      </c>
      <c r="H190" s="22">
        <v>6.90049</v>
      </c>
      <c r="I190" s="22">
        <v>0.9173800000000001</v>
      </c>
      <c r="J190" s="13">
        <v>0.45391000000000004</v>
      </c>
      <c r="K190" s="14"/>
      <c r="M190" s="2"/>
      <c r="P190" s="2"/>
      <c r="R190" s="1"/>
    </row>
    <row r="191" spans="1:18" ht="12.75">
      <c r="A191" s="1"/>
      <c r="B191" s="1"/>
      <c r="C191" s="2"/>
      <c r="D191" s="1"/>
      <c r="E191" s="3"/>
      <c r="F191" s="1"/>
      <c r="G191" s="3"/>
      <c r="H191" s="1"/>
      <c r="I191" s="1"/>
      <c r="J191" s="1"/>
      <c r="K191" s="3"/>
      <c r="M191" s="2"/>
      <c r="P191" s="2"/>
      <c r="R191" s="1"/>
    </row>
    <row r="192" spans="1:18" ht="12.75">
      <c r="A192" s="21" t="s">
        <v>183</v>
      </c>
      <c r="B192" s="22">
        <v>2.75838</v>
      </c>
      <c r="C192" s="23">
        <v>110</v>
      </c>
      <c r="D192" s="22">
        <v>3.8247299999999997</v>
      </c>
      <c r="E192" s="24">
        <v>5.61237</v>
      </c>
      <c r="F192" s="22">
        <v>1.40262</v>
      </c>
      <c r="G192" s="24">
        <v>4.8443249999999995</v>
      </c>
      <c r="H192" s="22">
        <v>8.672655</v>
      </c>
      <c r="I192" s="22">
        <v>1.127145</v>
      </c>
      <c r="J192" s="13">
        <v>0.497085</v>
      </c>
      <c r="K192" s="14">
        <v>31</v>
      </c>
      <c r="M192" s="2"/>
      <c r="P192" s="2"/>
      <c r="R192" s="1"/>
    </row>
    <row r="193" spans="1:18" ht="12.75">
      <c r="A193" s="21" t="s">
        <v>184</v>
      </c>
      <c r="B193" s="22">
        <v>0.96954</v>
      </c>
      <c r="C193" s="23">
        <v>106</v>
      </c>
      <c r="D193" s="22">
        <v>1.96989</v>
      </c>
      <c r="E193" s="24">
        <v>5.70396</v>
      </c>
      <c r="F193" s="22">
        <v>1.4228999999999998</v>
      </c>
      <c r="G193" s="24">
        <v>4.838654999999999</v>
      </c>
      <c r="H193" s="22">
        <v>8.19</v>
      </c>
      <c r="I193" s="22">
        <v>1.14585</v>
      </c>
      <c r="J193" s="13">
        <v>0.500475</v>
      </c>
      <c r="K193" s="14">
        <v>25</v>
      </c>
      <c r="L193" s="8">
        <v>2.7495828090729044</v>
      </c>
      <c r="M193" s="2">
        <v>319.32919111689637</v>
      </c>
      <c r="N193" s="1">
        <v>1.81</v>
      </c>
      <c r="O193" s="1">
        <v>1.85</v>
      </c>
      <c r="P193" s="2">
        <v>584</v>
      </c>
      <c r="Q193">
        <v>5.65</v>
      </c>
      <c r="R193" s="1">
        <v>41</v>
      </c>
    </row>
    <row r="194" spans="1:18" ht="12.75">
      <c r="A194" s="21" t="s">
        <v>185</v>
      </c>
      <c r="B194" s="22">
        <v>0.87105</v>
      </c>
      <c r="C194" s="23">
        <v>104.584455</v>
      </c>
      <c r="D194" s="22">
        <v>1.86597</v>
      </c>
      <c r="E194" s="24">
        <v>5.4614400000000005</v>
      </c>
      <c r="F194" s="22">
        <v>1.355835</v>
      </c>
      <c r="G194" s="24">
        <v>4.69464</v>
      </c>
      <c r="H194" s="22">
        <v>8.1</v>
      </c>
      <c r="I194" s="22">
        <v>1.088805</v>
      </c>
      <c r="J194" s="13">
        <v>0.477105</v>
      </c>
      <c r="K194" s="14"/>
      <c r="M194" s="2"/>
      <c r="P194" s="2"/>
      <c r="R194" s="1"/>
    </row>
    <row r="195" spans="1:18" ht="12.75">
      <c r="A195" s="21"/>
      <c r="B195" s="22"/>
      <c r="C195" s="23"/>
      <c r="D195" s="22"/>
      <c r="E195" s="24"/>
      <c r="F195" s="22"/>
      <c r="G195" s="24"/>
      <c r="H195" s="22"/>
      <c r="I195" s="22"/>
      <c r="J195" s="13"/>
      <c r="K195" s="14"/>
      <c r="M195" s="2"/>
      <c r="P195" s="2"/>
      <c r="R195" s="1"/>
    </row>
    <row r="196" spans="1:18" ht="12.75">
      <c r="A196" s="21" t="s">
        <v>186</v>
      </c>
      <c r="B196" s="22">
        <v>3.3427499999999997</v>
      </c>
      <c r="C196" s="23">
        <v>120.30174</v>
      </c>
      <c r="D196" s="22">
        <v>4.51386</v>
      </c>
      <c r="E196" s="24">
        <v>6.272550000000001</v>
      </c>
      <c r="F196" s="22">
        <v>1.42473</v>
      </c>
      <c r="G196" s="24">
        <v>5.36658</v>
      </c>
      <c r="H196" s="22">
        <v>9.87249</v>
      </c>
      <c r="I196" s="22">
        <v>1.2794400000000001</v>
      </c>
      <c r="J196" s="13">
        <v>0.5691900000000001</v>
      </c>
      <c r="K196" s="14">
        <v>36</v>
      </c>
      <c r="M196" s="2"/>
      <c r="P196" s="2"/>
      <c r="R196" s="1"/>
    </row>
    <row r="197" spans="1:18" ht="12.75">
      <c r="A197" s="21" t="s">
        <v>187</v>
      </c>
      <c r="B197" s="22">
        <v>2.38446</v>
      </c>
      <c r="C197" s="23">
        <v>120.07923</v>
      </c>
      <c r="D197" s="22">
        <v>2.3853299999999997</v>
      </c>
      <c r="E197" s="24">
        <v>6.2028</v>
      </c>
      <c r="F197" s="22">
        <v>1.41516</v>
      </c>
      <c r="G197" s="24">
        <v>5.2134599999999995</v>
      </c>
      <c r="H197" s="22">
        <v>9.82494</v>
      </c>
      <c r="I197" s="22">
        <v>1.27821</v>
      </c>
      <c r="J197" s="13">
        <v>0.56058</v>
      </c>
      <c r="K197" s="14">
        <v>33</v>
      </c>
      <c r="L197" s="1">
        <v>3.193116634799235</v>
      </c>
      <c r="M197" s="2">
        <v>379.19344462950414</v>
      </c>
      <c r="N197" s="1">
        <v>2.34</v>
      </c>
      <c r="O197" s="1">
        <v>2.42</v>
      </c>
      <c r="P197" s="2">
        <v>655</v>
      </c>
      <c r="Q197">
        <v>5.05</v>
      </c>
      <c r="R197" s="1">
        <v>29</v>
      </c>
    </row>
    <row r="198" spans="1:18" ht="12.75">
      <c r="A198" s="21" t="s">
        <v>188</v>
      </c>
      <c r="B198" s="22">
        <v>2.35935</v>
      </c>
      <c r="C198" s="23">
        <v>119.87952</v>
      </c>
      <c r="D198" s="22">
        <v>2.3792400000000002</v>
      </c>
      <c r="E198" s="24">
        <v>6.19629</v>
      </c>
      <c r="F198" s="22">
        <v>1.41486</v>
      </c>
      <c r="G198" s="24">
        <v>5.25</v>
      </c>
      <c r="H198" s="22">
        <v>9.751470000000001</v>
      </c>
      <c r="I198" s="22">
        <v>1.27719</v>
      </c>
      <c r="J198" s="13">
        <v>0.60771</v>
      </c>
      <c r="K198" s="14"/>
      <c r="M198" s="2"/>
      <c r="P198" s="2"/>
      <c r="R198" s="1"/>
    </row>
    <row r="199" spans="1:18" ht="12.75">
      <c r="A199" s="21"/>
      <c r="B199" s="22"/>
      <c r="C199" s="23"/>
      <c r="D199" s="22"/>
      <c r="E199" s="24"/>
      <c r="F199" s="22"/>
      <c r="G199" s="24"/>
      <c r="H199" s="22"/>
      <c r="I199" s="22"/>
      <c r="J199" s="13"/>
      <c r="K199" s="14"/>
      <c r="M199" s="2"/>
      <c r="P199" s="2"/>
      <c r="R199" s="1"/>
    </row>
    <row r="200" spans="1:18" ht="12.75">
      <c r="A200" s="21" t="s">
        <v>189</v>
      </c>
      <c r="B200" s="22">
        <v>2.60823</v>
      </c>
      <c r="C200" s="23">
        <v>100.425045</v>
      </c>
      <c r="D200" s="22">
        <v>3.485565</v>
      </c>
      <c r="E200" s="24">
        <v>5.321295</v>
      </c>
      <c r="F200" s="22">
        <v>1.3407449999999999</v>
      </c>
      <c r="G200" s="24">
        <v>4.61409</v>
      </c>
      <c r="H200" s="22">
        <v>8.54</v>
      </c>
      <c r="I200" s="22">
        <v>1.0410300000000001</v>
      </c>
      <c r="J200" s="13">
        <v>0.45624</v>
      </c>
      <c r="K200" s="14">
        <v>26</v>
      </c>
      <c r="M200" s="2"/>
      <c r="P200" s="2"/>
      <c r="R200" s="1"/>
    </row>
    <row r="201" spans="1:18" ht="12.75">
      <c r="A201" s="21" t="s">
        <v>190</v>
      </c>
      <c r="B201" s="22">
        <v>0.66681</v>
      </c>
      <c r="C201" s="23">
        <v>98.97458999999999</v>
      </c>
      <c r="D201" s="22">
        <v>1.17423</v>
      </c>
      <c r="E201" s="24">
        <v>5.202915</v>
      </c>
      <c r="F201" s="22">
        <v>1.3171650000000001</v>
      </c>
      <c r="G201" s="24">
        <v>4.5526349999999995</v>
      </c>
      <c r="H201" s="22">
        <v>7.87</v>
      </c>
      <c r="I201" s="22">
        <v>1.03023</v>
      </c>
      <c r="J201" s="13">
        <v>0.435345</v>
      </c>
      <c r="K201" s="14">
        <v>17.4</v>
      </c>
      <c r="L201" s="8">
        <v>2.559189886576695</v>
      </c>
      <c r="M201" s="2">
        <v>294.92814422621564</v>
      </c>
      <c r="N201" s="1">
        <v>1.18</v>
      </c>
      <c r="O201" s="1">
        <v>1.15</v>
      </c>
      <c r="P201" s="2">
        <v>558</v>
      </c>
      <c r="Q201">
        <v>5.84</v>
      </c>
      <c r="R201" s="1">
        <v>48</v>
      </c>
    </row>
    <row r="202" spans="1:18" ht="12.75">
      <c r="A202" s="21" t="s">
        <v>191</v>
      </c>
      <c r="B202" s="22">
        <v>0.53826</v>
      </c>
      <c r="C202" s="23">
        <v>97.374255</v>
      </c>
      <c r="D202" s="22">
        <v>1.1368800000000001</v>
      </c>
      <c r="E202" s="14">
        <v>5.135535</v>
      </c>
      <c r="F202" s="13">
        <v>1.29519</v>
      </c>
      <c r="G202" s="14">
        <v>4.5528900000000005</v>
      </c>
      <c r="H202" s="13">
        <v>7.79</v>
      </c>
      <c r="I202" s="13">
        <v>1.0105650000000002</v>
      </c>
      <c r="J202" s="13">
        <v>0.43308</v>
      </c>
      <c r="K202" s="14"/>
      <c r="M202" s="2"/>
      <c r="P202" s="2"/>
      <c r="R202" s="1"/>
    </row>
    <row r="203" spans="1:18" ht="12.75">
      <c r="A203" s="1"/>
      <c r="B203" s="1"/>
      <c r="C203" s="2"/>
      <c r="D203" s="1"/>
      <c r="E203" s="3"/>
      <c r="F203" s="1"/>
      <c r="G203" s="3"/>
      <c r="H203" s="1"/>
      <c r="I203" s="1"/>
      <c r="J203" s="1"/>
      <c r="K203" s="3"/>
      <c r="M203" s="2"/>
      <c r="P203" s="2"/>
      <c r="R203" s="1"/>
    </row>
    <row r="204" spans="1:18" ht="12.75">
      <c r="A204" s="9" t="s">
        <v>192</v>
      </c>
      <c r="B204" s="10">
        <v>1.13274</v>
      </c>
      <c r="C204" s="11">
        <v>67.55245</v>
      </c>
      <c r="D204" s="10">
        <v>1.62538</v>
      </c>
      <c r="E204" s="14">
        <v>3.71427</v>
      </c>
      <c r="F204" s="13">
        <v>1.14357</v>
      </c>
      <c r="G204" s="14">
        <v>2.96866</v>
      </c>
      <c r="H204" s="13">
        <v>5.486000000000001</v>
      </c>
      <c r="I204" s="13">
        <v>0.6922</v>
      </c>
      <c r="J204" s="13">
        <v>0.44154</v>
      </c>
      <c r="K204" s="14">
        <v>16</v>
      </c>
      <c r="M204" s="2"/>
      <c r="P204" s="2"/>
      <c r="R204" s="1"/>
    </row>
    <row r="205" spans="1:18" ht="12.75">
      <c r="A205" s="4" t="s">
        <v>193</v>
      </c>
      <c r="B205" s="5">
        <v>0.04640999999999999</v>
      </c>
      <c r="C205" s="6">
        <v>72.72703999999999</v>
      </c>
      <c r="D205" s="5">
        <v>0.38356999999999997</v>
      </c>
      <c r="E205" s="3">
        <v>3.93509</v>
      </c>
      <c r="F205" s="1">
        <v>1.2193800000000001</v>
      </c>
      <c r="G205" s="3">
        <v>3.19397</v>
      </c>
      <c r="H205" s="1">
        <v>5.64711</v>
      </c>
      <c r="I205" s="1">
        <v>0.7454400000000001</v>
      </c>
      <c r="J205" s="1">
        <v>0.38544</v>
      </c>
      <c r="K205" s="3">
        <v>7</v>
      </c>
      <c r="L205" s="8">
        <v>1.5296367112810707</v>
      </c>
      <c r="M205" s="2">
        <v>194.81233520755472</v>
      </c>
      <c r="N205" s="1">
        <v>0.32</v>
      </c>
      <c r="O205" s="1">
        <v>0.38</v>
      </c>
      <c r="P205" s="2">
        <v>388</v>
      </c>
      <c r="Q205">
        <v>6.92</v>
      </c>
      <c r="R205" s="1">
        <v>73</v>
      </c>
    </row>
    <row r="206" spans="1:18" ht="12.75">
      <c r="A206" s="1" t="s">
        <v>194</v>
      </c>
      <c r="B206" s="1">
        <v>0.04894</v>
      </c>
      <c r="C206" s="2">
        <v>66.82906</v>
      </c>
      <c r="D206" s="1">
        <v>0.28975</v>
      </c>
      <c r="E206" s="3">
        <v>3.658</v>
      </c>
      <c r="F206" s="1">
        <v>1.11859</v>
      </c>
      <c r="G206" s="3">
        <v>3.03375</v>
      </c>
      <c r="H206" s="1">
        <v>5.12387</v>
      </c>
      <c r="I206" s="1">
        <v>0.68355</v>
      </c>
      <c r="J206" s="5">
        <v>0.3827</v>
      </c>
      <c r="K206" s="7"/>
      <c r="M206" s="2"/>
      <c r="P206" s="2"/>
      <c r="R206" s="1"/>
    </row>
    <row r="207" spans="1:18" ht="12.75">
      <c r="A207" s="9"/>
      <c r="B207" s="10"/>
      <c r="C207" s="11"/>
      <c r="D207" s="10"/>
      <c r="E207" s="12"/>
      <c r="F207" s="10"/>
      <c r="G207" s="12"/>
      <c r="H207" s="10"/>
      <c r="I207" s="10"/>
      <c r="J207" s="13"/>
      <c r="K207" s="14"/>
      <c r="M207" s="2"/>
      <c r="P207" s="2"/>
      <c r="R207" s="1"/>
    </row>
    <row r="208" spans="1:18" ht="12.75">
      <c r="A208" s="9" t="s">
        <v>195</v>
      </c>
      <c r="B208" s="10">
        <v>1.36152</v>
      </c>
      <c r="C208" s="11">
        <v>72.8673</v>
      </c>
      <c r="D208" s="10">
        <v>1.90344</v>
      </c>
      <c r="E208" s="12">
        <v>3.9851199999999998</v>
      </c>
      <c r="F208" s="10">
        <v>1.17314</v>
      </c>
      <c r="G208" s="12">
        <v>3.2264</v>
      </c>
      <c r="H208" s="10">
        <v>5.934060000000001</v>
      </c>
      <c r="I208" s="5">
        <v>0.75173</v>
      </c>
      <c r="J208" s="13">
        <v>0.4543</v>
      </c>
      <c r="K208" s="14">
        <v>17</v>
      </c>
      <c r="M208" s="2"/>
      <c r="P208" s="2"/>
      <c r="R208" s="1"/>
    </row>
    <row r="209" spans="1:18" ht="12.75">
      <c r="A209" s="9" t="s">
        <v>196</v>
      </c>
      <c r="B209" s="10">
        <v>0.06223</v>
      </c>
      <c r="C209" s="11">
        <v>71.28934000000001</v>
      </c>
      <c r="D209" s="10">
        <v>0.48689</v>
      </c>
      <c r="E209" s="12">
        <v>3.86579</v>
      </c>
      <c r="F209" s="10">
        <v>1.13952</v>
      </c>
      <c r="G209" s="12">
        <v>3.18942</v>
      </c>
      <c r="H209" s="10">
        <v>5.52144</v>
      </c>
      <c r="I209" s="5">
        <v>0.7349699999999999</v>
      </c>
      <c r="J209" s="13">
        <v>0.40372</v>
      </c>
      <c r="K209" s="14">
        <v>7.4</v>
      </c>
      <c r="L209" s="8">
        <v>1.2923459519204201</v>
      </c>
      <c r="M209" s="2">
        <v>170.73212611893248</v>
      </c>
      <c r="N209" s="1">
        <v>0.47</v>
      </c>
      <c r="O209" s="1">
        <v>0.4</v>
      </c>
      <c r="P209" s="2">
        <v>418</v>
      </c>
      <c r="Q209">
        <v>6.78</v>
      </c>
      <c r="R209" s="1">
        <v>75</v>
      </c>
    </row>
    <row r="210" spans="1:18" ht="12.75">
      <c r="A210" s="9" t="s">
        <v>197</v>
      </c>
      <c r="B210" s="10">
        <v>0.039099999999999996</v>
      </c>
      <c r="C210" s="11">
        <v>70.22358</v>
      </c>
      <c r="D210" s="10">
        <v>0.43845999999999996</v>
      </c>
      <c r="E210" s="12">
        <v>3.82124</v>
      </c>
      <c r="F210" s="10">
        <v>1.1258499999999998</v>
      </c>
      <c r="G210" s="12">
        <v>3.18316</v>
      </c>
      <c r="H210" s="10">
        <v>5.43266</v>
      </c>
      <c r="I210" s="5">
        <v>0.72592</v>
      </c>
      <c r="J210" s="13">
        <v>0.39596</v>
      </c>
      <c r="K210" s="14"/>
      <c r="M210" s="2"/>
      <c r="P210" s="2"/>
      <c r="R210" s="1"/>
    </row>
    <row r="211" spans="1:18" ht="12.75">
      <c r="A211" s="1"/>
      <c r="B211" s="1"/>
      <c r="C211" s="2"/>
      <c r="D211" s="1"/>
      <c r="E211" s="3"/>
      <c r="F211" s="1"/>
      <c r="G211" s="3"/>
      <c r="H211" s="1"/>
      <c r="I211" s="1"/>
      <c r="J211" s="1"/>
      <c r="K211" s="3"/>
      <c r="M211" s="2"/>
      <c r="P211" s="2"/>
      <c r="R211" s="1"/>
    </row>
    <row r="212" spans="1:18" ht="12.75">
      <c r="A212" s="9" t="s">
        <v>198</v>
      </c>
      <c r="B212" s="10">
        <v>1.18248</v>
      </c>
      <c r="C212" s="11">
        <v>71.1131</v>
      </c>
      <c r="D212" s="10">
        <v>1.79839</v>
      </c>
      <c r="E212" s="12">
        <v>3.9345600000000003</v>
      </c>
      <c r="F212" s="10">
        <v>1.2089500000000002</v>
      </c>
      <c r="G212" s="12">
        <v>3.14307</v>
      </c>
      <c r="H212" s="10">
        <v>5.85145</v>
      </c>
      <c r="I212" s="5">
        <v>0.72958</v>
      </c>
      <c r="J212" s="13">
        <v>0.46164</v>
      </c>
      <c r="K212" s="14">
        <v>15.2</v>
      </c>
      <c r="M212" s="2"/>
      <c r="P212" s="2"/>
      <c r="R212" s="1"/>
    </row>
    <row r="213" spans="1:18" ht="12.75">
      <c r="A213" s="9" t="s">
        <v>199</v>
      </c>
      <c r="B213" s="10">
        <v>0.04313</v>
      </c>
      <c r="C213" s="11">
        <v>65.40844999999999</v>
      </c>
      <c r="D213" s="10">
        <v>0.26385000000000003</v>
      </c>
      <c r="E213" s="12">
        <v>3.56047</v>
      </c>
      <c r="F213" s="10">
        <v>1.0997599999999998</v>
      </c>
      <c r="G213" s="12">
        <v>2.9133500000000003</v>
      </c>
      <c r="H213" s="10">
        <v>5.02242</v>
      </c>
      <c r="I213" s="5">
        <v>0.66925</v>
      </c>
      <c r="J213" s="13">
        <v>0.3763</v>
      </c>
      <c r="K213" s="14">
        <v>5.2</v>
      </c>
      <c r="L213" s="8">
        <v>1.3088074484894332</v>
      </c>
      <c r="M213" s="2">
        <v>173.6039477474653</v>
      </c>
      <c r="N213" s="1">
        <v>0.32</v>
      </c>
      <c r="O213" s="1">
        <v>0.22</v>
      </c>
      <c r="P213" s="2">
        <v>384</v>
      </c>
      <c r="Q213">
        <v>6.97</v>
      </c>
      <c r="R213" s="1">
        <v>80</v>
      </c>
    </row>
    <row r="214" spans="1:18" ht="12.75">
      <c r="A214" s="9" t="s">
        <v>200</v>
      </c>
      <c r="B214" s="10">
        <v>0.049839999999999995</v>
      </c>
      <c r="C214" s="11">
        <v>64.21587</v>
      </c>
      <c r="D214" s="10">
        <v>0.23007</v>
      </c>
      <c r="E214" s="12">
        <v>3.5015</v>
      </c>
      <c r="F214" s="10">
        <v>1.0843099999999999</v>
      </c>
      <c r="G214" s="12">
        <v>2.95858</v>
      </c>
      <c r="H214" s="10">
        <v>4.97874</v>
      </c>
      <c r="I214" s="5">
        <v>0.65829</v>
      </c>
      <c r="J214" s="13">
        <v>0.3635</v>
      </c>
      <c r="K214" s="14"/>
      <c r="M214" s="2"/>
      <c r="P214" s="2"/>
      <c r="R214" s="1"/>
    </row>
    <row r="215" spans="1:18" ht="12.75">
      <c r="A215" s="9"/>
      <c r="B215" s="10"/>
      <c r="C215" s="11"/>
      <c r="D215" s="10"/>
      <c r="E215" s="12"/>
      <c r="F215" s="10"/>
      <c r="G215" s="12"/>
      <c r="H215" s="10"/>
      <c r="I215" s="10"/>
      <c r="J215" s="13"/>
      <c r="K215" s="14"/>
      <c r="M215" s="2"/>
      <c r="P215" s="2"/>
      <c r="R215" s="1"/>
    </row>
    <row r="216" spans="1:18" ht="12.75">
      <c r="A216" s="9" t="s">
        <v>201</v>
      </c>
      <c r="B216" s="10">
        <v>1.11864</v>
      </c>
      <c r="C216" s="11">
        <v>67.77489</v>
      </c>
      <c r="D216" s="10">
        <v>1.6960000000000002</v>
      </c>
      <c r="E216" s="12">
        <v>3.72363</v>
      </c>
      <c r="F216" s="10">
        <v>1.1318199999999998</v>
      </c>
      <c r="G216" s="12">
        <v>3.00714</v>
      </c>
      <c r="H216" s="10">
        <v>5.4907900000000005</v>
      </c>
      <c r="I216" s="5">
        <v>0.69676</v>
      </c>
      <c r="J216" s="13">
        <v>0.43512</v>
      </c>
      <c r="K216" s="14">
        <v>14</v>
      </c>
      <c r="M216" s="2"/>
      <c r="P216" s="2"/>
      <c r="R216" s="1"/>
    </row>
    <row r="217" spans="1:18" ht="12.75">
      <c r="A217" s="9" t="s">
        <v>202</v>
      </c>
      <c r="B217" s="10">
        <v>0.03475</v>
      </c>
      <c r="C217" s="11">
        <v>67.25908000000001</v>
      </c>
      <c r="D217" s="10">
        <v>0.30086999999999997</v>
      </c>
      <c r="E217" s="12">
        <v>3.6358</v>
      </c>
      <c r="F217" s="10">
        <v>1.11294</v>
      </c>
      <c r="G217" s="12">
        <v>2.98233</v>
      </c>
      <c r="H217" s="10">
        <v>5.1751000000000005</v>
      </c>
      <c r="I217" s="5">
        <v>0.69169</v>
      </c>
      <c r="J217" s="13">
        <v>0.37722</v>
      </c>
      <c r="K217" s="14">
        <v>4.6</v>
      </c>
      <c r="L217" s="8">
        <v>1.3001912045889101</v>
      </c>
      <c r="M217" s="2">
        <v>174.23655047305778</v>
      </c>
      <c r="N217" s="1">
        <v>0.24</v>
      </c>
      <c r="O217" s="1">
        <v>0.23</v>
      </c>
      <c r="P217" s="2">
        <v>389</v>
      </c>
      <c r="Q217">
        <v>6.99</v>
      </c>
      <c r="R217" s="1">
        <v>79</v>
      </c>
    </row>
    <row r="218" spans="1:18" ht="12.75">
      <c r="A218" s="9" t="s">
        <v>203</v>
      </c>
      <c r="B218" s="10">
        <v>0.04783</v>
      </c>
      <c r="C218" s="11">
        <v>67.52022</v>
      </c>
      <c r="D218" s="10">
        <v>0.22567</v>
      </c>
      <c r="E218" s="12">
        <v>3.67105</v>
      </c>
      <c r="F218" s="10">
        <v>1.11634</v>
      </c>
      <c r="G218" s="12">
        <v>3.02082</v>
      </c>
      <c r="H218" s="10">
        <v>5.16323</v>
      </c>
      <c r="I218" s="5">
        <v>0.6956</v>
      </c>
      <c r="J218" s="13">
        <v>0.3635</v>
      </c>
      <c r="K218" s="14"/>
      <c r="M218" s="2"/>
      <c r="P218" s="2"/>
      <c r="R218" s="1"/>
    </row>
    <row r="219" spans="1:18" ht="12.75">
      <c r="A219" s="9"/>
      <c r="B219" s="10"/>
      <c r="C219" s="11"/>
      <c r="D219" s="10"/>
      <c r="E219" s="12"/>
      <c r="F219" s="10"/>
      <c r="G219" s="12"/>
      <c r="H219" s="10"/>
      <c r="I219" s="10"/>
      <c r="J219" s="13"/>
      <c r="K219" s="14"/>
      <c r="M219" s="2"/>
      <c r="P219" s="2"/>
      <c r="R219" s="1"/>
    </row>
    <row r="220" spans="1:18" ht="12.75">
      <c r="A220" s="9" t="s">
        <v>204</v>
      </c>
      <c r="B220" s="10">
        <v>1.11017</v>
      </c>
      <c r="C220" s="11">
        <v>68.09022</v>
      </c>
      <c r="D220" s="10">
        <v>1.6751</v>
      </c>
      <c r="E220" s="12">
        <v>3.7321299999999997</v>
      </c>
      <c r="F220" s="10">
        <v>1.12324</v>
      </c>
      <c r="G220" s="12">
        <v>2.99841</v>
      </c>
      <c r="H220" s="10">
        <v>5.50048</v>
      </c>
      <c r="I220" s="5">
        <v>0.70143</v>
      </c>
      <c r="J220" s="13">
        <v>0.43878</v>
      </c>
      <c r="K220" s="14">
        <v>14.2</v>
      </c>
      <c r="M220" s="2"/>
      <c r="P220" s="2"/>
      <c r="R220" s="1"/>
    </row>
    <row r="221" spans="1:18" ht="12.75">
      <c r="A221" s="9" t="s">
        <v>205</v>
      </c>
      <c r="B221" s="10">
        <v>0.03972</v>
      </c>
      <c r="C221" s="11">
        <v>67.31164</v>
      </c>
      <c r="D221" s="10">
        <v>0.26839</v>
      </c>
      <c r="E221" s="12">
        <v>3.6539</v>
      </c>
      <c r="F221" s="10">
        <v>1.1037599999999999</v>
      </c>
      <c r="G221" s="12">
        <v>2.98449</v>
      </c>
      <c r="H221" s="10">
        <v>5.23</v>
      </c>
      <c r="I221" s="5">
        <v>0.69345</v>
      </c>
      <c r="J221" s="13">
        <v>0.3795</v>
      </c>
      <c r="K221" s="14">
        <v>4.6</v>
      </c>
      <c r="L221" s="8">
        <v>1.35059331175836</v>
      </c>
      <c r="M221" s="2">
        <v>178.67976651162863</v>
      </c>
      <c r="N221" s="1">
        <v>0.43</v>
      </c>
      <c r="O221" s="1">
        <v>0.11</v>
      </c>
      <c r="P221" s="2">
        <v>390</v>
      </c>
      <c r="Q221">
        <v>6.99</v>
      </c>
      <c r="R221" s="1">
        <v>78</v>
      </c>
    </row>
    <row r="222" spans="1:18" ht="12.75">
      <c r="A222" s="9" t="s">
        <v>206</v>
      </c>
      <c r="B222" s="10">
        <v>0.059500000000000004</v>
      </c>
      <c r="C222" s="11">
        <v>68.8907</v>
      </c>
      <c r="D222" s="10">
        <v>0.17051</v>
      </c>
      <c r="E222" s="12">
        <v>3.77136</v>
      </c>
      <c r="F222" s="10">
        <v>1.1292900000000001</v>
      </c>
      <c r="G222" s="12">
        <v>3</v>
      </c>
      <c r="H222" s="10">
        <v>5.23385</v>
      </c>
      <c r="I222" s="5">
        <v>0.71292</v>
      </c>
      <c r="J222" s="13">
        <v>0.35436</v>
      </c>
      <c r="K222" s="14"/>
      <c r="M222" s="2"/>
      <c r="P222" s="2"/>
      <c r="R222" s="1"/>
    </row>
    <row r="223" spans="1:18" ht="12.75">
      <c r="A223" s="1"/>
      <c r="B223" s="1"/>
      <c r="C223" s="2"/>
      <c r="D223" s="1"/>
      <c r="E223" s="3"/>
      <c r="F223" s="1"/>
      <c r="G223" s="3"/>
      <c r="H223" s="1"/>
      <c r="I223" s="1"/>
      <c r="J223" s="1"/>
      <c r="K223" s="3"/>
      <c r="M223" s="2"/>
      <c r="P223" s="2"/>
      <c r="R223" s="1"/>
    </row>
    <row r="224" spans="1:18" ht="12.75">
      <c r="A224" s="25" t="s">
        <v>207</v>
      </c>
      <c r="B224" s="26">
        <v>1.14428</v>
      </c>
      <c r="C224" s="27">
        <v>69.9627</v>
      </c>
      <c r="D224" s="26">
        <v>1.75327</v>
      </c>
      <c r="E224" s="28">
        <v>3.91214</v>
      </c>
      <c r="F224" s="26">
        <v>1.1</v>
      </c>
      <c r="G224" s="28">
        <v>2.98618</v>
      </c>
      <c r="H224" s="26">
        <v>5.69221</v>
      </c>
      <c r="I224" s="26">
        <v>0.71502</v>
      </c>
      <c r="J224" s="19">
        <v>0.45133</v>
      </c>
      <c r="K224" s="20">
        <v>14.5</v>
      </c>
      <c r="M224" s="2"/>
      <c r="P224" s="2"/>
      <c r="R224" s="1"/>
    </row>
    <row r="225" spans="1:18" ht="12.75">
      <c r="A225" s="9" t="s">
        <v>208</v>
      </c>
      <c r="B225" s="10">
        <v>0.057370000000000004</v>
      </c>
      <c r="C225" s="11">
        <v>68.08153</v>
      </c>
      <c r="D225" s="10">
        <v>0.34967000000000004</v>
      </c>
      <c r="E225" s="12">
        <v>3.77562</v>
      </c>
      <c r="F225" s="10">
        <v>1.08</v>
      </c>
      <c r="G225" s="12">
        <v>2.89438</v>
      </c>
      <c r="H225" s="10">
        <v>5.25992</v>
      </c>
      <c r="I225" s="10">
        <v>0.69432</v>
      </c>
      <c r="J225" s="13">
        <v>0.39085</v>
      </c>
      <c r="K225" s="14">
        <v>4.8</v>
      </c>
      <c r="L225" s="8">
        <v>1.3081268613183508</v>
      </c>
      <c r="M225" s="2">
        <v>174.26209924886396</v>
      </c>
      <c r="N225" s="1">
        <v>0.4</v>
      </c>
      <c r="O225" s="1">
        <v>0.31</v>
      </c>
      <c r="P225" s="2">
        <v>389</v>
      </c>
      <c r="Q225">
        <v>6.99</v>
      </c>
      <c r="R225" s="1">
        <v>78</v>
      </c>
    </row>
    <row r="226" spans="1:18" ht="12.75">
      <c r="A226" s="68" t="s">
        <v>209</v>
      </c>
      <c r="B226" s="69">
        <v>0.046759999999999996</v>
      </c>
      <c r="C226" s="70">
        <v>68.13595000000001</v>
      </c>
      <c r="D226" s="69">
        <v>0.25017999999999996</v>
      </c>
      <c r="E226" s="71">
        <v>3.79852</v>
      </c>
      <c r="F226" s="69">
        <v>1.08</v>
      </c>
      <c r="G226" s="71">
        <v>2.9410499999999997</v>
      </c>
      <c r="H226" s="69">
        <v>5.23077</v>
      </c>
      <c r="I226" s="69">
        <v>0.69655</v>
      </c>
      <c r="J226" s="72">
        <v>0.36760000000000004</v>
      </c>
      <c r="K226" s="73"/>
      <c r="L226" s="54"/>
      <c r="M226" s="55"/>
      <c r="N226" s="52"/>
      <c r="O226" s="52"/>
      <c r="P226" s="55"/>
      <c r="Q226" s="54"/>
      <c r="R226" s="54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1">
      <selection activeCell="F2" sqref="F2"/>
    </sheetView>
  </sheetViews>
  <sheetFormatPr defaultColWidth="9.140625" defaultRowHeight="12.75"/>
  <sheetData>
    <row r="1" ht="12.75">
      <c r="A1" s="56" t="s">
        <v>274</v>
      </c>
    </row>
    <row r="4" spans="1:29" s="77" customFormat="1" ht="25.5">
      <c r="A4" s="62" t="s">
        <v>0</v>
      </c>
      <c r="B4" s="62" t="s">
        <v>1</v>
      </c>
      <c r="C4" s="62" t="s">
        <v>14</v>
      </c>
      <c r="D4" s="62" t="s">
        <v>21</v>
      </c>
      <c r="E4" s="78" t="s">
        <v>272</v>
      </c>
      <c r="F4" s="62" t="s">
        <v>2</v>
      </c>
      <c r="G4" s="62" t="s">
        <v>3</v>
      </c>
      <c r="H4" s="62" t="s">
        <v>15</v>
      </c>
      <c r="I4" s="62" t="s">
        <v>22</v>
      </c>
      <c r="J4" s="62" t="s">
        <v>4</v>
      </c>
      <c r="K4" s="62" t="s">
        <v>5</v>
      </c>
      <c r="L4" s="62" t="s">
        <v>16</v>
      </c>
      <c r="M4" s="62" t="s">
        <v>23</v>
      </c>
      <c r="N4" s="62" t="s">
        <v>6</v>
      </c>
      <c r="O4" s="62" t="s">
        <v>7</v>
      </c>
      <c r="P4" s="62" t="s">
        <v>17</v>
      </c>
      <c r="Q4" s="62" t="s">
        <v>24</v>
      </c>
      <c r="R4" s="62" t="s">
        <v>10</v>
      </c>
      <c r="S4" s="62" t="s">
        <v>11</v>
      </c>
      <c r="T4" s="62" t="s">
        <v>19</v>
      </c>
      <c r="U4" s="62" t="s">
        <v>26</v>
      </c>
      <c r="V4" s="62" t="s">
        <v>12</v>
      </c>
      <c r="W4" s="62" t="s">
        <v>13</v>
      </c>
      <c r="X4" s="62" t="s">
        <v>20</v>
      </c>
      <c r="Y4" s="62" t="s">
        <v>27</v>
      </c>
      <c r="Z4" s="62" t="s">
        <v>8</v>
      </c>
      <c r="AA4" s="62" t="s">
        <v>9</v>
      </c>
      <c r="AB4" s="62" t="s">
        <v>18</v>
      </c>
      <c r="AC4" s="62" t="s">
        <v>25</v>
      </c>
    </row>
    <row r="5" spans="1:29" s="77" customFormat="1" ht="12.75">
      <c r="A5" s="75" t="s">
        <v>270</v>
      </c>
      <c r="B5" s="75" t="s">
        <v>270</v>
      </c>
      <c r="C5" s="75" t="s">
        <v>266</v>
      </c>
      <c r="D5" s="75" t="s">
        <v>269</v>
      </c>
      <c r="E5" s="75" t="s">
        <v>269</v>
      </c>
      <c r="F5" s="75" t="s">
        <v>270</v>
      </c>
      <c r="G5" s="75" t="s">
        <v>270</v>
      </c>
      <c r="H5" s="75" t="s">
        <v>266</v>
      </c>
      <c r="I5" s="75" t="s">
        <v>269</v>
      </c>
      <c r="J5" s="75" t="s">
        <v>270</v>
      </c>
      <c r="K5" s="75" t="s">
        <v>270</v>
      </c>
      <c r="L5" s="75" t="s">
        <v>266</v>
      </c>
      <c r="M5" s="75" t="s">
        <v>269</v>
      </c>
      <c r="N5" s="75" t="s">
        <v>270</v>
      </c>
      <c r="O5" s="75" t="s">
        <v>270</v>
      </c>
      <c r="P5" s="75" t="s">
        <v>266</v>
      </c>
      <c r="Q5" s="75" t="s">
        <v>269</v>
      </c>
      <c r="R5" s="75" t="s">
        <v>270</v>
      </c>
      <c r="S5" s="75" t="s">
        <v>270</v>
      </c>
      <c r="T5" s="75" t="s">
        <v>266</v>
      </c>
      <c r="U5" s="75" t="s">
        <v>269</v>
      </c>
      <c r="V5" s="75" t="s">
        <v>270</v>
      </c>
      <c r="W5" s="75" t="s">
        <v>270</v>
      </c>
      <c r="X5" s="75" t="s">
        <v>266</v>
      </c>
      <c r="Y5" s="75" t="s">
        <v>269</v>
      </c>
      <c r="Z5" s="75" t="s">
        <v>270</v>
      </c>
      <c r="AA5" s="75" t="s">
        <v>270</v>
      </c>
      <c r="AB5" s="75" t="s">
        <v>266</v>
      </c>
      <c r="AC5" s="75" t="s">
        <v>269</v>
      </c>
    </row>
    <row r="6" spans="1:29" s="79" customFormat="1" ht="12.75">
      <c r="A6" s="79">
        <v>1</v>
      </c>
      <c r="B6" s="79">
        <v>0.3</v>
      </c>
      <c r="C6" s="79">
        <v>287</v>
      </c>
      <c r="D6" s="79">
        <v>0.08</v>
      </c>
      <c r="E6" s="79">
        <v>0.08</v>
      </c>
      <c r="F6" s="79">
        <v>1</v>
      </c>
      <c r="G6" s="79">
        <v>0.4</v>
      </c>
      <c r="H6" s="79">
        <v>311</v>
      </c>
      <c r="I6" s="79">
        <v>0.05</v>
      </c>
      <c r="J6" s="79">
        <v>1</v>
      </c>
      <c r="K6" s="79">
        <v>0.25</v>
      </c>
      <c r="L6" s="79">
        <v>349</v>
      </c>
      <c r="M6" s="79">
        <v>0.214</v>
      </c>
      <c r="N6" s="79">
        <v>2</v>
      </c>
      <c r="O6" s="79">
        <v>0.4</v>
      </c>
      <c r="P6" s="79">
        <v>385</v>
      </c>
      <c r="Q6" s="79">
        <v>0.36</v>
      </c>
      <c r="R6" s="79">
        <v>3</v>
      </c>
      <c r="S6" s="79">
        <v>0.32</v>
      </c>
      <c r="T6" s="79">
        <v>486</v>
      </c>
      <c r="U6" s="79">
        <v>0.188</v>
      </c>
      <c r="V6" s="79">
        <v>4</v>
      </c>
      <c r="W6" s="79">
        <v>0</v>
      </c>
      <c r="X6" s="79">
        <v>506</v>
      </c>
      <c r="Z6" s="79">
        <v>2</v>
      </c>
      <c r="AA6" s="79">
        <v>0.3</v>
      </c>
      <c r="AB6" s="79">
        <v>210</v>
      </c>
      <c r="AC6" s="79">
        <v>0.046</v>
      </c>
    </row>
    <row r="7" spans="1:29" s="79" customFormat="1" ht="12.75">
      <c r="A7" s="79">
        <v>2</v>
      </c>
      <c r="B7" s="79">
        <v>0.42</v>
      </c>
      <c r="D7" s="79">
        <v>0.12</v>
      </c>
      <c r="E7" s="79">
        <v>0.2</v>
      </c>
      <c r="F7" s="79">
        <v>2</v>
      </c>
      <c r="G7" s="79">
        <v>0.5</v>
      </c>
      <c r="I7" s="79">
        <v>0.35</v>
      </c>
      <c r="J7" s="79">
        <v>2</v>
      </c>
      <c r="K7" s="79">
        <v>0.85</v>
      </c>
      <c r="M7" s="79">
        <v>0.469</v>
      </c>
      <c r="N7" s="79">
        <v>4</v>
      </c>
      <c r="O7" s="79">
        <v>0.82</v>
      </c>
      <c r="P7" s="79">
        <v>443</v>
      </c>
      <c r="Q7" s="79">
        <v>1.086</v>
      </c>
      <c r="R7" s="79">
        <v>4</v>
      </c>
      <c r="S7" s="79">
        <v>0.4</v>
      </c>
      <c r="T7" s="79">
        <v>504</v>
      </c>
      <c r="U7" s="79">
        <v>0.172</v>
      </c>
      <c r="V7" s="79">
        <v>9</v>
      </c>
      <c r="W7" s="79">
        <v>0.4</v>
      </c>
      <c r="X7" s="79">
        <v>518</v>
      </c>
      <c r="Y7" s="79">
        <v>1.25</v>
      </c>
      <c r="Z7" s="79">
        <v>4</v>
      </c>
      <c r="AA7" s="79">
        <v>0.44</v>
      </c>
      <c r="AC7" s="79">
        <v>0.43</v>
      </c>
    </row>
    <row r="8" spans="1:29" s="79" customFormat="1" ht="12.75">
      <c r="A8" s="79">
        <v>3</v>
      </c>
      <c r="B8" s="79">
        <v>0.6</v>
      </c>
      <c r="C8" s="79">
        <v>304</v>
      </c>
      <c r="D8" s="79">
        <v>0.47</v>
      </c>
      <c r="E8" s="79">
        <v>0.67</v>
      </c>
      <c r="F8" s="79">
        <v>3</v>
      </c>
      <c r="G8" s="79">
        <v>0.64</v>
      </c>
      <c r="H8" s="79">
        <v>328</v>
      </c>
      <c r="I8" s="79">
        <v>0.57</v>
      </c>
      <c r="J8" s="79">
        <v>3</v>
      </c>
      <c r="K8" s="79">
        <v>0.8</v>
      </c>
      <c r="L8" s="79">
        <v>418</v>
      </c>
      <c r="M8" s="79">
        <v>0.639</v>
      </c>
      <c r="N8" s="79">
        <v>6</v>
      </c>
      <c r="O8" s="79">
        <v>0.96</v>
      </c>
      <c r="P8" s="79">
        <v>463</v>
      </c>
      <c r="Q8" s="79">
        <v>1.041</v>
      </c>
      <c r="R8" s="79">
        <v>5</v>
      </c>
      <c r="S8" s="79">
        <v>0.52</v>
      </c>
      <c r="U8" s="79">
        <v>0.262</v>
      </c>
      <c r="V8" s="79">
        <v>11</v>
      </c>
      <c r="W8" s="79">
        <v>0.6</v>
      </c>
      <c r="X8" s="79">
        <v>524</v>
      </c>
      <c r="Y8" s="79">
        <v>0.935</v>
      </c>
      <c r="Z8" s="79">
        <v>6</v>
      </c>
      <c r="AA8" s="79">
        <v>0.7</v>
      </c>
      <c r="AB8" s="79">
        <v>310</v>
      </c>
      <c r="AC8" s="79">
        <v>1.03</v>
      </c>
    </row>
    <row r="9" spans="1:29" s="79" customFormat="1" ht="12.75">
      <c r="A9" s="79">
        <v>4</v>
      </c>
      <c r="B9" s="79">
        <v>0.72</v>
      </c>
      <c r="D9" s="79">
        <v>0.78</v>
      </c>
      <c r="E9" s="79">
        <v>1.45</v>
      </c>
      <c r="F9" s="79">
        <v>4</v>
      </c>
      <c r="G9" s="79">
        <v>0.84</v>
      </c>
      <c r="I9" s="79">
        <v>1.26</v>
      </c>
      <c r="J9" s="79">
        <v>4</v>
      </c>
      <c r="K9" s="79">
        <v>1.03</v>
      </c>
      <c r="M9" s="79">
        <v>1.329</v>
      </c>
      <c r="N9" s="79">
        <v>7</v>
      </c>
      <c r="O9" s="79">
        <v>1</v>
      </c>
      <c r="P9" s="79">
        <v>470</v>
      </c>
      <c r="Q9" s="79">
        <v>1.35</v>
      </c>
      <c r="R9" s="79">
        <v>6</v>
      </c>
      <c r="S9" s="79">
        <v>0.6</v>
      </c>
      <c r="T9" s="79">
        <v>538</v>
      </c>
      <c r="U9" s="79">
        <v>0.339</v>
      </c>
      <c r="V9" s="79">
        <v>13</v>
      </c>
      <c r="W9" s="79">
        <v>0.56</v>
      </c>
      <c r="Y9" s="79">
        <v>1.109</v>
      </c>
      <c r="Z9" s="79">
        <v>8</v>
      </c>
      <c r="AA9" s="79">
        <v>0.96</v>
      </c>
      <c r="AC9" s="79">
        <v>1.82</v>
      </c>
    </row>
    <row r="10" spans="1:29" s="79" customFormat="1" ht="12.75">
      <c r="A10" s="79">
        <v>5</v>
      </c>
      <c r="B10" s="79">
        <v>0.78</v>
      </c>
      <c r="C10" s="79">
        <v>331</v>
      </c>
      <c r="D10" s="79">
        <v>1.11</v>
      </c>
      <c r="E10" s="79">
        <v>2.56</v>
      </c>
      <c r="F10" s="79">
        <v>5</v>
      </c>
      <c r="G10" s="79">
        <v>1</v>
      </c>
      <c r="H10" s="79">
        <v>434</v>
      </c>
      <c r="I10" s="79">
        <v>2.11</v>
      </c>
      <c r="J10" s="79">
        <v>5</v>
      </c>
      <c r="K10" s="79">
        <v>1.05</v>
      </c>
      <c r="L10" s="79">
        <v>454</v>
      </c>
      <c r="M10" s="79">
        <v>2.741</v>
      </c>
      <c r="N10" s="79">
        <v>8</v>
      </c>
      <c r="O10" s="79">
        <v>1</v>
      </c>
      <c r="Q10" s="79">
        <v>1.58</v>
      </c>
      <c r="R10" s="79">
        <v>7</v>
      </c>
      <c r="S10" s="79">
        <v>0.82</v>
      </c>
      <c r="U10" s="79">
        <v>0.563</v>
      </c>
      <c r="V10" s="79">
        <v>14</v>
      </c>
      <c r="W10" s="79">
        <v>0.9</v>
      </c>
      <c r="X10" s="79">
        <v>532</v>
      </c>
      <c r="Y10" s="79">
        <v>1.701</v>
      </c>
      <c r="Z10" s="79">
        <v>10</v>
      </c>
      <c r="AA10" s="79">
        <v>1.12</v>
      </c>
      <c r="AB10" s="79">
        <v>390</v>
      </c>
      <c r="AC10" s="79">
        <v>1.47</v>
      </c>
    </row>
    <row r="11" spans="1:29" s="79" customFormat="1" ht="12.75">
      <c r="A11" s="79">
        <v>6</v>
      </c>
      <c r="B11" s="79">
        <v>0.74</v>
      </c>
      <c r="D11" s="79">
        <v>1.25</v>
      </c>
      <c r="E11" s="79">
        <v>3.81</v>
      </c>
      <c r="F11" s="79">
        <v>6</v>
      </c>
      <c r="G11" s="79">
        <v>1.04</v>
      </c>
      <c r="I11" s="79">
        <v>1.11</v>
      </c>
      <c r="J11" s="79">
        <v>6</v>
      </c>
      <c r="K11" s="79">
        <v>1</v>
      </c>
      <c r="M11" s="79">
        <v>1.8</v>
      </c>
      <c r="N11" s="79">
        <v>9</v>
      </c>
      <c r="O11" s="79">
        <v>1</v>
      </c>
      <c r="P11" s="79">
        <v>518</v>
      </c>
      <c r="Q11" s="79">
        <v>1.48</v>
      </c>
      <c r="R11" s="79">
        <v>8</v>
      </c>
      <c r="S11" s="79">
        <v>1.02</v>
      </c>
      <c r="T11" s="79">
        <v>551</v>
      </c>
      <c r="U11" s="79">
        <v>0.723</v>
      </c>
      <c r="V11" s="79">
        <v>15</v>
      </c>
      <c r="W11" s="79">
        <v>0.74</v>
      </c>
      <c r="Y11" s="79">
        <v>1.154</v>
      </c>
      <c r="Z11" s="79">
        <v>11.5</v>
      </c>
      <c r="AA11" s="79">
        <v>1.24</v>
      </c>
      <c r="AC11" s="79">
        <v>2.36</v>
      </c>
    </row>
    <row r="12" spans="1:29" s="79" customFormat="1" ht="12.75">
      <c r="A12" s="79">
        <v>7</v>
      </c>
      <c r="B12" s="79">
        <v>0.94</v>
      </c>
      <c r="C12" s="79">
        <v>422</v>
      </c>
      <c r="D12" s="79">
        <v>2.11</v>
      </c>
      <c r="E12" s="79">
        <v>5.92</v>
      </c>
      <c r="F12" s="79">
        <v>7</v>
      </c>
      <c r="G12" s="79">
        <v>1</v>
      </c>
      <c r="H12" s="79">
        <v>390</v>
      </c>
      <c r="I12" s="79">
        <v>2.04</v>
      </c>
      <c r="J12" s="79">
        <v>7</v>
      </c>
      <c r="K12" s="79">
        <v>0.88</v>
      </c>
      <c r="L12" s="79">
        <v>497</v>
      </c>
      <c r="M12" s="79">
        <v>2.147</v>
      </c>
      <c r="N12" s="79">
        <v>10</v>
      </c>
      <c r="O12" s="79">
        <v>0.9</v>
      </c>
      <c r="Q12" s="79">
        <v>1.359</v>
      </c>
      <c r="R12" s="79">
        <v>9</v>
      </c>
      <c r="S12" s="79">
        <v>1</v>
      </c>
      <c r="U12" s="79">
        <v>0.799</v>
      </c>
      <c r="V12" s="79">
        <v>16</v>
      </c>
      <c r="W12" s="79">
        <v>0.8</v>
      </c>
      <c r="X12" s="79">
        <v>540</v>
      </c>
      <c r="Y12" s="79">
        <v>1.272</v>
      </c>
      <c r="Z12" s="79">
        <v>13</v>
      </c>
      <c r="AA12" s="79">
        <v>1.52</v>
      </c>
      <c r="AC12" s="79">
        <v>2.58</v>
      </c>
    </row>
    <row r="13" spans="1:29" s="79" customFormat="1" ht="12.75">
      <c r="A13" s="79">
        <v>8</v>
      </c>
      <c r="B13" s="79">
        <v>1.04</v>
      </c>
      <c r="D13" s="79">
        <v>2.01</v>
      </c>
      <c r="E13" s="79">
        <v>7.93</v>
      </c>
      <c r="F13" s="79">
        <v>8</v>
      </c>
      <c r="G13" s="79">
        <v>1.02</v>
      </c>
      <c r="I13" s="79">
        <v>1.51</v>
      </c>
      <c r="J13" s="79">
        <v>8</v>
      </c>
      <c r="K13" s="79">
        <v>0.78</v>
      </c>
      <c r="M13" s="79">
        <v>1.716</v>
      </c>
      <c r="N13" s="79">
        <v>11</v>
      </c>
      <c r="O13" s="79">
        <v>0.98</v>
      </c>
      <c r="P13" s="79">
        <v>539</v>
      </c>
      <c r="Q13" s="79">
        <v>1.274</v>
      </c>
      <c r="R13" s="79">
        <v>10</v>
      </c>
      <c r="S13" s="79">
        <v>1.15</v>
      </c>
      <c r="T13" s="79">
        <v>584</v>
      </c>
      <c r="U13" s="79">
        <v>1.484</v>
      </c>
      <c r="V13" s="79">
        <v>17</v>
      </c>
      <c r="W13" s="79">
        <v>0.78</v>
      </c>
      <c r="Y13" s="79">
        <v>1.607</v>
      </c>
      <c r="Z13" s="79">
        <v>14.5</v>
      </c>
      <c r="AA13" s="79">
        <v>1.48</v>
      </c>
      <c r="AB13" s="79">
        <v>470</v>
      </c>
      <c r="AC13" s="79">
        <v>2.18</v>
      </c>
    </row>
    <row r="14" spans="1:29" s="79" customFormat="1" ht="12.75">
      <c r="A14" s="79">
        <v>9</v>
      </c>
      <c r="B14" s="79">
        <v>1</v>
      </c>
      <c r="C14" s="79">
        <v>456</v>
      </c>
      <c r="D14" s="79">
        <v>1.83</v>
      </c>
      <c r="E14" s="79">
        <v>9.76</v>
      </c>
      <c r="F14" s="79">
        <v>9</v>
      </c>
      <c r="G14" s="79">
        <v>0.9</v>
      </c>
      <c r="H14" s="79">
        <v>455</v>
      </c>
      <c r="I14" s="79">
        <v>2.53</v>
      </c>
      <c r="J14" s="79">
        <v>9</v>
      </c>
      <c r="K14" s="79">
        <v>0.75</v>
      </c>
      <c r="L14" s="79">
        <v>515</v>
      </c>
      <c r="M14" s="79">
        <v>1.103</v>
      </c>
      <c r="N14" s="79">
        <v>12</v>
      </c>
      <c r="O14" s="79">
        <v>0.96</v>
      </c>
      <c r="Q14" s="79">
        <v>1.411</v>
      </c>
      <c r="R14" s="79">
        <v>11</v>
      </c>
      <c r="S14" s="79">
        <v>1.29</v>
      </c>
      <c r="U14" s="79">
        <v>1.587</v>
      </c>
      <c r="V14" s="79">
        <v>18</v>
      </c>
      <c r="W14" s="79">
        <v>0.92</v>
      </c>
      <c r="X14" s="79">
        <v>554</v>
      </c>
      <c r="Y14" s="79">
        <v>1.26</v>
      </c>
      <c r="Z14" s="79">
        <v>16</v>
      </c>
      <c r="AA14" s="79">
        <v>1.08</v>
      </c>
      <c r="AC14" s="79">
        <v>2.75</v>
      </c>
    </row>
    <row r="15" spans="1:29" s="79" customFormat="1" ht="12.75">
      <c r="A15" s="79">
        <v>10</v>
      </c>
      <c r="B15" s="79">
        <v>1.36</v>
      </c>
      <c r="D15" s="79">
        <v>3.22</v>
      </c>
      <c r="E15" s="79">
        <v>12.98</v>
      </c>
      <c r="F15" s="79">
        <v>10</v>
      </c>
      <c r="G15" s="79">
        <v>1</v>
      </c>
      <c r="I15" s="79">
        <v>2.77</v>
      </c>
      <c r="J15" s="79">
        <v>10</v>
      </c>
      <c r="K15" s="79">
        <v>0.9</v>
      </c>
      <c r="M15" s="79">
        <v>1.584</v>
      </c>
      <c r="N15" s="79">
        <v>13</v>
      </c>
      <c r="O15" s="79">
        <v>0.9</v>
      </c>
      <c r="P15" s="79">
        <v>575</v>
      </c>
      <c r="Q15" s="79">
        <v>1.602</v>
      </c>
      <c r="R15" s="79">
        <v>12</v>
      </c>
      <c r="S15" s="79">
        <v>1.35</v>
      </c>
      <c r="T15" s="79">
        <v>605</v>
      </c>
      <c r="U15" s="79">
        <v>1.307</v>
      </c>
      <c r="V15" s="79">
        <v>19</v>
      </c>
      <c r="W15" s="79">
        <v>0.96</v>
      </c>
      <c r="Y15" s="79">
        <v>1.651</v>
      </c>
      <c r="Z15" s="79">
        <v>17.5</v>
      </c>
      <c r="AA15" s="79">
        <v>1.4</v>
      </c>
      <c r="AB15" s="79">
        <v>510</v>
      </c>
      <c r="AC15" s="79">
        <v>2.27</v>
      </c>
    </row>
    <row r="16" spans="1:29" s="79" customFormat="1" ht="12.75">
      <c r="A16" s="79">
        <v>11</v>
      </c>
      <c r="B16" s="79">
        <v>1.36</v>
      </c>
      <c r="C16" s="79">
        <v>556</v>
      </c>
      <c r="D16" s="79">
        <v>3.22</v>
      </c>
      <c r="E16" s="79">
        <v>16.2</v>
      </c>
      <c r="F16" s="79">
        <v>11</v>
      </c>
      <c r="G16" s="79">
        <v>0.62</v>
      </c>
      <c r="H16" s="79">
        <v>530</v>
      </c>
      <c r="I16" s="79">
        <v>1.17</v>
      </c>
      <c r="J16" s="79">
        <v>11</v>
      </c>
      <c r="K16" s="79">
        <v>0.95</v>
      </c>
      <c r="L16" s="79">
        <v>556</v>
      </c>
      <c r="M16" s="79">
        <v>1.074</v>
      </c>
      <c r="N16" s="79">
        <v>14</v>
      </c>
      <c r="O16" s="79">
        <v>0.9</v>
      </c>
      <c r="Q16" s="79">
        <v>1.26</v>
      </c>
      <c r="R16" s="79">
        <v>13</v>
      </c>
      <c r="S16" s="79">
        <v>1.58</v>
      </c>
      <c r="U16" s="79">
        <v>1.466</v>
      </c>
      <c r="V16" s="79">
        <v>20</v>
      </c>
      <c r="W16" s="79">
        <v>0.9</v>
      </c>
      <c r="X16" s="79">
        <v>580</v>
      </c>
      <c r="Y16" s="79">
        <v>1.224</v>
      </c>
      <c r="Z16" s="79">
        <v>19</v>
      </c>
      <c r="AA16" s="79">
        <v>1.4</v>
      </c>
      <c r="AC16" s="79">
        <v>2.08</v>
      </c>
    </row>
    <row r="17" spans="1:29" s="79" customFormat="1" ht="12.75">
      <c r="A17" s="79">
        <v>12</v>
      </c>
      <c r="B17" s="79">
        <v>1.4</v>
      </c>
      <c r="D17" s="79">
        <v>2.84</v>
      </c>
      <c r="E17" s="79">
        <v>19.04</v>
      </c>
      <c r="F17" s="79">
        <v>12</v>
      </c>
      <c r="G17" s="79">
        <v>0.66</v>
      </c>
      <c r="I17" s="79">
        <v>1.76</v>
      </c>
      <c r="J17" s="79">
        <v>12</v>
      </c>
      <c r="K17" s="79">
        <v>0.88</v>
      </c>
      <c r="M17" s="79">
        <v>1.76</v>
      </c>
      <c r="N17" s="79">
        <v>15</v>
      </c>
      <c r="O17" s="79">
        <v>0.74</v>
      </c>
      <c r="P17" s="79">
        <v>594</v>
      </c>
      <c r="Q17" s="79">
        <v>0.873</v>
      </c>
      <c r="R17" s="79">
        <v>14</v>
      </c>
      <c r="S17" s="79">
        <v>1.6</v>
      </c>
      <c r="T17" s="79">
        <v>626</v>
      </c>
      <c r="U17" s="79">
        <v>2.064</v>
      </c>
      <c r="V17" s="79">
        <v>21</v>
      </c>
      <c r="W17" s="79">
        <v>1</v>
      </c>
      <c r="Y17" s="79">
        <v>1.64</v>
      </c>
      <c r="Z17" s="79">
        <v>20.5</v>
      </c>
      <c r="AA17" s="79">
        <v>1.5</v>
      </c>
      <c r="AC17" s="79">
        <v>1.88</v>
      </c>
    </row>
    <row r="18" spans="1:29" s="79" customFormat="1" ht="12.75">
      <c r="A18" s="79">
        <v>13</v>
      </c>
      <c r="B18" s="79">
        <v>1.38</v>
      </c>
      <c r="C18" s="79">
        <v>634</v>
      </c>
      <c r="D18" s="79">
        <v>3.2</v>
      </c>
      <c r="E18" s="79">
        <v>22.24</v>
      </c>
      <c r="F18" s="79">
        <v>13</v>
      </c>
      <c r="G18" s="79">
        <v>0.82</v>
      </c>
      <c r="H18" s="79">
        <v>604</v>
      </c>
      <c r="I18" s="79">
        <v>2.78</v>
      </c>
      <c r="J18" s="79">
        <v>13</v>
      </c>
      <c r="K18" s="79">
        <v>0.9</v>
      </c>
      <c r="L18" s="79">
        <v>598</v>
      </c>
      <c r="M18" s="79">
        <v>1.323</v>
      </c>
      <c r="N18" s="79">
        <v>16</v>
      </c>
      <c r="O18" s="79">
        <v>0.72</v>
      </c>
      <c r="Q18" s="79">
        <v>0.922</v>
      </c>
      <c r="R18" s="79">
        <v>15</v>
      </c>
      <c r="S18" s="79">
        <v>1.5</v>
      </c>
      <c r="U18" s="79">
        <v>1.89</v>
      </c>
      <c r="V18" s="79">
        <v>22</v>
      </c>
      <c r="W18" s="79">
        <v>0.9</v>
      </c>
      <c r="X18" s="79">
        <v>599</v>
      </c>
      <c r="Y18" s="79">
        <v>0.75</v>
      </c>
      <c r="Z18" s="79">
        <v>22</v>
      </c>
      <c r="AA18" s="79">
        <v>1.58</v>
      </c>
      <c r="AB18" s="79">
        <v>535</v>
      </c>
      <c r="AC18" s="79">
        <v>2.03</v>
      </c>
    </row>
    <row r="19" spans="1:29" s="79" customFormat="1" ht="12.75">
      <c r="A19" s="79">
        <v>14</v>
      </c>
      <c r="B19" s="79">
        <v>1.42</v>
      </c>
      <c r="D19" s="79">
        <v>2.92</v>
      </c>
      <c r="E19" s="79">
        <v>25.16</v>
      </c>
      <c r="F19" s="79">
        <v>14</v>
      </c>
      <c r="G19" s="79">
        <v>0.68</v>
      </c>
      <c r="I19" s="79">
        <v>2</v>
      </c>
      <c r="J19" s="79">
        <v>14</v>
      </c>
      <c r="K19" s="79">
        <v>0.85</v>
      </c>
      <c r="M19" s="79">
        <v>1.148</v>
      </c>
      <c r="N19" s="79">
        <v>17</v>
      </c>
      <c r="O19" s="79">
        <v>0.82</v>
      </c>
      <c r="P19" s="79">
        <v>621</v>
      </c>
      <c r="Q19" s="79">
        <v>1.082</v>
      </c>
      <c r="R19" s="79">
        <v>16</v>
      </c>
      <c r="S19" s="79">
        <v>1.78</v>
      </c>
      <c r="T19" s="79">
        <v>635</v>
      </c>
      <c r="U19" s="79">
        <v>2.243</v>
      </c>
      <c r="V19" s="79">
        <v>23</v>
      </c>
      <c r="W19" s="79">
        <v>1.1</v>
      </c>
      <c r="Y19" s="79">
        <v>2.189</v>
      </c>
      <c r="Z19" s="79">
        <v>23.5</v>
      </c>
      <c r="AA19" s="79">
        <v>1.52</v>
      </c>
      <c r="AC19" s="79">
        <v>2.6</v>
      </c>
    </row>
    <row r="20" spans="1:29" s="79" customFormat="1" ht="12.75">
      <c r="A20" s="79">
        <v>15</v>
      </c>
      <c r="B20" s="79">
        <v>1.5</v>
      </c>
      <c r="C20" s="79">
        <v>704</v>
      </c>
      <c r="D20" s="79">
        <v>2.49</v>
      </c>
      <c r="E20" s="79">
        <v>27.65</v>
      </c>
      <c r="F20" s="79">
        <v>15</v>
      </c>
      <c r="G20" s="79">
        <v>0.8</v>
      </c>
      <c r="H20" s="79">
        <v>638</v>
      </c>
      <c r="I20" s="79">
        <v>1.5</v>
      </c>
      <c r="J20" s="79">
        <v>15</v>
      </c>
      <c r="K20" s="79">
        <v>0.77</v>
      </c>
      <c r="L20" s="79">
        <v>644</v>
      </c>
      <c r="M20" s="79">
        <v>1.063</v>
      </c>
      <c r="N20" s="79">
        <v>18</v>
      </c>
      <c r="O20" s="79">
        <v>0.84</v>
      </c>
      <c r="Q20" s="79">
        <v>0.896</v>
      </c>
      <c r="R20" s="79">
        <v>17</v>
      </c>
      <c r="S20" s="79">
        <v>1.73</v>
      </c>
      <c r="U20" s="79">
        <v>2.387</v>
      </c>
      <c r="V20" s="79">
        <v>24</v>
      </c>
      <c r="W20" s="79">
        <v>0.9</v>
      </c>
      <c r="X20" s="79">
        <v>618</v>
      </c>
      <c r="Y20" s="79">
        <v>1.764</v>
      </c>
      <c r="Z20" s="79">
        <v>25</v>
      </c>
      <c r="AA20" s="79">
        <v>1.48</v>
      </c>
      <c r="AC20" s="79">
        <v>2.51</v>
      </c>
    </row>
    <row r="21" spans="1:29" s="79" customFormat="1" ht="12.75">
      <c r="A21" s="79">
        <v>16</v>
      </c>
      <c r="B21" s="79">
        <v>1.2</v>
      </c>
      <c r="D21" s="79">
        <v>1.63</v>
      </c>
      <c r="E21" s="79">
        <v>29.28</v>
      </c>
      <c r="F21" s="79">
        <v>16</v>
      </c>
      <c r="G21" s="79">
        <v>0.9</v>
      </c>
      <c r="I21" s="79">
        <v>2.53</v>
      </c>
      <c r="J21" s="79">
        <v>16</v>
      </c>
      <c r="K21" s="79">
        <v>0.71</v>
      </c>
      <c r="M21" s="79">
        <v>0.498</v>
      </c>
      <c r="N21" s="79">
        <v>19</v>
      </c>
      <c r="O21" s="79">
        <v>0.6</v>
      </c>
      <c r="P21" s="79">
        <v>657</v>
      </c>
      <c r="Q21" s="79">
        <v>0.822</v>
      </c>
      <c r="R21" s="79">
        <v>18</v>
      </c>
      <c r="S21" s="79">
        <v>1.67</v>
      </c>
      <c r="T21" s="79">
        <v>644</v>
      </c>
      <c r="U21" s="79">
        <v>3.073</v>
      </c>
      <c r="V21" s="79">
        <v>25</v>
      </c>
      <c r="W21" s="79">
        <v>0.98</v>
      </c>
      <c r="Y21" s="79">
        <v>1.676</v>
      </c>
      <c r="Z21" s="79">
        <v>26.5</v>
      </c>
      <c r="AA21" s="79">
        <v>1.42</v>
      </c>
      <c r="AB21" s="79">
        <v>560</v>
      </c>
      <c r="AC21" s="79">
        <v>2.12</v>
      </c>
    </row>
    <row r="22" spans="1:29" s="79" customFormat="1" ht="12.75">
      <c r="A22" s="79">
        <v>17</v>
      </c>
      <c r="B22" s="79">
        <v>0.92</v>
      </c>
      <c r="C22" s="79">
        <v>734</v>
      </c>
      <c r="D22" s="79">
        <v>1.14</v>
      </c>
      <c r="E22" s="79">
        <v>30.42</v>
      </c>
      <c r="F22" s="79">
        <v>17</v>
      </c>
      <c r="G22" s="79">
        <v>0.66</v>
      </c>
      <c r="H22" s="79">
        <v>689</v>
      </c>
      <c r="I22" s="79">
        <v>1.09</v>
      </c>
      <c r="J22" s="79">
        <v>17</v>
      </c>
      <c r="K22" s="79">
        <v>0.68</v>
      </c>
      <c r="L22" s="79">
        <v>675</v>
      </c>
      <c r="M22" s="79">
        <v>0.497</v>
      </c>
      <c r="N22" s="79">
        <v>20</v>
      </c>
      <c r="O22" s="79">
        <v>0.68</v>
      </c>
      <c r="Q22" s="79">
        <v>0.993</v>
      </c>
      <c r="R22" s="79">
        <v>19</v>
      </c>
      <c r="S22" s="79">
        <v>1.8</v>
      </c>
      <c r="U22" s="79">
        <v>3.384</v>
      </c>
      <c r="V22" s="79">
        <v>26</v>
      </c>
      <c r="W22" s="79">
        <v>0.9</v>
      </c>
      <c r="X22" s="79">
        <v>638</v>
      </c>
      <c r="Y22" s="79">
        <v>1.602</v>
      </c>
      <c r="Z22" s="79">
        <v>28</v>
      </c>
      <c r="AA22" s="79">
        <v>1.18</v>
      </c>
      <c r="AC22" s="79">
        <v>1.91</v>
      </c>
    </row>
    <row r="23" spans="1:29" s="79" customFormat="1" ht="12.75">
      <c r="A23" s="79">
        <v>18</v>
      </c>
      <c r="B23" s="79">
        <v>1</v>
      </c>
      <c r="D23" s="79">
        <v>1.21</v>
      </c>
      <c r="E23" s="79">
        <v>31.63</v>
      </c>
      <c r="F23" s="79">
        <v>18</v>
      </c>
      <c r="G23" s="79">
        <v>0.56</v>
      </c>
      <c r="I23" s="79">
        <v>1.18</v>
      </c>
      <c r="J23" s="79">
        <v>18</v>
      </c>
      <c r="K23" s="79">
        <v>0.75</v>
      </c>
      <c r="M23" s="79">
        <v>0.945</v>
      </c>
      <c r="N23" s="79">
        <v>21</v>
      </c>
      <c r="O23" s="79">
        <v>0.82</v>
      </c>
      <c r="P23" s="79">
        <v>677</v>
      </c>
      <c r="Q23" s="79">
        <v>0.656</v>
      </c>
      <c r="R23" s="79">
        <v>20</v>
      </c>
      <c r="S23" s="79">
        <v>1.65</v>
      </c>
      <c r="T23" s="79">
        <v>651</v>
      </c>
      <c r="U23" s="79">
        <v>3.465</v>
      </c>
      <c r="V23" s="79">
        <v>27</v>
      </c>
      <c r="W23" s="79">
        <v>1</v>
      </c>
      <c r="Y23" s="79">
        <v>1.38</v>
      </c>
      <c r="Z23" s="79">
        <v>29.5</v>
      </c>
      <c r="AA23" s="79">
        <v>1.48</v>
      </c>
      <c r="AC23" s="79">
        <v>1.95</v>
      </c>
    </row>
    <row r="24" spans="1:29" s="79" customFormat="1" ht="12.75">
      <c r="A24" s="79">
        <v>19</v>
      </c>
      <c r="B24" s="79">
        <v>0.9</v>
      </c>
      <c r="C24" s="79">
        <v>749</v>
      </c>
      <c r="D24" s="79">
        <v>0.635</v>
      </c>
      <c r="E24" s="79">
        <v>32.265</v>
      </c>
      <c r="F24" s="79">
        <v>19</v>
      </c>
      <c r="G24" s="79">
        <v>0.46</v>
      </c>
      <c r="H24" s="79">
        <v>705</v>
      </c>
      <c r="I24" s="79">
        <v>0.51</v>
      </c>
      <c r="J24" s="79">
        <v>19</v>
      </c>
      <c r="K24" s="79">
        <v>0.9</v>
      </c>
      <c r="L24" s="79">
        <v>704</v>
      </c>
      <c r="M24" s="79">
        <v>0.736</v>
      </c>
      <c r="N24" s="79">
        <v>22</v>
      </c>
      <c r="O24" s="79">
        <v>0.72</v>
      </c>
      <c r="Q24" s="79">
        <v>0.77</v>
      </c>
      <c r="R24" s="79">
        <v>21</v>
      </c>
      <c r="S24" s="79">
        <v>1.8</v>
      </c>
      <c r="U24" s="79">
        <v>2.538</v>
      </c>
      <c r="V24" s="79">
        <v>28</v>
      </c>
      <c r="W24" s="79">
        <v>0.9</v>
      </c>
      <c r="X24" s="79">
        <v>645</v>
      </c>
      <c r="Y24" s="79">
        <v>1.499</v>
      </c>
      <c r="Z24" s="79">
        <v>31</v>
      </c>
      <c r="AA24" s="79">
        <v>1.4</v>
      </c>
      <c r="AB24" s="79">
        <v>590</v>
      </c>
      <c r="AC24" s="79">
        <v>1.47</v>
      </c>
    </row>
    <row r="25" spans="1:29" s="79" customFormat="1" ht="12.75">
      <c r="A25" s="79">
        <v>20</v>
      </c>
      <c r="B25" s="79">
        <v>0.7</v>
      </c>
      <c r="D25" s="79">
        <v>0.429</v>
      </c>
      <c r="E25" s="79">
        <v>32.694</v>
      </c>
      <c r="F25" s="79">
        <v>20</v>
      </c>
      <c r="G25" s="79">
        <v>0.4</v>
      </c>
      <c r="I25" s="79">
        <v>0.37</v>
      </c>
      <c r="J25" s="79">
        <v>20</v>
      </c>
      <c r="K25" s="79">
        <v>0.9</v>
      </c>
      <c r="M25" s="79">
        <v>1.422</v>
      </c>
      <c r="N25" s="79">
        <v>23</v>
      </c>
      <c r="O25" s="79">
        <v>0.62</v>
      </c>
      <c r="P25" s="79">
        <v>693</v>
      </c>
      <c r="Q25" s="79">
        <v>1.023</v>
      </c>
      <c r="R25" s="79">
        <v>22</v>
      </c>
      <c r="S25" s="79">
        <v>1.05</v>
      </c>
      <c r="T25" s="79">
        <v>648</v>
      </c>
      <c r="U25" s="79">
        <v>1.932</v>
      </c>
      <c r="V25" s="79">
        <v>29</v>
      </c>
      <c r="W25" s="79">
        <v>0.6</v>
      </c>
      <c r="Y25" s="79">
        <v>1.008</v>
      </c>
      <c r="Z25" s="79">
        <v>32.5</v>
      </c>
      <c r="AA25" s="79">
        <v>1.16</v>
      </c>
      <c r="AC25" s="79">
        <v>1.42</v>
      </c>
    </row>
    <row r="26" spans="1:29" s="79" customFormat="1" ht="12.75">
      <c r="A26" s="79">
        <v>21</v>
      </c>
      <c r="B26" s="79">
        <v>0.66</v>
      </c>
      <c r="C26" s="79">
        <v>753</v>
      </c>
      <c r="D26" s="79">
        <v>0.258</v>
      </c>
      <c r="E26" s="79">
        <v>32.952000000000005</v>
      </c>
      <c r="F26" s="79">
        <v>21</v>
      </c>
      <c r="G26" s="79">
        <v>0.46</v>
      </c>
      <c r="H26" s="79">
        <v>731</v>
      </c>
      <c r="I26" s="79">
        <v>0.23</v>
      </c>
      <c r="J26" s="79">
        <v>21</v>
      </c>
      <c r="K26" s="79">
        <v>1</v>
      </c>
      <c r="L26" s="79">
        <v>732</v>
      </c>
      <c r="M26" s="79">
        <v>0.875</v>
      </c>
      <c r="N26" s="79">
        <v>25</v>
      </c>
      <c r="O26" s="79">
        <v>0.56</v>
      </c>
      <c r="P26" s="79">
        <v>722</v>
      </c>
      <c r="Q26" s="79">
        <v>1.278</v>
      </c>
      <c r="R26" s="79">
        <v>23</v>
      </c>
      <c r="S26" s="79">
        <v>1.02</v>
      </c>
      <c r="U26" s="79">
        <v>1.204</v>
      </c>
      <c r="V26" s="79">
        <v>30</v>
      </c>
      <c r="W26" s="79">
        <v>0.64</v>
      </c>
      <c r="X26" s="79">
        <v>650</v>
      </c>
      <c r="Y26" s="79">
        <v>1.05</v>
      </c>
      <c r="Z26" s="79">
        <v>34</v>
      </c>
      <c r="AA26" s="79">
        <v>1.4</v>
      </c>
      <c r="AB26" s="79">
        <v>614</v>
      </c>
      <c r="AC26" s="79">
        <v>1.4</v>
      </c>
    </row>
    <row r="27" spans="6:29" s="79" customFormat="1" ht="12.75">
      <c r="F27" s="79">
        <v>22</v>
      </c>
      <c r="G27" s="79">
        <v>0.4</v>
      </c>
      <c r="I27" s="79">
        <v>0.5</v>
      </c>
      <c r="J27" s="79">
        <v>22</v>
      </c>
      <c r="K27" s="79">
        <v>1.03</v>
      </c>
      <c r="M27" s="79">
        <v>0.803</v>
      </c>
      <c r="N27" s="79">
        <v>27</v>
      </c>
      <c r="O27" s="79">
        <v>0.68</v>
      </c>
      <c r="P27" s="79">
        <v>723</v>
      </c>
      <c r="Q27" s="79">
        <v>0.931</v>
      </c>
      <c r="R27" s="79">
        <v>24</v>
      </c>
      <c r="S27" s="79">
        <v>0.28</v>
      </c>
      <c r="T27" s="79">
        <v>649</v>
      </c>
      <c r="U27" s="79">
        <v>0.12</v>
      </c>
      <c r="V27" s="79">
        <v>31</v>
      </c>
      <c r="W27" s="79">
        <v>0.8</v>
      </c>
      <c r="X27" s="79">
        <v>651</v>
      </c>
      <c r="Y27" s="79">
        <v>0.898</v>
      </c>
      <c r="Z27" s="79">
        <v>36</v>
      </c>
      <c r="AA27" s="79">
        <v>1</v>
      </c>
      <c r="AB27" s="79">
        <v>617</v>
      </c>
      <c r="AC27" s="79">
        <v>1.08</v>
      </c>
    </row>
    <row r="28" spans="6:27" s="79" customFormat="1" ht="12.75">
      <c r="F28" s="79">
        <v>23</v>
      </c>
      <c r="G28" s="79">
        <v>0.16</v>
      </c>
      <c r="H28" s="79">
        <v>755</v>
      </c>
      <c r="I28" s="79">
        <v>0.23</v>
      </c>
      <c r="J28" s="79">
        <v>23</v>
      </c>
      <c r="K28" s="79">
        <v>0.7</v>
      </c>
      <c r="L28" s="79">
        <v>743</v>
      </c>
      <c r="M28" s="79">
        <v>0.601</v>
      </c>
      <c r="N28" s="79">
        <v>29</v>
      </c>
      <c r="O28" s="79">
        <v>0.5</v>
      </c>
      <c r="P28" s="79">
        <v>737</v>
      </c>
      <c r="Q28" s="79">
        <v>1.39</v>
      </c>
      <c r="V28" s="79">
        <v>33</v>
      </c>
      <c r="W28" s="79">
        <v>0.6</v>
      </c>
      <c r="X28" s="79">
        <v>652</v>
      </c>
      <c r="Y28" s="79">
        <v>1.608</v>
      </c>
      <c r="Z28" s="79">
        <v>38</v>
      </c>
      <c r="AA28" s="79">
        <v>0.7</v>
      </c>
    </row>
    <row r="29" spans="6:27" s="79" customFormat="1" ht="12.75">
      <c r="F29" s="79">
        <v>24</v>
      </c>
      <c r="G29" s="79">
        <v>0.1</v>
      </c>
      <c r="I29" s="79">
        <v>0.1</v>
      </c>
      <c r="J29" s="79">
        <v>24</v>
      </c>
      <c r="K29" s="79">
        <v>0.6</v>
      </c>
      <c r="M29" s="79">
        <v>0.757</v>
      </c>
      <c r="N29" s="79">
        <v>31</v>
      </c>
      <c r="O29" s="79">
        <v>0.5</v>
      </c>
      <c r="P29" s="79">
        <v>764</v>
      </c>
      <c r="Q29" s="79">
        <v>1.14</v>
      </c>
      <c r="V29" s="79">
        <v>35</v>
      </c>
      <c r="W29" s="79">
        <v>0.6</v>
      </c>
      <c r="X29" s="79">
        <v>652</v>
      </c>
      <c r="Y29" s="79">
        <v>1.212</v>
      </c>
      <c r="Z29" s="79">
        <v>40</v>
      </c>
      <c r="AA29" s="79">
        <v>0.8</v>
      </c>
    </row>
    <row r="30" spans="10:25" s="83" customFormat="1" ht="12.75">
      <c r="J30" s="83">
        <v>25</v>
      </c>
      <c r="K30" s="83">
        <v>0.2</v>
      </c>
      <c r="L30" s="83">
        <v>747</v>
      </c>
      <c r="M30" s="83">
        <v>0.166</v>
      </c>
      <c r="N30" s="83">
        <v>33</v>
      </c>
      <c r="O30" s="83">
        <v>0.42</v>
      </c>
      <c r="P30" s="83">
        <v>730</v>
      </c>
      <c r="Q30" s="83">
        <v>1.155</v>
      </c>
      <c r="V30" s="83">
        <v>37</v>
      </c>
      <c r="W30" s="83">
        <v>0.6</v>
      </c>
      <c r="X30" s="83">
        <v>652</v>
      </c>
      <c r="Y30" s="83">
        <v>1.357</v>
      </c>
    </row>
    <row r="32" ht="12.75">
      <c r="A32" t="s">
        <v>28</v>
      </c>
    </row>
    <row r="33" ht="12.75">
      <c r="A33" t="s">
        <v>263</v>
      </c>
    </row>
    <row r="34" ht="12.75">
      <c r="A34" t="s">
        <v>29</v>
      </c>
    </row>
    <row r="35" ht="12.75">
      <c r="A35" t="s">
        <v>30</v>
      </c>
    </row>
    <row r="36" ht="12.75">
      <c r="A36" t="s">
        <v>31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lschemel</dc:creator>
  <cp:keywords/>
  <dc:description/>
  <cp:lastModifiedBy>mhcox</cp:lastModifiedBy>
  <cp:lastPrinted>2007-03-23T16:52:09Z</cp:lastPrinted>
  <dcterms:created xsi:type="dcterms:W3CDTF">2006-08-30T17:19:34Z</dcterms:created>
  <dcterms:modified xsi:type="dcterms:W3CDTF">2007-03-23T16:52:37Z</dcterms:modified>
  <cp:category/>
  <cp:version/>
  <cp:contentType/>
  <cp:contentStatus/>
</cp:coreProperties>
</file>