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<sst xmlns="http://schemas.openxmlformats.org/spreadsheetml/2006/main" count="48" uniqueCount="22">
  <si>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</si>
  <si>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</si>
  <si>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</si>
  <si>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</si>
  <si>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</si>
  <si>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</si>
  <si>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</si>
  <si>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</si>
  <si>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</si>
  <si>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</si>
  <si>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</si>
  <si>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</si>
  <si>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</si>
  <si>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</si>
  <si>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</si>
  <si>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</si>
  <si>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</si>
  <si>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SEX</t>
  </si>
  <si>
    <t>Male</t>
  </si>
  <si>
    <t>Female</t>
  </si>
  <si>
    <t>Census 2000 Migration DVD - Population 5 years and over</t>
  </si>
  <si>
    <t>American Community Survey 2004, 2005 - Population 1 year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</si>
</sst>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1.5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9"/>
          <c:w val="0.952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12877.2</c:v>
                </c:pt>
                <c:pt idx="1">
                  <c:v>22583</c:v>
                </c:pt>
                <c:pt idx="2">
                  <c:v>24459</c:v>
                </c:pt>
              </c:numCache>
            </c:numRef>
          </c:val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8786.6</c:v>
                </c:pt>
                <c:pt idx="1">
                  <c:v>19321</c:v>
                </c:pt>
                <c:pt idx="2">
                  <c:v>24076</c:v>
                </c:pt>
              </c:numCache>
            </c:numRef>
          </c:val>
        </c:ser>
        <c:overlap val="100"/>
        <c:axId val="60360289"/>
        <c:axId val="6371690"/>
      </c:bar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3602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29"/>
          <c:w val="0.9555"/>
          <c:h val="0.8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110819.2</c:v>
                </c:pt>
                <c:pt idx="1">
                  <c:v>146083</c:v>
                </c:pt>
                <c:pt idx="2">
                  <c:v>149811</c:v>
                </c:pt>
              </c:numCache>
            </c:numRef>
          </c:val>
        </c:ser>
        <c:ser>
          <c:idx val="2"/>
          <c:order val="1"/>
          <c:tx>
            <c:strRef>
              <c:f>Data!$B$6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105891.4</c:v>
                </c:pt>
                <c:pt idx="1">
                  <c:v>156053</c:v>
                </c:pt>
                <c:pt idx="2">
                  <c:v>137320</c:v>
                </c:pt>
              </c:numCache>
            </c:numRef>
          </c:val>
        </c:ser>
        <c:overlap val="100"/>
        <c:axId val="57345211"/>
        <c:axId val="46344852"/>
      </c:barChart>
      <c:cat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3452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"/>
          <c:w val="0.9612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49424.8</c:v>
                </c:pt>
                <c:pt idx="1">
                  <c:v>61008</c:v>
                </c:pt>
                <c:pt idx="2">
                  <c:v>68256</c:v>
                </c:pt>
              </c:numCache>
            </c:numRef>
          </c:val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48956.2</c:v>
                </c:pt>
                <c:pt idx="1">
                  <c:v>58185</c:v>
                </c:pt>
                <c:pt idx="2">
                  <c:v>62822</c:v>
                </c:pt>
              </c:numCache>
            </c:numRef>
          </c:val>
        </c:ser>
        <c:overlap val="100"/>
        <c:axId val="14450485"/>
        <c:axId val="62945502"/>
      </c:barChart>
      <c:catAx>
        <c:axId val="1445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4504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9"/>
          <c:w val="0.9582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35428.8</c:v>
                </c:pt>
                <c:pt idx="1">
                  <c:v>82163</c:v>
                </c:pt>
                <c:pt idx="2">
                  <c:v>81395</c:v>
                </c:pt>
              </c:numCache>
            </c:numRef>
          </c:val>
        </c:ser>
        <c:ser>
          <c:idx val="2"/>
          <c:order val="1"/>
          <c:tx>
            <c:strRef>
              <c:f>Data!$B$10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34440.6</c:v>
                </c:pt>
                <c:pt idx="1">
                  <c:v>79028</c:v>
                </c:pt>
                <c:pt idx="2">
                  <c:v>84677</c:v>
                </c:pt>
              </c:numCache>
            </c:numRef>
          </c:val>
        </c:ser>
        <c:overlap val="100"/>
        <c:axId val="29638607"/>
        <c:axId val="65420872"/>
      </c:bar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6386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"/>
          <c:w val="0.959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35757</c:v>
                </c:pt>
                <c:pt idx="1">
                  <c:v>66141</c:v>
                </c:pt>
                <c:pt idx="2">
                  <c:v>60940</c:v>
                </c:pt>
              </c:numCache>
            </c:numRef>
          </c:val>
        </c:ser>
        <c:ser>
          <c:idx val="2"/>
          <c:order val="1"/>
          <c:tx>
            <c:strRef>
              <c:f>Data!$B$12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32999.6</c:v>
                </c:pt>
                <c:pt idx="1">
                  <c:v>65826</c:v>
                </c:pt>
                <c:pt idx="2">
                  <c:v>62672</c:v>
                </c:pt>
              </c:numCache>
            </c:numRef>
          </c:val>
        </c:ser>
        <c:overlap val="100"/>
        <c:axId val="51916937"/>
        <c:axId val="64599250"/>
      </c:barChart>
      <c:catAx>
        <c:axId val="5191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9169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"/>
          <c:w val="0.959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57372.6</c:v>
                </c:pt>
                <c:pt idx="1">
                  <c:v>65340</c:v>
                </c:pt>
                <c:pt idx="2">
                  <c:v>70858</c:v>
                </c:pt>
              </c:numCache>
            </c:numRef>
          </c:val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49255.4</c:v>
                </c:pt>
                <c:pt idx="1">
                  <c:v>67253</c:v>
                </c:pt>
                <c:pt idx="2">
                  <c:v>67394</c:v>
                </c:pt>
              </c:numCache>
            </c:numRef>
          </c:val>
        </c:ser>
        <c:overlap val="100"/>
        <c:axId val="44522339"/>
        <c:axId val="65156732"/>
      </c:barChart>
      <c:cat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5223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Sex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"/>
          <c:w val="0.9597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Data!$B$15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13839.6</c:v>
                </c:pt>
                <c:pt idx="1">
                  <c:v>17077</c:v>
                </c:pt>
                <c:pt idx="2">
                  <c:v>20094</c:v>
                </c:pt>
              </c:numCache>
            </c:numRef>
          </c:val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13338.6</c:v>
                </c:pt>
                <c:pt idx="1">
                  <c:v>17164</c:v>
                </c:pt>
                <c:pt idx="2">
                  <c:v>21090</c:v>
                </c:pt>
              </c:numCache>
            </c:numRef>
          </c:val>
        </c:ser>
        <c:overlap val="100"/>
        <c:axId val="49539677"/>
        <c:axId val="43203910"/>
      </c:barChart>
      <c:catAx>
        <c:axId val="4953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5396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6" bestFit="1" customWidth="1"/>
    <col min="2" max="2" width="12.7109375" style="6" bestFit="1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1" width="5.28125" style="6" bestFit="1" customWidth="1"/>
    <col min="12" max="16384" width="46.57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19364</v>
      </c>
      <c r="D3" s="4">
        <v>3219</v>
      </c>
      <c r="E3" s="4">
        <v>19899</v>
      </c>
      <c r="F3" s="4">
        <v>4560</v>
      </c>
      <c r="G3" s="7">
        <v>64386</v>
      </c>
      <c r="H3" s="5">
        <f aca="true" t="shared" si="0" ref="H3:H10">G3/5</f>
        <v>12877.2</v>
      </c>
      <c r="I3" s="5">
        <f>C3+D3</f>
        <v>22583</v>
      </c>
      <c r="J3" s="5">
        <f>E3+F3</f>
        <v>24459</v>
      </c>
    </row>
    <row r="4" spans="1:10" ht="11.25">
      <c r="A4" s="3" t="s">
        <v>5</v>
      </c>
      <c r="B4" s="3" t="s">
        <v>19</v>
      </c>
      <c r="C4" s="4">
        <v>17773</v>
      </c>
      <c r="D4" s="4">
        <v>1548</v>
      </c>
      <c r="E4" s="4">
        <v>21145</v>
      </c>
      <c r="F4" s="4">
        <v>2931</v>
      </c>
      <c r="G4" s="7">
        <v>43933</v>
      </c>
      <c r="H4" s="5">
        <f t="shared" si="0"/>
        <v>8786.6</v>
      </c>
      <c r="I4" s="5">
        <f aca="true" t="shared" si="1" ref="I4:I16">C4+D4</f>
        <v>19321</v>
      </c>
      <c r="J4" s="5">
        <f aca="true" t="shared" si="2" ref="J4:J16">E4+F4</f>
        <v>24076</v>
      </c>
    </row>
    <row r="5" spans="1:10" ht="11.25">
      <c r="A5" s="3" t="s">
        <v>6</v>
      </c>
      <c r="B5" s="3" t="s">
        <v>18</v>
      </c>
      <c r="C5" s="4">
        <v>104287</v>
      </c>
      <c r="D5" s="4">
        <v>41796</v>
      </c>
      <c r="E5" s="4">
        <v>99747</v>
      </c>
      <c r="F5" s="4">
        <v>50064</v>
      </c>
      <c r="G5" s="7">
        <v>554096</v>
      </c>
      <c r="H5" s="5">
        <f t="shared" si="0"/>
        <v>110819.2</v>
      </c>
      <c r="I5" s="5">
        <f t="shared" si="1"/>
        <v>146083</v>
      </c>
      <c r="J5" s="5">
        <f t="shared" si="2"/>
        <v>149811</v>
      </c>
    </row>
    <row r="6" spans="1:10" ht="11.25">
      <c r="A6" s="3" t="s">
        <v>6</v>
      </c>
      <c r="B6" s="3" t="s">
        <v>19</v>
      </c>
      <c r="C6" s="4">
        <v>111805</v>
      </c>
      <c r="D6" s="4">
        <v>44248</v>
      </c>
      <c r="E6" s="4">
        <v>91412</v>
      </c>
      <c r="F6" s="4">
        <v>45908</v>
      </c>
      <c r="G6" s="7">
        <v>529457</v>
      </c>
      <c r="H6" s="5">
        <f t="shared" si="0"/>
        <v>105891.4</v>
      </c>
      <c r="I6" s="5">
        <f t="shared" si="1"/>
        <v>156053</v>
      </c>
      <c r="J6" s="5">
        <f t="shared" si="2"/>
        <v>137320</v>
      </c>
    </row>
    <row r="7" spans="1:10" ht="11.25">
      <c r="A7" s="3" t="s">
        <v>7</v>
      </c>
      <c r="B7" s="3" t="s">
        <v>18</v>
      </c>
      <c r="C7" s="4">
        <v>52502</v>
      </c>
      <c r="D7" s="4">
        <v>8506</v>
      </c>
      <c r="E7" s="4">
        <v>57055</v>
      </c>
      <c r="F7" s="4">
        <v>11201</v>
      </c>
      <c r="G7" s="7">
        <v>247124</v>
      </c>
      <c r="H7" s="5">
        <f t="shared" si="0"/>
        <v>49424.8</v>
      </c>
      <c r="I7" s="5">
        <f t="shared" si="1"/>
        <v>61008</v>
      </c>
      <c r="J7" s="5">
        <f t="shared" si="2"/>
        <v>68256</v>
      </c>
    </row>
    <row r="8" spans="1:10" ht="11.25">
      <c r="A8" s="3" t="s">
        <v>7</v>
      </c>
      <c r="B8" s="3" t="s">
        <v>19</v>
      </c>
      <c r="C8" s="4">
        <v>50929</v>
      </c>
      <c r="D8" s="4">
        <v>7256</v>
      </c>
      <c r="E8" s="4">
        <v>53709</v>
      </c>
      <c r="F8" s="4">
        <v>9113</v>
      </c>
      <c r="G8" s="7">
        <v>244781</v>
      </c>
      <c r="H8" s="5">
        <f t="shared" si="0"/>
        <v>48956.2</v>
      </c>
      <c r="I8" s="5">
        <f t="shared" si="1"/>
        <v>58185</v>
      </c>
      <c r="J8" s="5">
        <f t="shared" si="2"/>
        <v>62822</v>
      </c>
    </row>
    <row r="9" spans="1:10" ht="11.25">
      <c r="A9" s="3" t="s">
        <v>8</v>
      </c>
      <c r="B9" s="3" t="s">
        <v>18</v>
      </c>
      <c r="C9" s="4">
        <v>77310</v>
      </c>
      <c r="D9" s="4">
        <v>4853</v>
      </c>
      <c r="E9" s="4">
        <v>73321</v>
      </c>
      <c r="F9" s="4">
        <v>8074</v>
      </c>
      <c r="G9" s="7">
        <v>177144</v>
      </c>
      <c r="H9" s="5">
        <f t="shared" si="0"/>
        <v>35428.8</v>
      </c>
      <c r="I9" s="5">
        <f t="shared" si="1"/>
        <v>82163</v>
      </c>
      <c r="J9" s="5">
        <f t="shared" si="2"/>
        <v>81395</v>
      </c>
    </row>
    <row r="10" spans="1:10" ht="11.25">
      <c r="A10" s="3" t="s">
        <v>8</v>
      </c>
      <c r="B10" s="3" t="s">
        <v>19</v>
      </c>
      <c r="C10" s="4">
        <v>75461</v>
      </c>
      <c r="D10" s="4">
        <v>3567</v>
      </c>
      <c r="E10" s="4">
        <v>79106</v>
      </c>
      <c r="F10" s="4">
        <v>5571</v>
      </c>
      <c r="G10" s="7">
        <v>172203</v>
      </c>
      <c r="H10" s="5">
        <f t="shared" si="0"/>
        <v>34440.6</v>
      </c>
      <c r="I10" s="5">
        <f t="shared" si="1"/>
        <v>79028</v>
      </c>
      <c r="J10" s="5">
        <f t="shared" si="2"/>
        <v>84677</v>
      </c>
    </row>
    <row r="11" spans="1:10" ht="11.25">
      <c r="A11" s="3" t="s">
        <v>9</v>
      </c>
      <c r="B11" s="3" t="s">
        <v>18</v>
      </c>
      <c r="C11" s="4">
        <v>53380</v>
      </c>
      <c r="D11" s="4">
        <v>12761</v>
      </c>
      <c r="E11" s="4">
        <v>56935</v>
      </c>
      <c r="F11" s="4">
        <v>4005</v>
      </c>
      <c r="G11" s="7">
        <v>178785</v>
      </c>
      <c r="H11" s="5">
        <f aca="true" t="shared" si="3" ref="H11:H16">G11/5</f>
        <v>35757</v>
      </c>
      <c r="I11" s="5">
        <f t="shared" si="1"/>
        <v>66141</v>
      </c>
      <c r="J11" s="5">
        <f t="shared" si="2"/>
        <v>60940</v>
      </c>
    </row>
    <row r="12" spans="1:10" ht="11.25">
      <c r="A12" s="3" t="s">
        <v>9</v>
      </c>
      <c r="B12" s="3" t="s">
        <v>19</v>
      </c>
      <c r="C12" s="4">
        <v>59474</v>
      </c>
      <c r="D12" s="4">
        <v>6352</v>
      </c>
      <c r="E12" s="4">
        <v>58908</v>
      </c>
      <c r="F12" s="4">
        <v>3764</v>
      </c>
      <c r="G12" s="7">
        <v>164998</v>
      </c>
      <c r="H12" s="5">
        <f t="shared" si="3"/>
        <v>32999.6</v>
      </c>
      <c r="I12" s="5">
        <f t="shared" si="1"/>
        <v>65826</v>
      </c>
      <c r="J12" s="5">
        <f t="shared" si="2"/>
        <v>62672</v>
      </c>
    </row>
    <row r="13" spans="1:10" ht="11.25">
      <c r="A13" s="3" t="s">
        <v>10</v>
      </c>
      <c r="B13" s="3" t="s">
        <v>18</v>
      </c>
      <c r="C13" s="4">
        <v>50744</v>
      </c>
      <c r="D13" s="4">
        <v>14596</v>
      </c>
      <c r="E13" s="4">
        <v>54296</v>
      </c>
      <c r="F13" s="4">
        <v>16562</v>
      </c>
      <c r="G13" s="7">
        <v>286863</v>
      </c>
      <c r="H13" s="5">
        <f t="shared" si="3"/>
        <v>57372.6</v>
      </c>
      <c r="I13" s="5">
        <f t="shared" si="1"/>
        <v>65340</v>
      </c>
      <c r="J13" s="5">
        <f t="shared" si="2"/>
        <v>70858</v>
      </c>
    </row>
    <row r="14" spans="1:10" ht="11.25">
      <c r="A14" s="3" t="s">
        <v>10</v>
      </c>
      <c r="B14" s="3" t="s">
        <v>19</v>
      </c>
      <c r="C14" s="4">
        <v>54544</v>
      </c>
      <c r="D14" s="4">
        <v>12709</v>
      </c>
      <c r="E14" s="4">
        <v>53639</v>
      </c>
      <c r="F14" s="4">
        <v>13755</v>
      </c>
      <c r="G14" s="7">
        <v>246277</v>
      </c>
      <c r="H14" s="5">
        <f t="shared" si="3"/>
        <v>49255.4</v>
      </c>
      <c r="I14" s="5">
        <f t="shared" si="1"/>
        <v>67253</v>
      </c>
      <c r="J14" s="5">
        <f t="shared" si="2"/>
        <v>67394</v>
      </c>
    </row>
    <row r="15" spans="1:10" ht="11.25">
      <c r="A15" s="3" t="s">
        <v>11</v>
      </c>
      <c r="B15" s="3" t="s">
        <v>18</v>
      </c>
      <c r="C15" s="4">
        <v>12497</v>
      </c>
      <c r="D15" s="4">
        <v>4580</v>
      </c>
      <c r="E15" s="4">
        <v>17157</v>
      </c>
      <c r="F15" s="4">
        <v>2937</v>
      </c>
      <c r="G15" s="7">
        <v>69198</v>
      </c>
      <c r="H15" s="5">
        <f t="shared" si="3"/>
        <v>13839.6</v>
      </c>
      <c r="I15" s="5">
        <f t="shared" si="1"/>
        <v>17077</v>
      </c>
      <c r="J15" s="5">
        <f t="shared" si="2"/>
        <v>20094</v>
      </c>
    </row>
    <row r="16" spans="1:10" ht="11.25">
      <c r="A16" s="3" t="s">
        <v>11</v>
      </c>
      <c r="B16" s="3" t="s">
        <v>19</v>
      </c>
      <c r="C16" s="4">
        <v>14729</v>
      </c>
      <c r="D16" s="4">
        <v>2435</v>
      </c>
      <c r="E16" s="4">
        <v>18430</v>
      </c>
      <c r="F16" s="4">
        <v>2660</v>
      </c>
      <c r="G16" s="7">
        <v>66693</v>
      </c>
      <c r="H16" s="5">
        <f t="shared" si="3"/>
        <v>13338.6</v>
      </c>
      <c r="I16" s="5">
        <f t="shared" si="1"/>
        <v>17164</v>
      </c>
      <c r="J16" s="5">
        <f t="shared" si="2"/>
        <v>21090</v>
      </c>
    </row>
    <row r="18" ht="11.25">
      <c r="A18" s="8" t="s">
        <v>20</v>
      </c>
    </row>
    <row r="19" ht="11.25">
      <c r="A19" s="6" t="s">
        <v>21</v>
      </c>
    </row>
  </sheetData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2008-06-04T20:05:55Z</cp:lastPrinted>
  <dcterms:created xsi:type="dcterms:W3CDTF">2007-08-09T14:54:51Z</dcterms:created>
  <dcterms:modified xsi:type="dcterms:W3CDTF">2008-06-04T20:06:32Z</dcterms:modified>
  <cp:category/>
  <cp:version/>
  <cp:contentType/>
  <cp:contentStatus/>
</cp:coreProperties>
</file>