
<file path=[Content_Types].xml><?xml version="1.0" encoding="utf-8"?>
<Types xmlns="http://schemas.openxmlformats.org/package/2006/content-types">
  <Override PartName="/docProps/app.xml" ContentType="application/vnd.openxmlformats-officedocument.extended-properties+xml"/>
  <Override PartName="/xl/worksheets/sheet6.xml" ContentType="application/vnd.openxmlformats-officedocument.spreadsheetml.worksheet+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Override PartName="/xl/worksheets/sheet7.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worksheets/sheet8.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charts/chart1.xml" ContentType="application/vnd.openxmlformats-officedocument.drawingml.chart+xml"/>
  <Default Extension="rels" ContentType="application/vnd.openxmlformats-package.relationships+xml"/>
  <Override PartName="/xl/worksheets/sheet5.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80" yWindow="0" windowWidth="22200" windowHeight="12020"/>
  </bookViews>
  <sheets>
    <sheet name="Table A1" sheetId="9" r:id="rId1"/>
    <sheet name="Table A2" sheetId="17" r:id="rId2"/>
    <sheet name="Table A3" sheetId="11" r:id="rId3"/>
    <sheet name="Table A4" sheetId="12" r:id="rId4"/>
    <sheet name="Table A5" sheetId="13" r:id="rId5"/>
    <sheet name="Table A6" sheetId="14" r:id="rId6"/>
    <sheet name="Table A7" sheetId="15" r:id="rId7"/>
    <sheet name="Table A8" sheetId="8" r:id="rId8"/>
  </sheets>
  <definedNames>
    <definedName name="_xlnm.Print_Titles" localSheetId="0">'Table A1'!$3:$4</definedName>
    <definedName name="_xlnm.Print_Titles" localSheetId="1">'Table A2'!$3:$4</definedName>
    <definedName name="_xlnm.Print_Titles" localSheetId="2">'Table A3'!$3:$4</definedName>
    <definedName name="_xlnm.Print_Titles" localSheetId="3">'Table A4'!$3:$4</definedName>
    <definedName name="_xlnm.Print_Titles" localSheetId="4">'Table A5'!$3:$4</definedName>
  </definedNames>
  <calcPr calcId="144525" calcMode="manual"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<sst xmlns="http://schemas.openxmlformats.org/spreadsheetml/2006/main" count="879" uniqueCount="156">
  <si>
    <r>
      <t xml:space="preserve">[Data are reported as the means and the associated compounded error (given in parentheses).  No error is reported when the number of replicate measurements was 1. Analyzed samples which fell below the method detection limit are designated as BD.  ND designates an analysis where no data were collected. Date represents the focal month of sampling for the dataset. Tidal status refers to the tidal inlet condition at the time of sampling. Sample codes are reported for transect sampling locations and depth (See Table 1).  ND designates an analysis where no data were collected. Error is reported in terms of the absolute difference of two field-collected replicates (ABS[X1-X2]/2*100: where ABS[X1-X2] is the absolute difference between analytical results X1 and X2.) Field data represent single measurements collected </t>
    </r>
    <r>
      <rPr>
        <i/>
        <sz val="10"/>
        <rFont val="Univers 47 CondensedLight"/>
      </rPr>
      <t xml:space="preserve">in situ </t>
    </r>
    <r>
      <rPr>
        <sz val="10"/>
        <rFont val="Univers 47 CondensedLight"/>
      </rPr>
      <t xml:space="preserve">with handheld-meters, at the point when readings reached stability. Lab-analyzed sediment data represent analyses run in duplicate. </t>
    </r>
    <r>
      <rPr>
        <b/>
        <sz val="10"/>
        <rFont val="Univers 47 CondensedLight"/>
      </rPr>
      <t>Abbreviations:</t>
    </r>
    <r>
      <rPr>
        <sz val="10"/>
        <rFont val="Univers 47 CondensedLight"/>
      </rPr>
      <t xml:space="preserve"> pH, acidity; Redox, reduction-oxidation potential; PWCl, pore water chloride; PWSO</t>
    </r>
    <r>
      <rPr>
        <vertAlign val="subscript"/>
        <sz val="10"/>
        <rFont val="Univers 47 CondensedLight"/>
      </rPr>
      <t>4</t>
    </r>
    <r>
      <rPr>
        <sz val="10"/>
        <rFont val="Univers 47 CondensedLight"/>
      </rPr>
      <t xml:space="preserve">, pore water sulfate; PWSU, pore water sulfide; TRS, total reduced sulfur.]  </t>
    </r>
  </si>
  <si>
    <r>
      <t>(ng L</t>
    </r>
    <r>
      <rPr>
        <b/>
        <vertAlign val="superscript"/>
        <sz val="8"/>
        <rFont val="Univers 47 CondensedLight"/>
      </rPr>
      <t>-1</t>
    </r>
    <r>
      <rPr>
        <b/>
        <sz val="8"/>
        <rFont val="Univers 47 CondensedLight"/>
        <family val="2"/>
      </rPr>
      <t>)</t>
    </r>
  </si>
  <si>
    <r>
      <t xml:space="preserve">[Data represent model output values. Date and time are listedinPacific  Standard Time.Velocities are calculated on a depth-averaged basis.  All velocity rates are approximated for along-channel flow.  No error terms are provided for model output. </t>
    </r>
    <r>
      <rPr>
        <b/>
        <sz val="10"/>
        <rFont val="Univers 47 CondensedLight"/>
      </rPr>
      <t xml:space="preserve">Abbreviations: </t>
    </r>
    <r>
      <rPr>
        <sz val="10"/>
        <rFont val="Univers 47 CondensedLight"/>
      </rPr>
      <t>PST, Pacific Standard Time;</t>
    </r>
    <r>
      <rPr>
        <b/>
        <sz val="10"/>
        <rFont val="Univers 47 CondensedLight"/>
      </rPr>
      <t xml:space="preserve"> </t>
    </r>
    <r>
      <rPr>
        <sz val="10"/>
        <rFont val="Univers 47 CondensedLight"/>
      </rPr>
      <t>Q, discharge rate; u, east (+) / west (-) velocity; v, north (+) / south (-) velocity.]</t>
    </r>
  </si>
  <si>
    <r>
      <t xml:space="preserve">[Data are reported as the means and the associated compounded error (given in parentheses).  No error is reported when the number of replicate measurements was 1. Analyzed samples which fell below the method detection limit are designated as BD.  ND designates an analysis where no data were collected. Sample codes are reported for transect sampling locations and depth (See Table 1).  Date refers to specific day sampled.  Tidal status refers to the tidal inlet condition at the time of sampling, and overlying water refers to the depth of surface water above the sediment.  Error is reported in terms of the absolute difference of two replicates (dev = ABS[X1-X2]/2*100: where ABS[X1-X2] is the absolute difference between analytical results X1 and X2.  Field data represent single measurements collected </t>
    </r>
    <r>
      <rPr>
        <i/>
        <sz val="10"/>
        <rFont val="Univers 47 CondensedLight"/>
      </rPr>
      <t>in situ</t>
    </r>
    <r>
      <rPr>
        <sz val="10"/>
        <rFont val="Univers 47 CondensedLight"/>
      </rPr>
      <t xml:space="preserve"> with handheld-meters, at the point when readings reached stability. Lab-analyzed sediment data represent analyses run in duplicate. </t>
    </r>
    <r>
      <rPr>
        <b/>
        <sz val="10"/>
        <rFont val="Univers 47 CondensedLight"/>
      </rPr>
      <t xml:space="preserve">Abbreviations: </t>
    </r>
    <r>
      <rPr>
        <sz val="10"/>
        <rFont val="Univers 47 CondensedLight"/>
      </rPr>
      <t>pH, acidity; Redox, reduction-oxidation potential; MeHg, methylmercury; PWCl, pore water chloride; PWSO</t>
    </r>
    <r>
      <rPr>
        <vertAlign val="subscript"/>
        <sz val="10"/>
        <rFont val="Univers 47 CondensedLight"/>
      </rPr>
      <t>4</t>
    </r>
    <r>
      <rPr>
        <sz val="10"/>
        <rFont val="Univers 47 CondensedLight"/>
      </rPr>
      <t xml:space="preserve">, pore water sulfate; PWSU, pore water sulfide; THg, total mercury; TRS, total reduced sulfur.]  </t>
    </r>
  </si>
  <si>
    <r>
      <t xml:space="preserve">[Data are reported as means and standard deviations, with all associated compounded errors of the analyses (given in parantheses). Date refers to specific day sampled.  Time is reported as Pacific Standard Time (PST), and tidal status refers to the tidal inlet condition at the time of sampling. ND designates an analysis where no data were collected. Error is reported in terms of the absolute difference of two replicates (dev = ABS[X1-X2]/2*100: where ABS[X1-X2] is the absolute difference between analytical results X1 and X2. Field data represent single measurements taken </t>
    </r>
    <r>
      <rPr>
        <i/>
        <sz val="10"/>
        <rFont val="Univers 47 CondensedLight"/>
      </rPr>
      <t>in situ</t>
    </r>
    <r>
      <rPr>
        <sz val="10"/>
        <rFont val="Univers 47 CondensedLight"/>
      </rPr>
      <t xml:space="preserve">, when readings on the specific handheld-meter reached stability. Lab-analyzed water quality data represent analyses run in duplicate. </t>
    </r>
    <r>
      <rPr>
        <b/>
        <sz val="10"/>
        <rFont val="Univers 47 CondensedLight"/>
      </rPr>
      <t xml:space="preserve">Abbreviations: </t>
    </r>
    <r>
      <rPr>
        <sz val="10"/>
        <rFont val="Univers 47 CondensedLight"/>
      </rPr>
      <t>PST, Pacific Standard Time; DO, dissolv</t>
    </r>
    <r>
      <rPr>
        <sz val="10"/>
        <rFont val="Univers 47 CondensedLight"/>
      </rPr>
      <t xml:space="preserve">ed oxygen; pH, acidity; SC, specific conductance; Temp, temperature; °C, degrees Celsius; ppt, parts per thousand; mS, milli Siemens, mg L-1, milligrams per liter, Chla, chlorophyll a; Phaeo, phaeophytin; TSS, total suspended solids; POC, particulate organic carbon.]  </t>
    </r>
  </si>
  <si>
    <t>(°C)</t>
  </si>
  <si>
    <r>
      <t xml:space="preserve">[Data are reported as means and standard deviations, with all associated compounded errors of the analyses. Time is reported as Pacific Standard Time. Analyzed samples which fell below the method detection limit are designated as BD.  ND designates an analysis where no data were collected. Field data represent single measurements at taken when readings on the specific handheld-meter reached stability. Lab-analyzed water quality data represent the mean of analyses run in duplicate.  For mercury analyses, at least one laboratory duplicate (LDUP) was assayed per analytical batch, but for remaining field and laboratory water samples, all data represent analyses run in duplicate. LDUP results are reported for mercury analyses, in terms of the absolute difference of two replicates (dev = ABS[X1-X2]/2*100: where ABS[X1-X2] is the absolute difference between analytical results X1 and X2. </t>
    </r>
    <r>
      <rPr>
        <b/>
        <sz val="10"/>
        <rFont val="Univers 47 CondensedLight"/>
      </rPr>
      <t>Abbreviations:</t>
    </r>
    <r>
      <rPr>
        <sz val="10"/>
        <rFont val="Univers 47 CondensedLight"/>
      </rPr>
      <t xml:space="preserve"> WQ station, NPS water quality station; Temp, temperature; pH, acidity; SC, specific conductance; DO, dissolved oxygen; Chla, chlorophyll a; Phaeo, phaeophytin; TSS, total suspended solids; POC, particulate organic carbon.]  </t>
    </r>
  </si>
  <si>
    <t>Overlying water</t>
  </si>
  <si>
    <t>(mV)</t>
  </si>
  <si>
    <r>
      <t>(</t>
    </r>
    <r>
      <rPr>
        <b/>
        <sz val="8"/>
        <rFont val="Symbol"/>
        <family val="1"/>
      </rPr>
      <t>m</t>
    </r>
    <r>
      <rPr>
        <b/>
        <sz val="8"/>
        <rFont val="Univers 47 CondensedLight"/>
        <family val="2"/>
      </rPr>
      <t>mol l</t>
    </r>
    <r>
      <rPr>
        <b/>
        <vertAlign val="superscript"/>
        <sz val="8"/>
        <rFont val="Univers 47 CondensedLight"/>
      </rPr>
      <t>-1</t>
    </r>
    <r>
      <rPr>
        <b/>
        <sz val="8"/>
        <rFont val="Univers 47 CondensedLight"/>
        <family val="2"/>
      </rPr>
      <t>)</t>
    </r>
  </si>
  <si>
    <r>
      <t>(mmol l</t>
    </r>
    <r>
      <rPr>
        <b/>
        <vertAlign val="superscript"/>
        <sz val="8"/>
        <rFont val="Univers 47 CondensedLight"/>
      </rPr>
      <t>-1</t>
    </r>
    <r>
      <rPr>
        <b/>
        <sz val="8"/>
        <rFont val="Cambria"/>
        <family val="1"/>
      </rPr>
      <t>)</t>
    </r>
  </si>
  <si>
    <r>
      <t>(ng g</t>
    </r>
    <r>
      <rPr>
        <b/>
        <vertAlign val="superscript"/>
        <sz val="8"/>
        <rFont val="Univers 47 CondensedLight"/>
      </rPr>
      <t>-1</t>
    </r>
    <r>
      <rPr>
        <b/>
        <sz val="8"/>
        <rFont val="Univers 47 CondensedLight"/>
        <family val="2"/>
      </rPr>
      <t>)</t>
    </r>
  </si>
  <si>
    <r>
      <t>(mmol S</t>
    </r>
    <r>
      <rPr>
        <b/>
        <vertAlign val="superscript"/>
        <sz val="8"/>
        <rFont val="Univers 47 CondensedLight"/>
      </rPr>
      <t>-2</t>
    </r>
    <r>
      <rPr>
        <b/>
        <sz val="8"/>
        <rFont val="Univers 47 CondensedLight"/>
        <family val="2"/>
      </rPr>
      <t xml:space="preserve"> g</t>
    </r>
    <r>
      <rPr>
        <b/>
        <vertAlign val="superscript"/>
        <sz val="8"/>
        <rFont val="Univers 47 CondensedLight"/>
      </rPr>
      <t>-1</t>
    </r>
    <r>
      <rPr>
        <b/>
        <vertAlign val="subscript"/>
        <sz val="8"/>
        <rFont val="Univers 47 CondensedLight"/>
        <family val="2"/>
      </rPr>
      <t>dw</t>
    </r>
    <r>
      <rPr>
        <b/>
        <sz val="8"/>
        <rFont val="Univers 47 CondensedLight"/>
        <family val="2"/>
      </rPr>
      <t>)</t>
    </r>
  </si>
  <si>
    <r>
      <t>(mmol g</t>
    </r>
    <r>
      <rPr>
        <b/>
        <vertAlign val="superscript"/>
        <sz val="8"/>
        <rFont val="Univers 47 CondensedLight"/>
      </rPr>
      <t>-1</t>
    </r>
    <r>
      <rPr>
        <b/>
        <vertAlign val="subscript"/>
        <sz val="8"/>
        <rFont val="Univers 47 CondensedLight"/>
        <family val="2"/>
      </rPr>
      <t>dw</t>
    </r>
    <r>
      <rPr>
        <b/>
        <sz val="8"/>
        <rFont val="Univers 47 CondensedLight"/>
        <family val="2"/>
      </rPr>
      <t>)</t>
    </r>
  </si>
  <si>
    <t>(ppt)</t>
  </si>
  <si>
    <t>(mS)</t>
  </si>
  <si>
    <r>
      <t>(mg L</t>
    </r>
    <r>
      <rPr>
        <b/>
        <vertAlign val="superscript"/>
        <sz val="8"/>
        <rFont val="Univers 47 CondensedLight"/>
      </rPr>
      <t>-1</t>
    </r>
    <r>
      <rPr>
        <b/>
        <sz val="8"/>
        <rFont val="Univers 47 CondensedLight"/>
        <family val="2"/>
      </rPr>
      <t>)</t>
    </r>
  </si>
  <si>
    <r>
      <t xml:space="preserve">[Data are reported as the means and the associated compounded error of analyses (given in parentheses) run in triplicate.  Sample codes are reported for transect sampling locations and depth (See Table 1).  Date refers to specific day sampled.  Overlying water refers to the depth of surface water above the sediment and tidal status refers to the condition of the tidal inlet at the time of sampling.   Error is reported as 1 standard deviation. </t>
    </r>
    <r>
      <rPr>
        <b/>
        <sz val="10"/>
        <rFont val="Univers 47 CondensedLight"/>
      </rPr>
      <t xml:space="preserve">Abbreviations: </t>
    </r>
    <r>
      <rPr>
        <sz val="10"/>
        <rFont val="Univers 47 CondensedLight"/>
      </rPr>
      <t>mmol g</t>
    </r>
    <r>
      <rPr>
        <vertAlign val="superscript"/>
        <sz val="10"/>
        <rFont val="Univers 47 CondensedLight"/>
        <family val="2"/>
      </rPr>
      <t>-1</t>
    </r>
    <r>
      <rPr>
        <sz val="10"/>
        <rFont val="Univers 47 CondensedLight"/>
      </rPr>
      <t xml:space="preserve">dw, millimols per gram of root, dry weight.] </t>
    </r>
  </si>
  <si>
    <r>
      <t xml:space="preserve">[Data are reported as the means and the associated compounded error (given in parentheses) . No error is reported when the number of replicate measurements was 1. ND designates an analysis where no data were collected. Date refers to specific day sampled. Time is reported as Pacific Standard Time (PST), and tidal status refers to the tidal inlet condition at the time of sampling. Analyzed samples which fell below the method detection limit are designated as BD. ND designates an analysis where no data were collected. For mercury analyses, at least one laboratory duplicate (LDUP) was assayed per analytical batch, but for all other reported field and laboratory water samples, data represent analyses run in duplicate.  LDUP results are reported for mercury analyses, in terms of the absolute difference of two replicates (dev = ABS[X1-X2]/2*100: where ABS[X1-X2] is the absolute difference between analytical results X1 and X2. Mercury concentrations for whole-water samples in 2008 are calculated as the sum of particulate and filtered components. </t>
    </r>
    <r>
      <rPr>
        <b/>
        <sz val="10"/>
        <rFont val="Univers 47 CondensedLight"/>
      </rPr>
      <t xml:space="preserve">Abbreviations: </t>
    </r>
    <r>
      <rPr>
        <sz val="10"/>
        <rFont val="Univers 47 CondensedLight"/>
      </rPr>
      <t xml:space="preserve">fTHg, filter-passing total mercury; fMeHg, filter-passing methylmercury; pTHg, particulate total mercury; pMeHg, particulate methylmercury; uTHg, unfiltered, wholewater total mercury; uMeHg, unfiltered, wholewater methylmercury.]  </t>
    </r>
  </si>
  <si>
    <r>
      <t>Table A4.</t>
    </r>
    <r>
      <rPr>
        <sz val="12"/>
        <rFont val="Univers 57 Condensed"/>
        <family val="2"/>
      </rPr>
      <t xml:space="preserve"> Plant fermentative respiration, Crissy marsh, San Francisco Bay, California — 2008: temporal and spatial responses.</t>
    </r>
  </si>
  <si>
    <r>
      <t>Table A6.</t>
    </r>
    <r>
      <rPr>
        <sz val="12"/>
        <rFont val="Univers 57 Condensed"/>
        <family val="2"/>
      </rPr>
      <t xml:space="preserve"> Surface water concentrations of Hg species at WQ4, Crissy marsh, San Francisco Bay, California — 2008: monthly time series. </t>
    </r>
  </si>
  <si>
    <r>
      <t>Table A7.</t>
    </r>
    <r>
      <rPr>
        <sz val="12"/>
        <rFont val="Univers 47 CondensedLight"/>
        <family val="2"/>
      </rPr>
      <t xml:space="preserve"> Hourly surface water characteristics for August 4–5, 2008, Crissy marsh, San Francisco Bay, California: 24-hr diurnal study.</t>
    </r>
  </si>
  <si>
    <r>
      <rPr>
        <b/>
        <sz val="8"/>
        <rFont val="Calibri"/>
        <family val="2"/>
      </rPr>
      <t>°</t>
    </r>
    <r>
      <rPr>
        <b/>
        <sz val="8"/>
        <rFont val="Univers 47 CondensedLight"/>
        <family val="2"/>
      </rPr>
      <t>C</t>
    </r>
  </si>
  <si>
    <r>
      <t>Table A8.</t>
    </r>
    <r>
      <rPr>
        <sz val="12"/>
        <rFont val="Univers 47 CondensedLight"/>
        <family val="2"/>
      </rPr>
      <t xml:space="preserve"> Bi-hourly tidal channel fluxes of surface water for August 4–5, 2008, Crissy marsh, San Francisco Bay, California: 24-hr diurnal study.</t>
    </r>
  </si>
  <si>
    <r>
      <t>(m</t>
    </r>
    <r>
      <rPr>
        <b/>
        <vertAlign val="superscript"/>
        <sz val="8"/>
        <rFont val="Univers 47 CondensedLight"/>
      </rPr>
      <t>3</t>
    </r>
    <r>
      <rPr>
        <b/>
        <sz val="8"/>
        <rFont val="Univers 47 CondensedLight"/>
        <family val="2"/>
      </rPr>
      <t xml:space="preserve"> s</t>
    </r>
    <r>
      <rPr>
        <b/>
        <vertAlign val="superscript"/>
        <sz val="8"/>
        <rFont val="Univers 47 CondensedLight"/>
      </rPr>
      <t>-1</t>
    </r>
    <r>
      <rPr>
        <b/>
        <sz val="8"/>
        <rFont val="Univers 47 CondensedLight"/>
        <family val="2"/>
      </rPr>
      <t>)</t>
    </r>
  </si>
  <si>
    <r>
      <t>(m s</t>
    </r>
    <r>
      <rPr>
        <b/>
        <vertAlign val="superscript"/>
        <sz val="8"/>
        <rFont val="Univers 47 CondensedLight"/>
      </rPr>
      <t>-1</t>
    </r>
    <r>
      <rPr>
        <b/>
        <sz val="8"/>
        <rFont val="Univers 47 CondensedLight"/>
        <family val="2"/>
      </rPr>
      <t>)</t>
    </r>
  </si>
  <si>
    <t>D</t>
  </si>
  <si>
    <t>DE</t>
  </si>
  <si>
    <t>E</t>
  </si>
  <si>
    <t>G</t>
  </si>
  <si>
    <t>H</t>
  </si>
  <si>
    <r>
      <t xml:space="preserve">Table A5. </t>
    </r>
    <r>
      <rPr>
        <sz val="12"/>
        <rFont val="Univers 47 CondensedLight"/>
        <family val="2"/>
      </rPr>
      <t xml:space="preserve">Surface water quality at Station WQ4, Crissy marsh, San Francisco Bay, California — 2008: monthly time series. </t>
    </r>
  </si>
  <si>
    <t>`</t>
  </si>
  <si>
    <r>
      <t xml:space="preserve">[Data are reported as </t>
    </r>
    <r>
      <rPr>
        <sz val="10"/>
        <rFont val="Univers 47 CondensedLight"/>
      </rPr>
      <t>the means and the associated compounded error</t>
    </r>
    <r>
      <rPr>
        <sz val="10"/>
        <rFont val="Univers 47 CondensedLight"/>
      </rPr>
      <t xml:space="preserve"> </t>
    </r>
    <r>
      <rPr>
        <sz val="10"/>
        <rFont val="Univers 47 CondensedLight"/>
      </rPr>
      <t xml:space="preserve">(given in parentheses) . No error is reported when the number of replicate measurements was 1. When the number of replicate measurements was 2, </t>
    </r>
    <r>
      <rPr>
        <sz val="10"/>
        <rFont val="Univers 47 CondensedLight"/>
      </rPr>
      <t xml:space="preserve">error is reported </t>
    </r>
    <r>
      <rPr>
        <sz val="10"/>
        <rFont val="Univers 47 CondensedLight"/>
      </rPr>
      <t>as the absolute difference of two replicates (</t>
    </r>
    <r>
      <rPr>
        <sz val="10"/>
        <rFont val="Univers 47 CondensedLight"/>
      </rPr>
      <t>ABS[X1-X2]/2*100</t>
    </r>
    <r>
      <rPr>
        <sz val="10"/>
        <rFont val="Univers 47 CondensedLight"/>
      </rPr>
      <t>,</t>
    </r>
    <r>
      <rPr>
        <sz val="10"/>
        <rFont val="Univers 47 CondensedLight"/>
      </rPr>
      <t xml:space="preserve"> where ABS[X1-X2] is the absolute difference between analytical results X1 and X2). Where </t>
    </r>
    <r>
      <rPr>
        <sz val="10"/>
        <rFont val="Univers 47 CondensedLight"/>
      </rPr>
      <t xml:space="preserve">the number of sampling events are </t>
    </r>
    <r>
      <rPr>
        <sz val="10"/>
        <rFont val="Univers 47 CondensedLight"/>
      </rPr>
      <t xml:space="preserve">3 </t>
    </r>
    <r>
      <rPr>
        <sz val="10"/>
        <rFont val="Univers 47 CondensedLight"/>
      </rPr>
      <t xml:space="preserve">or more , the error is reported as the standard deviation of all replicate samples.  Sample codes are reported for transect sampling locations and depths. Analyzed samples which fell </t>
    </r>
    <r>
      <rPr>
        <sz val="10"/>
        <rFont val="Univers 47 CondensedLight"/>
      </rPr>
      <t>below the method detection limit are designated as BD.  ND designates an analysis where no data were collected. Plant height data represent the average of single measurements to leaf apex taken within 3 replicate quadrats (1m</t>
    </r>
    <r>
      <rPr>
        <vertAlign val="superscript"/>
        <sz val="10"/>
        <rFont val="Univers 47 CondensedLight"/>
        <family val="2"/>
      </rPr>
      <t>2</t>
    </r>
    <r>
      <rPr>
        <sz val="10"/>
        <rFont val="Univers 47 CondensedLight"/>
      </rPr>
      <t xml:space="preserve">) . Lab-analyzed sediment data represent analyses run in duplicate. </t>
    </r>
    <r>
      <rPr>
        <b/>
        <sz val="10"/>
        <rFont val="Univers 47 CondensedLight"/>
      </rPr>
      <t>Abbreviations:</t>
    </r>
    <r>
      <rPr>
        <sz val="10"/>
        <rFont val="Univers 47 CondensedLight"/>
      </rPr>
      <t xml:space="preserve"> % &lt;63 </t>
    </r>
    <r>
      <rPr>
        <sz val="10"/>
        <rFont val="Calibri"/>
        <family val="2"/>
      </rPr>
      <t>µ</t>
    </r>
    <r>
      <rPr>
        <sz val="10"/>
        <rFont val="Univers 47 CondensedLight"/>
      </rPr>
      <t xml:space="preserve">m, percentage less than 63 micrometers; %LOI, </t>
    </r>
    <r>
      <rPr>
        <sz val="10"/>
        <rFont val="Univers 47 CondensedLight"/>
      </rPr>
      <t xml:space="preserve">percent </t>
    </r>
    <r>
      <rPr>
        <sz val="10"/>
        <rFont val="Univers 47 CondensedLight"/>
      </rPr>
      <t xml:space="preserve">loss on ignition; </t>
    </r>
    <r>
      <rPr>
        <sz val="10"/>
        <rFont val="Univers 47 CondensedLight"/>
      </rPr>
      <t>g cm</t>
    </r>
    <r>
      <rPr>
        <vertAlign val="superscript"/>
        <sz val="10"/>
        <rFont val="Univers 47 CondensedLight"/>
        <family val="2"/>
      </rPr>
      <t>-3</t>
    </r>
    <r>
      <rPr>
        <sz val="10"/>
        <rFont val="Univers 47 CondensedLight"/>
      </rPr>
      <t>, grams per cubic centimeter; cm, centimeter; g m</t>
    </r>
    <r>
      <rPr>
        <vertAlign val="superscript"/>
        <sz val="10"/>
        <rFont val="Univers 47 CondensedLight"/>
        <family val="2"/>
      </rPr>
      <t>-2</t>
    </r>
    <r>
      <rPr>
        <sz val="10"/>
        <rFont val="Univers 47 CondensedLight"/>
      </rPr>
      <t xml:space="preserve">, gram per meter squared.] </t>
    </r>
    <r>
      <rPr>
        <strike/>
        <sz val="10"/>
        <color indexed="10"/>
        <rFont val="Univers 47 CondensedLight"/>
      </rPr>
      <t/>
    </r>
  </si>
  <si>
    <t>Sampling events</t>
  </si>
  <si>
    <t>Maximum plant height</t>
  </si>
  <si>
    <t>(N)</t>
  </si>
  <si>
    <t>(%LOI)</t>
  </si>
  <si>
    <t>(cm)</t>
  </si>
  <si>
    <t>A-H-2</t>
  </si>
  <si>
    <t>A-H-10</t>
  </si>
  <si>
    <t>A-L-2</t>
  </si>
  <si>
    <t>A-L-10</t>
  </si>
  <si>
    <t>A-S-2</t>
  </si>
  <si>
    <t>A-S-10</t>
  </si>
  <si>
    <t>B-H-2</t>
  </si>
  <si>
    <t>B-H-10</t>
  </si>
  <si>
    <t>B-L-2</t>
  </si>
  <si>
    <t>B-L-10</t>
  </si>
  <si>
    <t>B-S-2</t>
  </si>
  <si>
    <t>B-S-10</t>
  </si>
  <si>
    <t>C-H-2</t>
  </si>
  <si>
    <t>C-H-10</t>
  </si>
  <si>
    <t>C-L-2</t>
  </si>
  <si>
    <t>C-L-10</t>
  </si>
  <si>
    <t>C-S-2</t>
  </si>
  <si>
    <t>C-S-10</t>
  </si>
  <si>
    <t>D-H-2</t>
  </si>
  <si>
    <t>D-H-10</t>
  </si>
  <si>
    <t>D-L-2</t>
  </si>
  <si>
    <t>D-L-10</t>
  </si>
  <si>
    <t>D-S-2</t>
  </si>
  <si>
    <t>D-S-10</t>
  </si>
  <si>
    <t>E-H-2</t>
  </si>
  <si>
    <t>E-H-10</t>
  </si>
  <si>
    <t>E-L-2</t>
  </si>
  <si>
    <t>E-L-10</t>
  </si>
  <si>
    <t>E-S-2</t>
  </si>
  <si>
    <t>E-S-10</t>
  </si>
  <si>
    <t>F-H-2</t>
  </si>
  <si>
    <t>F-H-10</t>
  </si>
  <si>
    <t>F-L-2</t>
  </si>
  <si>
    <t>F-L-10</t>
  </si>
  <si>
    <t>F-S-2</t>
  </si>
  <si>
    <t>F-S-10</t>
  </si>
  <si>
    <t>G-H-2</t>
  </si>
  <si>
    <t>G-H-10</t>
  </si>
  <si>
    <t>G-L-2</t>
  </si>
  <si>
    <t>G-L-10</t>
  </si>
  <si>
    <t>G-S-2</t>
  </si>
  <si>
    <t>G-S-10</t>
  </si>
  <si>
    <t>H-H-2</t>
  </si>
  <si>
    <t>H-H-10</t>
  </si>
  <si>
    <t>H-L-2</t>
  </si>
  <si>
    <t>H-L-10</t>
  </si>
  <si>
    <t>H-S-2</t>
  </si>
  <si>
    <t>H-S-10</t>
  </si>
  <si>
    <t>Date</t>
  </si>
  <si>
    <t>Tidal status</t>
  </si>
  <si>
    <t>Sample Code</t>
  </si>
  <si>
    <t>pH</t>
  </si>
  <si>
    <t>Redox</t>
  </si>
  <si>
    <t>PWSU</t>
  </si>
  <si>
    <t>PWCl</t>
  </si>
  <si>
    <t>TRS</t>
  </si>
  <si>
    <t>Feb</t>
  </si>
  <si>
    <t>open</t>
  </si>
  <si>
    <t>March</t>
  </si>
  <si>
    <t>May</t>
  </si>
  <si>
    <t>closed</t>
  </si>
  <si>
    <t>Aug</t>
  </si>
  <si>
    <t>Nov</t>
  </si>
  <si>
    <t>Dec</t>
  </si>
  <si>
    <t>Tidal Status</t>
  </si>
  <si>
    <t>THg</t>
  </si>
  <si>
    <t>MeHg</t>
  </si>
  <si>
    <t>BD</t>
  </si>
  <si>
    <t>DE-L-2</t>
  </si>
  <si>
    <t>DE-S-2</t>
  </si>
  <si>
    <t>Ethanol</t>
  </si>
  <si>
    <t>Acetaldehyde</t>
  </si>
  <si>
    <t>Time</t>
  </si>
  <si>
    <t>Temp</t>
  </si>
  <si>
    <t>Salinity</t>
  </si>
  <si>
    <t>SC</t>
  </si>
  <si>
    <t xml:space="preserve">DO </t>
  </si>
  <si>
    <t>TSS</t>
  </si>
  <si>
    <t>ChlA</t>
  </si>
  <si>
    <t>Phaeo</t>
  </si>
  <si>
    <t>POC</t>
  </si>
  <si>
    <t>PST</t>
  </si>
  <si>
    <t>C</t>
  </si>
  <si>
    <t>ppt</t>
  </si>
  <si>
    <t>mS</t>
  </si>
  <si>
    <t> 10:45</t>
  </si>
  <si>
    <t>pTHg</t>
  </si>
  <si>
    <t>pMeHg</t>
  </si>
  <si>
    <t>fTHg</t>
  </si>
  <si>
    <t>fMeHg</t>
  </si>
  <si>
    <t>uTHg</t>
  </si>
  <si>
    <t>uMeHg</t>
  </si>
  <si>
    <t>ND</t>
  </si>
  <si>
    <t>WQ station</t>
  </si>
  <si>
    <t>DO</t>
  </si>
  <si>
    <t>Chla</t>
  </si>
  <si>
    <t>WQ4</t>
  </si>
  <si>
    <t>THD</t>
  </si>
  <si>
    <t>Inlet</t>
  </si>
  <si>
    <t>Water depth</t>
  </si>
  <si>
    <t>Q</t>
  </si>
  <si>
    <t>u</t>
  </si>
  <si>
    <t>v</t>
  </si>
  <si>
    <t>mag</t>
  </si>
  <si>
    <t>(m)</t>
  </si>
  <si>
    <r>
      <t xml:space="preserve">TABLE A1. </t>
    </r>
    <r>
      <rPr>
        <sz val="12"/>
        <rFont val="Univers 47 CondensedLight"/>
        <family val="2"/>
      </rPr>
      <t>Sediment and plant characteristics, Crissy marsh, San Francisco Bay, California—2007.</t>
    </r>
  </si>
  <si>
    <r>
      <t>Sample c</t>
    </r>
    <r>
      <rPr>
        <b/>
        <sz val="8"/>
        <rFont val="Univers 47 CondensedLight"/>
        <family val="2"/>
      </rPr>
      <t>ode</t>
    </r>
  </si>
  <si>
    <r>
      <t>Sediment</t>
    </r>
    <r>
      <rPr>
        <b/>
        <sz val="8"/>
        <rFont val="Univers 47 CondensedLight"/>
        <family val="2"/>
      </rPr>
      <t xml:space="preserve"> </t>
    </r>
    <r>
      <rPr>
        <b/>
        <sz val="8"/>
        <rFont val="Univers 47 CondensedLight"/>
        <family val="2"/>
      </rPr>
      <t>g</t>
    </r>
    <r>
      <rPr>
        <b/>
        <sz val="8"/>
        <rFont val="Univers 47 CondensedLight"/>
        <family val="2"/>
      </rPr>
      <t>rain size</t>
    </r>
  </si>
  <si>
    <r>
      <t>Sediment o</t>
    </r>
    <r>
      <rPr>
        <b/>
        <sz val="8"/>
        <rFont val="Univers 47 CondensedLight"/>
        <family val="2"/>
      </rPr>
      <t xml:space="preserve">rganic content </t>
    </r>
  </si>
  <si>
    <r>
      <t>Sediment b</t>
    </r>
    <r>
      <rPr>
        <b/>
        <sz val="8"/>
        <rFont val="Univers 47 CondensedLight"/>
        <family val="2"/>
      </rPr>
      <t xml:space="preserve">ulk   density </t>
    </r>
  </si>
  <si>
    <r>
      <t>Plant r</t>
    </r>
    <r>
      <rPr>
        <b/>
        <sz val="8"/>
        <rFont val="Univers 47 CondensedLight"/>
        <family val="2"/>
      </rPr>
      <t>oot    biomass</t>
    </r>
  </si>
  <si>
    <r>
      <t xml:space="preserve">( </t>
    </r>
    <r>
      <rPr>
        <b/>
        <sz val="8"/>
        <rFont val="Univers 47 CondensedLight"/>
        <family val="2"/>
      </rPr>
      <t>%</t>
    </r>
    <r>
      <rPr>
        <b/>
        <sz val="8"/>
        <rFont val="Univers 47 CondensedLight"/>
        <family val="2"/>
      </rPr>
      <t xml:space="preserve"> &lt;63 </t>
    </r>
    <r>
      <rPr>
        <b/>
        <sz val="8"/>
        <rFont val="Calibri"/>
        <family val="2"/>
      </rPr>
      <t>µ</t>
    </r>
    <r>
      <rPr>
        <b/>
        <sz val="8"/>
        <rFont val="Univers 47 CondensedLight"/>
        <family val="2"/>
      </rPr>
      <t>m)</t>
    </r>
  </si>
  <si>
    <r>
      <t>(g cm</t>
    </r>
    <r>
      <rPr>
        <b/>
        <vertAlign val="superscript"/>
        <sz val="8"/>
        <rFont val="Univers 47 CondensedLight"/>
      </rPr>
      <t>-3</t>
    </r>
    <r>
      <rPr>
        <b/>
        <sz val="8"/>
        <rFont val="Univers 47 CondensedLight"/>
        <family val="2"/>
      </rPr>
      <t>)</t>
    </r>
  </si>
  <si>
    <r>
      <t xml:space="preserve"> (g m</t>
    </r>
    <r>
      <rPr>
        <b/>
        <vertAlign val="superscript"/>
        <sz val="8"/>
        <rFont val="Univers 47 CondensedLight"/>
      </rPr>
      <t>-2</t>
    </r>
    <r>
      <rPr>
        <b/>
        <sz val="8"/>
        <rFont val="Univers 47 CondensedLight"/>
        <family val="2"/>
      </rPr>
      <t>)</t>
    </r>
  </si>
  <si>
    <r>
      <t>Table A2.</t>
    </r>
    <r>
      <rPr>
        <sz val="12"/>
        <rFont val="Univers 57 Condensed"/>
        <family val="2"/>
      </rPr>
      <t xml:space="preserve"> Sediment biogeochemistry, Crissy marsh, San Francisco Bay, California — 2007: temporal and spatial responses. </t>
    </r>
  </si>
  <si>
    <r>
      <t>PWSO</t>
    </r>
    <r>
      <rPr>
        <b/>
        <vertAlign val="subscript"/>
        <sz val="8"/>
        <rFont val="Univers 47 CondensedLight"/>
        <family val="2"/>
      </rPr>
      <t>4</t>
    </r>
  </si>
  <si>
    <r>
      <t>Table A3.</t>
    </r>
    <r>
      <rPr>
        <sz val="12"/>
        <rFont val="Univers 57 Condensed"/>
        <family val="2"/>
      </rPr>
      <t xml:space="preserve"> Sediment biogeochemistry, Crissy marsh, San Francisco Bay, California — 2008: temporal and spatial responses.</t>
    </r>
  </si>
</sst>
</file>

<file path=xl/styles.xml><?xml version="1.0" encoding="utf-8"?>
<styleSheet xmlns="http://schemas.openxmlformats.org/spreadsheetml/2006/main">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
    <numFmt numFmtId="167" formatCode="&quot;$&quot;#."/>
    <numFmt numFmtId="168" formatCode="#.00"/>
    <numFmt numFmtId="169" formatCode="0.0000"/>
    <numFmt numFmtId="171" formatCode="m/d/yy\ h:mm;@"/>
    <numFmt numFmtId="175" formatCode="\ \(0.0\)"/>
    <numFmt numFmtId="176" formatCode="\ \(0\)"/>
    <numFmt numFmtId="191" formatCode="\ \(0.00\)"/>
    <numFmt numFmtId="192" formatCode="\ \(0.000\)"/>
  </numFmts>
  <fonts count="47">
    <font>
      <sz val="10"/>
      <name val="Arial"/>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Arial"/>
    </font>
    <font>
      <sz val="1"/>
      <color indexed="8"/>
      <name val="Courier"/>
    </font>
    <font>
      <i/>
      <sz val="11"/>
      <color indexed="23"/>
      <name val="Calibri"/>
      <family val="2"/>
    </font>
    <font>
      <i/>
      <sz val="1"/>
      <color indexed="8"/>
      <name val="Courier"/>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8"/>
      <name val="Arial"/>
    </font>
    <font>
      <sz val="12"/>
      <name val="Univers 47 CondensedLight"/>
      <family val="2"/>
    </font>
    <font>
      <b/>
      <sz val="12"/>
      <name val="Univers 47 CondensedLight"/>
      <family val="2"/>
    </font>
    <font>
      <sz val="10"/>
      <name val="Univers 47 CondensedLight"/>
    </font>
    <font>
      <sz val="10"/>
      <name val="Univers 47 CondensedLight"/>
    </font>
    <font>
      <vertAlign val="superscript"/>
      <sz val="10"/>
      <name val="Univers 47 CondensedLight"/>
      <family val="2"/>
    </font>
    <font>
      <sz val="10"/>
      <name val="Calibri"/>
      <family val="2"/>
    </font>
    <font>
      <vertAlign val="superscript"/>
      <sz val="10"/>
      <name val="Univers 47 CondensedLight"/>
      <family val="2"/>
    </font>
    <font>
      <strike/>
      <sz val="10"/>
      <color indexed="10"/>
      <name val="Univers 47 CondensedLight"/>
    </font>
    <font>
      <sz val="10"/>
      <name val="Arial"/>
    </font>
    <font>
      <b/>
      <sz val="8"/>
      <name val="Univers 47 CondensedLight"/>
      <family val="2"/>
    </font>
    <font>
      <b/>
      <sz val="8"/>
      <name val="Univers 47 CondensedLight"/>
      <family val="2"/>
    </font>
    <font>
      <b/>
      <sz val="8"/>
      <name val="Calibri"/>
      <family val="2"/>
    </font>
    <font>
      <b/>
      <vertAlign val="superscript"/>
      <sz val="8"/>
      <name val="Univers 47 CondensedLight"/>
    </font>
    <font>
      <sz val="8"/>
      <name val="Times"/>
      <family val="1"/>
    </font>
    <font>
      <sz val="12"/>
      <name val="Univers 57 Condensed"/>
      <family val="2"/>
    </font>
    <font>
      <vertAlign val="subscript"/>
      <sz val="10"/>
      <name val="Univers 47 CondensedLight"/>
    </font>
    <font>
      <b/>
      <vertAlign val="subscript"/>
      <sz val="8"/>
      <name val="Univers 47 CondensedLight"/>
      <family val="2"/>
    </font>
    <font>
      <b/>
      <sz val="8"/>
      <name val="Symbol"/>
      <family val="1"/>
    </font>
    <font>
      <i/>
      <sz val="10"/>
      <name val="Univers 47 CondensedLight"/>
    </font>
    <font>
      <b/>
      <sz val="10"/>
      <name val="Times New Roman"/>
    </font>
    <font>
      <sz val="8"/>
      <name val="Times New Roman"/>
      <family val="1"/>
    </font>
    <font>
      <b/>
      <sz val="8"/>
      <name val="Times New Roman"/>
      <family val="1"/>
    </font>
    <font>
      <sz val="8"/>
      <color indexed="10"/>
      <name val="Times New Roman"/>
      <family val="1"/>
    </font>
    <font>
      <sz val="8"/>
      <name val="Univers 47 CondensedLight"/>
      <family val="2"/>
    </font>
    <font>
      <sz val="8"/>
      <color indexed="10"/>
      <name val="Univers 47 CondensedLight"/>
      <family val="2"/>
    </font>
    <font>
      <sz val="10"/>
      <color indexed="10"/>
      <name val="Arial"/>
      <family val="2"/>
    </font>
    <font>
      <b/>
      <sz val="10"/>
      <name val="Univers 47 CondensedLight"/>
    </font>
    <font>
      <b/>
      <vertAlign val="subscript"/>
      <sz val="8"/>
      <name val="Univers 47 CondensedLight"/>
      <family val="2"/>
    </font>
    <font>
      <b/>
      <sz val="8"/>
      <name val="Cambria"/>
      <family val="1"/>
    </font>
  </fonts>
  <fills count="19">
    <fill>
      <patternFill patternType="none"/>
    </fill>
    <fill>
      <patternFill patternType="gray125"/>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10">
    <border>
      <left/>
      <right/>
      <top/>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s>
  <cellStyleXfs count="54">
    <xf numFmtId="0" fontId="0"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3" applyNumberFormat="0" applyAlignment="0" applyProtection="0"/>
    <xf numFmtId="0" fontId="5" fillId="18" borderId="4" applyNumberFormat="0" applyAlignment="0" applyProtection="0"/>
    <xf numFmtId="166" fontId="7" fillId="0" borderId="0">
      <protection locked="0"/>
    </xf>
    <xf numFmtId="167" fontId="7" fillId="0" borderId="0">
      <protection locked="0"/>
    </xf>
    <xf numFmtId="0" fontId="7" fillId="0" borderId="0">
      <protection locked="0"/>
    </xf>
    <xf numFmtId="0" fontId="8" fillId="0" borderId="0" applyNumberFormat="0" applyFill="0" applyBorder="0" applyAlignment="0" applyProtection="0"/>
    <xf numFmtId="0" fontId="7" fillId="0" borderId="0">
      <protection locked="0"/>
    </xf>
    <xf numFmtId="0" fontId="7" fillId="0" borderId="0">
      <protection locked="0"/>
    </xf>
    <xf numFmtId="0" fontId="9" fillId="0" borderId="0">
      <protection locked="0"/>
    </xf>
    <xf numFmtId="0" fontId="7" fillId="0" borderId="0">
      <protection locked="0"/>
    </xf>
    <xf numFmtId="0" fontId="7" fillId="0" borderId="0">
      <protection locked="0"/>
    </xf>
    <xf numFmtId="0" fontId="7" fillId="0" borderId="0">
      <protection locked="0"/>
    </xf>
    <xf numFmtId="0" fontId="9" fillId="0" borderId="0">
      <protection locked="0"/>
    </xf>
    <xf numFmtId="168" fontId="7" fillId="0" borderId="0">
      <protection locked="0"/>
    </xf>
    <xf numFmtId="0" fontId="10" fillId="7" borderId="0" applyNumberFormat="0" applyBorder="0" applyAlignment="0" applyProtection="0"/>
    <xf numFmtId="0" fontId="7" fillId="0" borderId="0">
      <protection locked="0"/>
    </xf>
    <xf numFmtId="0" fontId="7" fillId="0" borderId="0">
      <protection locked="0"/>
    </xf>
    <xf numFmtId="0" fontId="11" fillId="0" borderId="5" applyNumberFormat="0" applyFill="0" applyAlignment="0" applyProtection="0"/>
    <xf numFmtId="0" fontId="11" fillId="0" borderId="0" applyNumberFormat="0" applyFill="0" applyBorder="0" applyAlignment="0" applyProtection="0"/>
    <xf numFmtId="0" fontId="12" fillId="8" borderId="3"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6" fillId="5" borderId="7" applyNumberFormat="0" applyFont="0" applyAlignment="0" applyProtection="0"/>
    <xf numFmtId="0" fontId="15" fillId="17" borderId="8" applyNumberFormat="0" applyAlignment="0" applyProtection="0"/>
    <xf numFmtId="9" fontId="6" fillId="0" borderId="0" applyFont="0" applyFill="0" applyBorder="0" applyAlignment="0" applyProtection="0"/>
    <xf numFmtId="0" fontId="16" fillId="0" borderId="0" applyNumberFormat="0" applyFill="0" applyBorder="0" applyAlignment="0" applyProtection="0"/>
    <xf numFmtId="0" fontId="7" fillId="0" borderId="9">
      <protection locked="0"/>
    </xf>
    <xf numFmtId="0" fontId="13" fillId="0" borderId="0" applyNumberFormat="0" applyFill="0" applyBorder="0" applyAlignment="0" applyProtection="0"/>
  </cellStyleXfs>
  <cellXfs count="207">
    <xf numFmtId="0" fontId="0" fillId="0" borderId="0" xfId="0"/>
    <xf numFmtId="0" fontId="0" fillId="0" borderId="0" xfId="0" applyBorder="1"/>
    <xf numFmtId="0" fontId="6" fillId="0" borderId="0" xfId="0" applyFont="1" applyBorder="1"/>
    <xf numFmtId="165" fontId="28" fillId="0" borderId="2" xfId="0" applyNumberFormat="1" applyFont="1" applyBorder="1" applyAlignment="1">
      <alignment horizontal="center" wrapText="1"/>
    </xf>
    <xf numFmtId="165" fontId="27" fillId="0" borderId="2" xfId="0" applyNumberFormat="1" applyFont="1" applyBorder="1" applyAlignment="1">
      <alignment horizontal="center" wrapText="1"/>
    </xf>
    <xf numFmtId="165" fontId="6" fillId="0" borderId="2" xfId="0" applyNumberFormat="1" applyFont="1" applyBorder="1" applyAlignment="1">
      <alignment horizontal="center" vertical="center"/>
    </xf>
    <xf numFmtId="0" fontId="27" fillId="0" borderId="1" xfId="0" applyFont="1" applyBorder="1" applyAlignment="1">
      <alignment horizontal="center" wrapText="1"/>
    </xf>
    <xf numFmtId="0" fontId="27" fillId="0" borderId="1" xfId="0" applyFont="1" applyBorder="1" applyAlignment="1">
      <alignment horizontal="center" vertical="top" wrapText="1"/>
    </xf>
    <xf numFmtId="0" fontId="6" fillId="0" borderId="1" xfId="0" applyFont="1" applyBorder="1"/>
    <xf numFmtId="0" fontId="31" fillId="0" borderId="0" xfId="0" applyFont="1" applyBorder="1" applyAlignment="1">
      <alignment wrapText="1"/>
    </xf>
    <xf numFmtId="0" fontId="31" fillId="0" borderId="0" xfId="0" applyFont="1" applyBorder="1" applyAlignment="1">
      <alignment vertical="top" wrapText="1"/>
    </xf>
    <xf numFmtId="165" fontId="31" fillId="0" borderId="0" xfId="0" applyNumberFormat="1" applyFont="1" applyBorder="1" applyAlignment="1">
      <alignment vertical="top" wrapText="1"/>
    </xf>
    <xf numFmtId="175" fontId="31" fillId="0" borderId="0" xfId="0" applyNumberFormat="1" applyFont="1" applyBorder="1" applyAlignment="1">
      <alignment horizontal="left" vertical="top" wrapText="1"/>
    </xf>
    <xf numFmtId="1" fontId="31" fillId="0" borderId="0" xfId="0" applyNumberFormat="1" applyFont="1" applyBorder="1" applyAlignment="1">
      <alignment horizontal="right"/>
    </xf>
    <xf numFmtId="175" fontId="31" fillId="0" borderId="0" xfId="0" applyNumberFormat="1" applyFont="1" applyBorder="1" applyAlignment="1">
      <alignment horizontal="left"/>
    </xf>
    <xf numFmtId="165" fontId="31" fillId="0" borderId="0" xfId="0" applyNumberFormat="1" applyFont="1" applyBorder="1"/>
    <xf numFmtId="0" fontId="0" fillId="2" borderId="0" xfId="0" applyFill="1" applyBorder="1"/>
    <xf numFmtId="165" fontId="31" fillId="0" borderId="0" xfId="0" applyNumberFormat="1" applyFont="1" applyFill="1" applyBorder="1"/>
    <xf numFmtId="175" fontId="31" fillId="0" borderId="0" xfId="0" applyNumberFormat="1" applyFont="1" applyFill="1" applyBorder="1" applyAlignment="1">
      <alignment horizontal="left"/>
    </xf>
    <xf numFmtId="0" fontId="31" fillId="0" borderId="0" xfId="0" applyFont="1" applyBorder="1"/>
    <xf numFmtId="165" fontId="31" fillId="0" borderId="0" xfId="0" applyNumberFormat="1" applyFont="1" applyFill="1" applyBorder="1" applyAlignment="1">
      <alignment vertical="top" wrapText="1"/>
    </xf>
    <xf numFmtId="175" fontId="31" fillId="0" borderId="0" xfId="0" applyNumberFormat="1" applyFont="1" applyFill="1" applyBorder="1" applyAlignment="1">
      <alignment horizontal="left" vertical="top" wrapText="1"/>
    </xf>
    <xf numFmtId="0" fontId="0" fillId="2" borderId="1" xfId="0" applyFill="1" applyBorder="1"/>
    <xf numFmtId="1" fontId="0" fillId="0" borderId="0" xfId="0" applyNumberFormat="1" applyBorder="1" applyAlignment="1">
      <alignment horizontal="right"/>
    </xf>
    <xf numFmtId="175" fontId="0" fillId="0" borderId="0" xfId="0" applyNumberFormat="1" applyBorder="1" applyAlignment="1">
      <alignment horizontal="left"/>
    </xf>
    <xf numFmtId="0" fontId="27" fillId="0" borderId="2" xfId="0" applyFont="1" applyBorder="1" applyAlignment="1">
      <alignment horizontal="center" vertical="top" wrapText="1"/>
    </xf>
    <xf numFmtId="0" fontId="27" fillId="0" borderId="1" xfId="0" applyFont="1" applyBorder="1" applyAlignment="1">
      <alignment vertical="top" wrapText="1"/>
    </xf>
    <xf numFmtId="0" fontId="31" fillId="0" borderId="0" xfId="0" applyFont="1" applyBorder="1" applyAlignment="1">
      <alignment horizontal="center" vertical="top" wrapText="1"/>
    </xf>
    <xf numFmtId="0" fontId="31" fillId="0" borderId="0" xfId="0" applyFont="1" applyBorder="1" applyAlignment="1">
      <alignment horizontal="left" wrapText="1"/>
    </xf>
    <xf numFmtId="0" fontId="31" fillId="0" borderId="0" xfId="0" applyFont="1" applyBorder="1" applyAlignment="1">
      <alignment horizontal="right" wrapText="1"/>
    </xf>
    <xf numFmtId="0" fontId="31" fillId="0" borderId="0" xfId="0" applyFont="1" applyBorder="1" applyAlignment="1">
      <alignment horizontal="center" wrapText="1"/>
    </xf>
    <xf numFmtId="175" fontId="31" fillId="0" borderId="0" xfId="0" applyNumberFormat="1" applyFont="1" applyBorder="1" applyAlignment="1">
      <alignment horizontal="left" wrapText="1"/>
    </xf>
    <xf numFmtId="0" fontId="31" fillId="0" borderId="0" xfId="0" applyFont="1" applyFill="1" applyBorder="1" applyAlignment="1">
      <alignment vertical="top" wrapText="1"/>
    </xf>
    <xf numFmtId="0" fontId="31" fillId="0" borderId="0" xfId="0" applyFont="1" applyFill="1" applyBorder="1" applyAlignment="1">
      <alignment horizontal="center" vertical="top" wrapText="1"/>
    </xf>
    <xf numFmtId="0" fontId="31" fillId="0" borderId="0" xfId="0" applyFont="1" applyFill="1" applyBorder="1" applyAlignment="1">
      <alignment horizontal="left" wrapText="1"/>
    </xf>
    <xf numFmtId="0" fontId="31" fillId="0" borderId="0" xfId="0" applyFont="1" applyFill="1" applyBorder="1" applyAlignment="1">
      <alignment horizontal="right" wrapText="1"/>
    </xf>
    <xf numFmtId="0" fontId="31" fillId="0" borderId="0" xfId="0" applyFont="1" applyFill="1" applyBorder="1" applyAlignment="1">
      <alignment horizontal="center" wrapText="1"/>
    </xf>
    <xf numFmtId="2" fontId="31" fillId="0" borderId="0" xfId="0" applyNumberFormat="1" applyFont="1" applyFill="1" applyBorder="1" applyAlignment="1">
      <alignment horizontal="right" wrapText="1"/>
    </xf>
    <xf numFmtId="175" fontId="31" fillId="0" borderId="0" xfId="0" applyNumberFormat="1" applyFont="1" applyFill="1" applyBorder="1" applyAlignment="1">
      <alignment horizontal="left" wrapText="1"/>
    </xf>
    <xf numFmtId="165" fontId="31" fillId="0" borderId="0" xfId="0" applyNumberFormat="1" applyFont="1" applyBorder="1" applyAlignment="1">
      <alignment horizontal="right" wrapText="1"/>
    </xf>
    <xf numFmtId="2" fontId="0" fillId="0" borderId="0" xfId="0" applyNumberFormat="1"/>
    <xf numFmtId="175" fontId="31" fillId="0" borderId="1" xfId="0" applyNumberFormat="1" applyFont="1" applyBorder="1" applyAlignment="1">
      <alignment horizontal="left" wrapText="1"/>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31" fillId="0" borderId="0" xfId="0" applyFont="1" applyFill="1" applyBorder="1"/>
    <xf numFmtId="20" fontId="31" fillId="0" borderId="0" xfId="0" applyNumberFormat="1" applyFont="1" applyFill="1" applyBorder="1" applyAlignment="1">
      <alignment horizontal="right" wrapText="1"/>
    </xf>
    <xf numFmtId="165" fontId="31" fillId="0" borderId="0" xfId="0" applyNumberFormat="1" applyFont="1" applyFill="1" applyBorder="1" applyAlignment="1">
      <alignment horizontal="center" wrapText="1"/>
    </xf>
    <xf numFmtId="165" fontId="31" fillId="0" borderId="0" xfId="0" applyNumberFormat="1" applyFont="1" applyFill="1" applyBorder="1" applyAlignment="1">
      <alignment horizontal="right" wrapText="1"/>
    </xf>
    <xf numFmtId="20" fontId="31" fillId="0" borderId="1" xfId="0" applyNumberFormat="1" applyFont="1" applyFill="1" applyBorder="1" applyAlignment="1">
      <alignment horizontal="right" wrapText="1"/>
    </xf>
    <xf numFmtId="0" fontId="31" fillId="0" borderId="1" xfId="0" applyFont="1" applyFill="1" applyBorder="1" applyAlignment="1">
      <alignment horizontal="center" wrapText="1"/>
    </xf>
    <xf numFmtId="165" fontId="31" fillId="0" borderId="1" xfId="0" applyNumberFormat="1" applyFont="1" applyFill="1" applyBorder="1" applyAlignment="1">
      <alignment horizontal="center" wrapText="1"/>
    </xf>
    <xf numFmtId="165" fontId="31" fillId="0" borderId="1" xfId="0" applyNumberFormat="1" applyFont="1" applyFill="1" applyBorder="1" applyAlignment="1">
      <alignment horizontal="right" wrapText="1"/>
    </xf>
    <xf numFmtId="2" fontId="31" fillId="0" borderId="1" xfId="0" applyNumberFormat="1" applyFont="1" applyFill="1" applyBorder="1" applyAlignment="1">
      <alignment horizontal="right" wrapText="1"/>
    </xf>
    <xf numFmtId="0" fontId="21" fillId="0" borderId="0" xfId="0" applyFont="1" applyFill="1" applyBorder="1"/>
    <xf numFmtId="0" fontId="0" fillId="0" borderId="0" xfId="0" applyFill="1" applyBorder="1" applyAlignment="1"/>
    <xf numFmtId="0" fontId="37" fillId="0" borderId="0" xfId="0" applyFont="1" applyFill="1" applyBorder="1"/>
    <xf numFmtId="0" fontId="38" fillId="0" borderId="0" xfId="0" applyFont="1" applyFill="1" applyBorder="1"/>
    <xf numFmtId="22" fontId="31" fillId="0" borderId="0" xfId="0" applyNumberFormat="1" applyFont="1" applyFill="1" applyBorder="1"/>
    <xf numFmtId="164" fontId="31" fillId="0" borderId="0" xfId="0" applyNumberFormat="1" applyFont="1" applyFill="1" applyBorder="1"/>
    <xf numFmtId="0" fontId="39" fillId="0" borderId="0" xfId="0" applyFont="1" applyFill="1" applyBorder="1"/>
    <xf numFmtId="0" fontId="40" fillId="0" borderId="0" xfId="0" applyFont="1" applyFill="1" applyBorder="1"/>
    <xf numFmtId="22" fontId="31" fillId="0" borderId="1" xfId="0" applyNumberFormat="1" applyFont="1" applyFill="1" applyBorder="1"/>
    <xf numFmtId="164" fontId="31" fillId="0" borderId="1" xfId="0" applyNumberFormat="1" applyFont="1" applyFill="1" applyBorder="1"/>
    <xf numFmtId="2" fontId="41" fillId="0" borderId="0" xfId="0" applyNumberFormat="1" applyFont="1" applyFill="1" applyBorder="1"/>
    <xf numFmtId="0" fontId="41" fillId="0" borderId="0" xfId="0" applyFont="1" applyFill="1" applyBorder="1"/>
    <xf numFmtId="0" fontId="42" fillId="0" borderId="0" xfId="0" applyFont="1" applyFill="1" applyBorder="1"/>
    <xf numFmtId="171" fontId="41" fillId="0" borderId="0" xfId="0" applyNumberFormat="1" applyFont="1" applyFill="1" applyBorder="1"/>
    <xf numFmtId="171" fontId="21" fillId="0" borderId="0" xfId="0" applyNumberFormat="1" applyFont="1" applyFill="1" applyBorder="1"/>
    <xf numFmtId="2" fontId="21" fillId="0" borderId="0" xfId="0" applyNumberFormat="1" applyFont="1" applyFill="1" applyBorder="1"/>
    <xf numFmtId="0" fontId="0" fillId="0" borderId="0" xfId="0" applyAlignment="1">
      <alignment wrapText="1"/>
    </xf>
    <xf numFmtId="164" fontId="0" fillId="0" borderId="0" xfId="0" applyNumberFormat="1"/>
    <xf numFmtId="2" fontId="31" fillId="0" borderId="0" xfId="0" applyNumberFormat="1" applyFont="1" applyFill="1" applyBorder="1" applyAlignment="1">
      <alignment horizontal="left" wrapText="1"/>
    </xf>
    <xf numFmtId="164" fontId="31" fillId="0" borderId="0" xfId="0" applyNumberFormat="1" applyFont="1" applyBorder="1" applyAlignment="1">
      <alignment horizontal="left" wrapText="1"/>
    </xf>
    <xf numFmtId="192" fontId="0" fillId="0" borderId="0" xfId="0" applyNumberFormat="1"/>
    <xf numFmtId="191" fontId="31" fillId="0" borderId="0" xfId="0" applyNumberFormat="1" applyFont="1" applyFill="1" applyBorder="1" applyAlignment="1">
      <alignment horizontal="left" wrapText="1"/>
    </xf>
    <xf numFmtId="164" fontId="31" fillId="0" borderId="0" xfId="0" applyNumberFormat="1" applyFont="1" applyFill="1" applyBorder="1" applyAlignment="1">
      <alignment horizontal="left" wrapText="1"/>
    </xf>
    <xf numFmtId="192" fontId="31" fillId="0" borderId="0" xfId="0" applyNumberFormat="1" applyFont="1" applyFill="1" applyBorder="1" applyAlignment="1">
      <alignment horizontal="left" wrapText="1"/>
    </xf>
    <xf numFmtId="192" fontId="0" fillId="0" borderId="0" xfId="0" applyNumberFormat="1" applyFill="1"/>
    <xf numFmtId="2" fontId="31" fillId="0" borderId="0" xfId="0" applyNumberFormat="1" applyFont="1" applyFill="1" applyBorder="1" applyAlignment="1">
      <alignment horizontal="center" wrapText="1"/>
    </xf>
    <xf numFmtId="164" fontId="31" fillId="0" borderId="0" xfId="0" applyNumberFormat="1" applyFont="1" applyFill="1" applyBorder="1" applyAlignment="1">
      <alignment horizontal="right" wrapText="1"/>
    </xf>
    <xf numFmtId="191" fontId="31" fillId="0" borderId="0" xfId="0" applyNumberFormat="1" applyFont="1" applyFill="1" applyAlignment="1">
      <alignment horizontal="left"/>
    </xf>
    <xf numFmtId="2" fontId="0" fillId="0" borderId="0" xfId="0" applyNumberFormat="1" applyFill="1"/>
    <xf numFmtId="0" fontId="0" fillId="0" borderId="0" xfId="0" applyFill="1"/>
    <xf numFmtId="165" fontId="0" fillId="0" borderId="0" xfId="0" applyNumberFormat="1"/>
    <xf numFmtId="165" fontId="31" fillId="0" borderId="0" xfId="0" applyNumberFormat="1" applyFont="1" applyFill="1" applyBorder="1" applyAlignment="1">
      <alignment horizontal="left" wrapText="1"/>
    </xf>
    <xf numFmtId="15" fontId="31" fillId="0" borderId="0" xfId="0" applyNumberFormat="1" applyFont="1" applyFill="1" applyBorder="1" applyAlignment="1">
      <alignment horizontal="right" wrapText="1"/>
    </xf>
    <xf numFmtId="20" fontId="31" fillId="0" borderId="0" xfId="0" applyNumberFormat="1" applyFont="1" applyFill="1" applyBorder="1" applyAlignment="1">
      <alignment horizontal="center" wrapText="1"/>
    </xf>
    <xf numFmtId="165" fontId="31" fillId="0" borderId="0" xfId="0" applyNumberFormat="1" applyFont="1" applyFill="1" applyBorder="1" applyAlignment="1">
      <alignment horizontal="left" vertical="top" wrapText="1"/>
    </xf>
    <xf numFmtId="9" fontId="6" fillId="0" borderId="0" xfId="50" applyFont="1" applyFill="1"/>
    <xf numFmtId="0" fontId="0" fillId="0" borderId="0" xfId="0" applyFill="1" applyAlignment="1">
      <alignment horizontal="left"/>
    </xf>
    <xf numFmtId="191" fontId="31" fillId="0" borderId="1" xfId="0" applyNumberFormat="1" applyFont="1" applyFill="1" applyBorder="1" applyAlignment="1">
      <alignment horizontal="left" wrapText="1"/>
    </xf>
    <xf numFmtId="2" fontId="31" fillId="0" borderId="1" xfId="0" applyNumberFormat="1" applyFont="1" applyFill="1" applyBorder="1" applyAlignment="1">
      <alignment horizontal="left" wrapText="1"/>
    </xf>
    <xf numFmtId="164" fontId="31" fillId="0" borderId="1" xfId="0" applyNumberFormat="1" applyFont="1" applyFill="1" applyBorder="1" applyAlignment="1">
      <alignment horizontal="left" wrapText="1"/>
    </xf>
    <xf numFmtId="192" fontId="31" fillId="0" borderId="1" xfId="0" applyNumberFormat="1" applyFont="1" applyFill="1" applyBorder="1" applyAlignment="1">
      <alignment horizontal="left" wrapText="1"/>
    </xf>
    <xf numFmtId="175" fontId="31" fillId="0" borderId="1" xfId="0" applyNumberFormat="1" applyFont="1" applyFill="1" applyBorder="1" applyAlignment="1">
      <alignment horizontal="left" wrapText="1"/>
    </xf>
    <xf numFmtId="2" fontId="43" fillId="0" borderId="0" xfId="0" applyNumberFormat="1" applyFont="1"/>
    <xf numFmtId="0" fontId="43" fillId="0" borderId="0" xfId="0" applyFont="1"/>
    <xf numFmtId="2" fontId="26" fillId="0" borderId="0" xfId="0" applyNumberFormat="1" applyFont="1" applyFill="1"/>
    <xf numFmtId="0" fontId="26" fillId="0" borderId="0" xfId="0" applyFont="1" applyFill="1"/>
    <xf numFmtId="164" fontId="31" fillId="0" borderId="1" xfId="0" applyNumberFormat="1" applyFont="1" applyFill="1" applyBorder="1" applyAlignment="1">
      <alignment horizontal="right" wrapText="1"/>
    </xf>
    <xf numFmtId="164" fontId="31" fillId="0" borderId="1" xfId="0" applyNumberFormat="1" applyFont="1" applyBorder="1" applyAlignment="1">
      <alignment horizontal="left" wrapText="1"/>
    </xf>
    <xf numFmtId="164" fontId="43" fillId="0" borderId="0" xfId="0" applyNumberFormat="1" applyFont="1"/>
    <xf numFmtId="192" fontId="26" fillId="0" borderId="0" xfId="0" applyNumberFormat="1" applyFont="1" applyFill="1"/>
    <xf numFmtId="192" fontId="43" fillId="0" borderId="0" xfId="0" applyNumberFormat="1" applyFont="1"/>
    <xf numFmtId="192" fontId="43" fillId="0" borderId="1" xfId="0" applyNumberFormat="1" applyFont="1" applyBorder="1"/>
    <xf numFmtId="0" fontId="31" fillId="0" borderId="0" xfId="0" applyFont="1" applyBorder="1" applyAlignment="1">
      <alignment horizontal="center"/>
    </xf>
    <xf numFmtId="0" fontId="31" fillId="0" borderId="0" xfId="0" applyFont="1" applyFill="1" applyBorder="1" applyAlignment="1">
      <alignment wrapText="1"/>
    </xf>
    <xf numFmtId="1" fontId="31" fillId="0" borderId="0" xfId="0" applyNumberFormat="1" applyFont="1" applyFill="1" applyBorder="1" applyAlignment="1">
      <alignment horizontal="right"/>
    </xf>
    <xf numFmtId="1" fontId="31" fillId="0" borderId="0" xfId="0" applyNumberFormat="1" applyFont="1" applyFill="1" applyBorder="1" applyAlignment="1">
      <alignment horizontal="right" vertical="top" wrapText="1"/>
    </xf>
    <xf numFmtId="0" fontId="31" fillId="0" borderId="0" xfId="0" applyFont="1" applyFill="1" applyBorder="1" applyAlignment="1">
      <alignment horizontal="center"/>
    </xf>
    <xf numFmtId="0" fontId="31" fillId="0" borderId="1" xfId="0" applyFont="1" applyFill="1" applyBorder="1" applyAlignment="1">
      <alignment wrapText="1"/>
    </xf>
    <xf numFmtId="0" fontId="31" fillId="0" borderId="1" xfId="0" applyFont="1" applyFill="1" applyBorder="1" applyAlignment="1">
      <alignment horizontal="center" vertical="top" wrapText="1"/>
    </xf>
    <xf numFmtId="165" fontId="31" fillId="0" borderId="1" xfId="0" applyNumberFormat="1" applyFont="1" applyFill="1" applyBorder="1"/>
    <xf numFmtId="175" fontId="31" fillId="0" borderId="1" xfId="0" applyNumberFormat="1" applyFont="1" applyFill="1" applyBorder="1" applyAlignment="1">
      <alignment horizontal="left"/>
    </xf>
    <xf numFmtId="1" fontId="31" fillId="0" borderId="1" xfId="0" applyNumberFormat="1" applyFont="1" applyFill="1" applyBorder="1" applyAlignment="1">
      <alignment horizontal="right"/>
    </xf>
    <xf numFmtId="1" fontId="0" fillId="0" borderId="0" xfId="0" applyNumberFormat="1" applyFill="1" applyBorder="1" applyAlignment="1">
      <alignment horizontal="right"/>
    </xf>
    <xf numFmtId="175" fontId="0" fillId="0" borderId="0" xfId="0" applyNumberFormat="1" applyFill="1" applyBorder="1" applyAlignment="1">
      <alignment horizontal="left"/>
    </xf>
    <xf numFmtId="0" fontId="31" fillId="0" borderId="1" xfId="0" applyFont="1" applyFill="1" applyBorder="1" applyAlignment="1">
      <alignment vertical="top" wrapText="1"/>
    </xf>
    <xf numFmtId="0" fontId="31" fillId="0" borderId="1" xfId="0" applyFont="1" applyFill="1" applyBorder="1" applyAlignment="1">
      <alignment horizontal="left" wrapText="1"/>
    </xf>
    <xf numFmtId="0" fontId="31" fillId="0" borderId="1" xfId="0" applyFont="1" applyFill="1" applyBorder="1" applyAlignment="1">
      <alignment horizontal="right" wrapText="1"/>
    </xf>
    <xf numFmtId="0" fontId="0" fillId="0" borderId="0" xfId="0" applyFill="1" applyAlignment="1">
      <alignment wrapText="1"/>
    </xf>
    <xf numFmtId="1" fontId="31" fillId="0" borderId="0" xfId="0" applyNumberFormat="1" applyFont="1" applyFill="1" applyBorder="1" applyAlignment="1">
      <alignment horizontal="right" wrapText="1"/>
    </xf>
    <xf numFmtId="165" fontId="31" fillId="0" borderId="0" xfId="0" applyNumberFormat="1" applyFont="1" applyFill="1" applyBorder="1" applyAlignment="1">
      <alignment wrapText="1"/>
    </xf>
    <xf numFmtId="1" fontId="31" fillId="0" borderId="0" xfId="0" applyNumberFormat="1" applyFont="1" applyFill="1" applyBorder="1" applyAlignment="1">
      <alignment wrapText="1"/>
    </xf>
    <xf numFmtId="176" fontId="31" fillId="0" borderId="0" xfId="0" applyNumberFormat="1" applyFont="1" applyFill="1" applyBorder="1" applyAlignment="1">
      <alignment horizontal="left" wrapText="1"/>
    </xf>
    <xf numFmtId="1" fontId="31" fillId="0" borderId="0" xfId="0" applyNumberFormat="1" applyFont="1" applyFill="1" applyBorder="1"/>
    <xf numFmtId="176" fontId="31" fillId="0" borderId="0" xfId="0" applyNumberFormat="1" applyFont="1" applyFill="1" applyBorder="1" applyAlignment="1">
      <alignment horizontal="left"/>
    </xf>
    <xf numFmtId="191" fontId="31" fillId="0" borderId="0" xfId="0" applyNumberFormat="1" applyFont="1" applyFill="1" applyBorder="1" applyAlignment="1">
      <alignment horizontal="right"/>
    </xf>
    <xf numFmtId="191" fontId="31" fillId="0" borderId="0" xfId="0" applyNumberFormat="1" applyFont="1" applyFill="1" applyBorder="1" applyAlignment="1">
      <alignment horizontal="left"/>
    </xf>
    <xf numFmtId="15" fontId="31" fillId="0" borderId="1" xfId="0" applyNumberFormat="1" applyFont="1" applyFill="1" applyBorder="1" applyAlignment="1">
      <alignment horizontal="right" wrapText="1"/>
    </xf>
    <xf numFmtId="1" fontId="31" fillId="0" borderId="1" xfId="0" applyNumberFormat="1" applyFont="1" applyFill="1" applyBorder="1" applyAlignment="1">
      <alignment horizontal="right" wrapText="1"/>
    </xf>
    <xf numFmtId="165" fontId="31" fillId="0" borderId="1" xfId="0" applyNumberFormat="1" applyFont="1" applyFill="1" applyBorder="1" applyAlignment="1">
      <alignment wrapText="1"/>
    </xf>
    <xf numFmtId="1" fontId="31" fillId="0" borderId="1" xfId="0" applyNumberFormat="1" applyFont="1" applyFill="1" applyBorder="1" applyAlignment="1">
      <alignment wrapText="1"/>
    </xf>
    <xf numFmtId="176" fontId="31" fillId="0" borderId="1" xfId="0" applyNumberFormat="1" applyFont="1" applyFill="1" applyBorder="1" applyAlignment="1">
      <alignment horizontal="left" wrapText="1"/>
    </xf>
    <xf numFmtId="1" fontId="31" fillId="0" borderId="1" xfId="0" applyNumberFormat="1" applyFont="1" applyFill="1" applyBorder="1"/>
    <xf numFmtId="176" fontId="31" fillId="0" borderId="1" xfId="0" applyNumberFormat="1" applyFont="1" applyFill="1" applyBorder="1" applyAlignment="1">
      <alignment horizontal="left"/>
    </xf>
    <xf numFmtId="191" fontId="31" fillId="0" borderId="1" xfId="0" applyNumberFormat="1" applyFont="1" applyFill="1" applyBorder="1" applyAlignment="1">
      <alignment horizontal="right"/>
    </xf>
    <xf numFmtId="191" fontId="31" fillId="0" borderId="1" xfId="0" applyNumberFormat="1" applyFont="1" applyFill="1" applyBorder="1" applyAlignment="1">
      <alignment horizontal="left"/>
    </xf>
    <xf numFmtId="0" fontId="0" fillId="0" borderId="0" xfId="0" applyFill="1" applyAlignment="1"/>
    <xf numFmtId="0" fontId="0" fillId="0" borderId="0" xfId="0" applyFill="1" applyAlignment="1">
      <alignment horizontal="right"/>
    </xf>
    <xf numFmtId="0" fontId="0" fillId="0" borderId="0" xfId="0" applyFill="1" applyAlignment="1">
      <alignment horizontal="center"/>
    </xf>
    <xf numFmtId="1" fontId="0" fillId="0" borderId="0" xfId="0" applyNumberFormat="1" applyFill="1" applyAlignment="1">
      <alignment horizontal="right"/>
    </xf>
    <xf numFmtId="175" fontId="0" fillId="0" borderId="0" xfId="0" applyNumberFormat="1" applyFill="1" applyAlignment="1">
      <alignment horizontal="left"/>
    </xf>
    <xf numFmtId="1" fontId="0" fillId="0" borderId="0" xfId="0" applyNumberFormat="1" applyFill="1"/>
    <xf numFmtId="176" fontId="0" fillId="0" borderId="0" xfId="0" applyNumberFormat="1" applyFill="1" applyAlignment="1">
      <alignment horizontal="left"/>
    </xf>
    <xf numFmtId="191" fontId="0" fillId="0" borderId="0" xfId="0" applyNumberFormat="1" applyFill="1" applyAlignment="1">
      <alignment horizontal="right"/>
    </xf>
    <xf numFmtId="191" fontId="0" fillId="0" borderId="0" xfId="0" applyNumberFormat="1" applyFill="1" applyAlignment="1">
      <alignment horizontal="left"/>
    </xf>
    <xf numFmtId="1" fontId="0" fillId="0" borderId="0" xfId="0" applyNumberFormat="1" applyFill="1" applyBorder="1" applyAlignment="1">
      <alignment wrapText="1"/>
    </xf>
    <xf numFmtId="1" fontId="6" fillId="0" borderId="0" xfId="0" applyNumberFormat="1" applyFont="1" applyFill="1" applyBorder="1" applyAlignment="1">
      <alignment wrapText="1"/>
    </xf>
    <xf numFmtId="15" fontId="31" fillId="0" borderId="0" xfId="0" applyNumberFormat="1" applyFont="1" applyFill="1" applyBorder="1" applyAlignment="1">
      <alignment wrapText="1"/>
    </xf>
    <xf numFmtId="2" fontId="31" fillId="0" borderId="0" xfId="0" applyNumberFormat="1" applyFont="1" applyFill="1" applyBorder="1" applyAlignment="1">
      <alignment wrapText="1"/>
    </xf>
    <xf numFmtId="15" fontId="31" fillId="0" borderId="1" xfId="0" applyNumberFormat="1" applyFont="1" applyFill="1" applyBorder="1" applyAlignment="1">
      <alignment wrapText="1"/>
    </xf>
    <xf numFmtId="2" fontId="31" fillId="0" borderId="1" xfId="0" applyNumberFormat="1" applyFont="1" applyFill="1" applyBorder="1" applyAlignment="1">
      <alignment wrapText="1"/>
    </xf>
    <xf numFmtId="2" fontId="31" fillId="0" borderId="1" xfId="0" applyNumberFormat="1" applyFont="1" applyFill="1" applyBorder="1" applyAlignment="1">
      <alignment horizontal="center" wrapText="1"/>
    </xf>
    <xf numFmtId="165" fontId="0" fillId="0" borderId="0" xfId="0" applyNumberFormat="1" applyFill="1"/>
    <xf numFmtId="1" fontId="0" fillId="0" borderId="0" xfId="0" applyNumberFormat="1" applyFill="1" applyBorder="1"/>
    <xf numFmtId="9" fontId="0" fillId="0" borderId="0" xfId="50" applyFont="1" applyFill="1"/>
    <xf numFmtId="175" fontId="31" fillId="0" borderId="1" xfId="0" applyNumberFormat="1" applyFont="1" applyFill="1" applyBorder="1" applyAlignment="1">
      <alignment horizontal="left" vertical="top" wrapText="1"/>
    </xf>
    <xf numFmtId="169" fontId="0" fillId="0" borderId="0" xfId="0" applyNumberFormat="1" applyFill="1"/>
    <xf numFmtId="164" fontId="0" fillId="0" borderId="0" xfId="0" applyNumberFormat="1" applyFill="1"/>
    <xf numFmtId="191" fontId="0" fillId="0" borderId="0" xfId="0" applyNumberFormat="1" applyFill="1"/>
    <xf numFmtId="2" fontId="27" fillId="0" borderId="2" xfId="0" applyNumberFormat="1"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0" fontId="0" fillId="0" borderId="0" xfId="0" applyFill="1" applyAlignment="1">
      <alignment vertical="center"/>
    </xf>
    <xf numFmtId="0" fontId="27" fillId="0" borderId="1" xfId="0" applyFont="1" applyFill="1" applyBorder="1" applyAlignment="1">
      <alignment horizontal="right" vertical="center" wrapText="1"/>
    </xf>
    <xf numFmtId="0" fontId="0" fillId="0" borderId="1" xfId="0" applyFill="1" applyBorder="1" applyAlignment="1">
      <alignment vertical="center"/>
    </xf>
    <xf numFmtId="1" fontId="27" fillId="0" borderId="0" xfId="0" applyNumberFormat="1"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0" fillId="0" borderId="0" xfId="0" applyAlignment="1">
      <alignment horizontal="center" vertical="center"/>
    </xf>
    <xf numFmtId="0" fontId="31" fillId="0" borderId="1" xfId="0" applyFont="1" applyFill="1" applyBorder="1" applyAlignment="1">
      <alignment horizontal="center" vertical="center"/>
    </xf>
    <xf numFmtId="0" fontId="19" fillId="0" borderId="0" xfId="0" applyFont="1" applyBorder="1" applyAlignment="1">
      <alignment horizontal="left" wrapText="1"/>
    </xf>
    <xf numFmtId="0" fontId="21" fillId="0" borderId="1" xfId="0" applyNumberFormat="1" applyFont="1" applyBorder="1" applyAlignment="1">
      <alignment wrapText="1"/>
    </xf>
    <xf numFmtId="0" fontId="26" fillId="0" borderId="1" xfId="0" applyFont="1" applyBorder="1" applyAlignment="1">
      <alignment wrapText="1"/>
    </xf>
    <xf numFmtId="165" fontId="28" fillId="0" borderId="2" xfId="0" applyNumberFormat="1" applyFont="1" applyBorder="1" applyAlignment="1">
      <alignment horizontal="center" wrapText="1"/>
    </xf>
    <xf numFmtId="165" fontId="27" fillId="0" borderId="2" xfId="0" applyNumberFormat="1" applyFont="1" applyBorder="1" applyAlignment="1">
      <alignment horizontal="center" wrapText="1"/>
    </xf>
    <xf numFmtId="1" fontId="27" fillId="0" borderId="2" xfId="0" applyNumberFormat="1" applyFont="1" applyBorder="1" applyAlignment="1">
      <alignment horizontal="center" wrapText="1"/>
    </xf>
    <xf numFmtId="1" fontId="28" fillId="0" borderId="2" xfId="0" applyNumberFormat="1" applyFont="1" applyBorder="1" applyAlignment="1">
      <alignment horizontal="center" wrapText="1"/>
    </xf>
    <xf numFmtId="1" fontId="27" fillId="0" borderId="1" xfId="0" applyNumberFormat="1" applyFont="1" applyBorder="1" applyAlignment="1">
      <alignment horizontal="center" vertical="top" wrapText="1"/>
    </xf>
    <xf numFmtId="165" fontId="27" fillId="0" borderId="1" xfId="0" applyNumberFormat="1" applyFont="1" applyBorder="1" applyAlignment="1">
      <alignment horizontal="center" vertical="top" wrapText="1"/>
    </xf>
    <xf numFmtId="0" fontId="19" fillId="0" borderId="0" xfId="0" applyFont="1" applyBorder="1" applyAlignment="1">
      <alignment wrapText="1"/>
    </xf>
    <xf numFmtId="0" fontId="0" fillId="0" borderId="0" xfId="0" applyAlignment="1"/>
    <xf numFmtId="0" fontId="27" fillId="0" borderId="1" xfId="0" applyFont="1" applyBorder="1" applyAlignment="1">
      <alignment horizontal="center" vertical="top" wrapText="1"/>
    </xf>
    <xf numFmtId="0" fontId="21" fillId="0" borderId="1" xfId="0" applyNumberFormat="1" applyFont="1" applyBorder="1" applyAlignment="1">
      <alignment horizontal="left" wrapText="1"/>
    </xf>
    <xf numFmtId="0" fontId="6" fillId="0" borderId="1" xfId="0" applyFont="1" applyBorder="1" applyAlignment="1">
      <alignment wrapText="1"/>
    </xf>
    <xf numFmtId="0" fontId="27" fillId="0" borderId="2" xfId="0" applyFont="1" applyBorder="1" applyAlignment="1">
      <alignment horizontal="center" vertical="top" wrapText="1"/>
    </xf>
    <xf numFmtId="2" fontId="27" fillId="0" borderId="2" xfId="0" applyNumberFormat="1" applyFont="1" applyBorder="1" applyAlignment="1">
      <alignment horizontal="center" vertical="top" wrapText="1"/>
    </xf>
    <xf numFmtId="0" fontId="19" fillId="0" borderId="0" xfId="0" applyFont="1" applyFill="1" applyAlignment="1">
      <alignment wrapText="1"/>
    </xf>
    <xf numFmtId="0" fontId="0" fillId="0" borderId="0" xfId="0" applyFill="1" applyAlignment="1">
      <alignment wrapText="1"/>
    </xf>
    <xf numFmtId="0" fontId="27" fillId="0" borderId="1" xfId="0" applyFont="1" applyBorder="1" applyAlignment="1">
      <alignment horizontal="center" vertical="center" wrapText="1"/>
    </xf>
    <xf numFmtId="0" fontId="27" fillId="0" borderId="2" xfId="0" applyFont="1" applyFill="1" applyBorder="1" applyAlignment="1">
      <alignment horizontal="center" vertical="center" wrapText="1"/>
    </xf>
    <xf numFmtId="191" fontId="27" fillId="0" borderId="2"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1" fillId="0" borderId="1" xfId="0" applyNumberFormat="1" applyFont="1" applyFill="1" applyBorder="1" applyAlignment="1">
      <alignment horizontal="left" wrapText="1"/>
    </xf>
    <xf numFmtId="0" fontId="6" fillId="0" borderId="1" xfId="0" applyFont="1" applyFill="1" applyBorder="1" applyAlignment="1">
      <alignment wrapText="1"/>
    </xf>
    <xf numFmtId="0" fontId="21" fillId="0" borderId="1" xfId="0" applyNumberFormat="1" applyFont="1" applyFill="1" applyBorder="1" applyAlignment="1">
      <alignment wrapText="1"/>
    </xf>
    <xf numFmtId="0" fontId="0" fillId="0" borderId="1" xfId="0" applyFill="1" applyBorder="1" applyAlignment="1">
      <alignment wrapText="1"/>
    </xf>
    <xf numFmtId="0" fontId="0" fillId="0" borderId="0" xfId="0" applyFill="1" applyBorder="1" applyAlignment="1">
      <alignment wrapText="1"/>
    </xf>
    <xf numFmtId="0" fontId="0" fillId="0" borderId="1" xfId="0" applyBorder="1" applyAlignment="1">
      <alignment horizontal="center" vertical="center" wrapText="1"/>
    </xf>
    <xf numFmtId="0" fontId="19" fillId="0" borderId="0" xfId="0" applyFont="1" applyFill="1" applyBorder="1" applyAlignment="1">
      <alignment wrapText="1"/>
    </xf>
    <xf numFmtId="0" fontId="0" fillId="0" borderId="0" xfId="0" applyAlignment="1">
      <alignment wrapText="1"/>
    </xf>
    <xf numFmtId="2" fontId="27" fillId="0" borderId="2" xfId="0" applyNumberFormat="1" applyFont="1" applyFill="1" applyBorder="1" applyAlignment="1">
      <alignment horizontal="center" vertical="center" wrapText="1"/>
    </xf>
    <xf numFmtId="0" fontId="21" fillId="0" borderId="1" xfId="0" applyFont="1" applyFill="1" applyBorder="1" applyAlignment="1">
      <alignment wrapText="1"/>
    </xf>
    <xf numFmtId="0" fontId="27" fillId="0" borderId="2" xfId="0" applyFont="1" applyBorder="1" applyAlignment="1">
      <alignment horizontal="center" vertical="center" wrapText="1"/>
    </xf>
    <xf numFmtId="164" fontId="27" fillId="0" borderId="2" xfId="0" applyNumberFormat="1" applyFont="1" applyBorder="1" applyAlignment="1">
      <alignment horizontal="center" vertical="center" wrapText="1"/>
    </xf>
    <xf numFmtId="0" fontId="20" fillId="0" borderId="0" xfId="0" applyFont="1" applyFill="1" applyBorder="1" applyAlignment="1">
      <alignment horizontal="left" wrapText="1"/>
    </xf>
  </cellXfs>
  <cellStyles count="5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0" xfId="28"/>
    <cellStyle name="Currency0" xfId="29"/>
    <cellStyle name="Date" xfId="30"/>
    <cellStyle name="Explanatory Text" xfId="31"/>
    <cellStyle name="F2" xfId="32"/>
    <cellStyle name="F3" xfId="33"/>
    <cellStyle name="F4" xfId="34"/>
    <cellStyle name="F5" xfId="35"/>
    <cellStyle name="F6" xfId="36"/>
    <cellStyle name="F7" xfId="37"/>
    <cellStyle name="F8" xfId="38"/>
    <cellStyle name="Fixed" xfId="39"/>
    <cellStyle name="Good" xfId="40"/>
    <cellStyle name="Heading 1" xfId="41"/>
    <cellStyle name="Heading 2" xfId="42"/>
    <cellStyle name="Heading 3" xfId="43"/>
    <cellStyle name="Heading 4" xfId="44"/>
    <cellStyle name="Input" xfId="45"/>
    <cellStyle name="Linked Cell" xfId="46"/>
    <cellStyle name="Neutral" xfId="47"/>
    <cellStyle name="Normal" xfId="0" builtinId="0"/>
    <cellStyle name="Note" xfId="48"/>
    <cellStyle name="Output" xfId="49"/>
    <cellStyle name="Percent" xfId="50" builtinId="5"/>
    <cellStyle name="Title" xfId="51"/>
    <cellStyle name="Total" xfId="52"/>
    <cellStyle name="Warning Text" xfId="53"/>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 Id="rId11"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2"/>
  <c:chart>
    <c:plotArea>
      <c:layout/>
      <c:lineChart>
        <c:grouping val="standard"/>
        <c:ser>
          <c:idx val="0"/>
          <c:order val="0"/>
          <c:spPr>
            <a:ln w="12700">
              <a:solidFill>
                <a:srgbClr val="000090"/>
              </a:solidFill>
              <a:prstDash val="solid"/>
            </a:ln>
          </c:spPr>
          <c:marker>
            <c:symbol val="diamond"/>
            <c:size val="5"/>
            <c:spPr>
              <a:solidFill>
                <a:srgbClr val="000080"/>
              </a:solidFill>
              <a:ln>
                <a:solidFill>
                  <a:srgbClr val="000080"/>
                </a:solidFill>
                <a:prstDash val="solid"/>
              </a:ln>
            </c:spPr>
          </c:marker>
          <c:cat>
            <c:numLit>
              <c:formatCode>General</c:formatCode>
              <c:ptCount val="150"/>
              <c:pt idx="0">
                <c:v>507000.0</c:v>
              </c:pt>
              <c:pt idx="1">
                <c:v>507600.0</c:v>
              </c:pt>
              <c:pt idx="2">
                <c:v>508200.0</c:v>
              </c:pt>
              <c:pt idx="3">
                <c:v>508800.0</c:v>
              </c:pt>
              <c:pt idx="4">
                <c:v>509400.0</c:v>
              </c:pt>
              <c:pt idx="5">
                <c:v>510000.0</c:v>
              </c:pt>
              <c:pt idx="6">
                <c:v>510600.0</c:v>
              </c:pt>
              <c:pt idx="7">
                <c:v>511200.0</c:v>
              </c:pt>
              <c:pt idx="8">
                <c:v>511800.0</c:v>
              </c:pt>
              <c:pt idx="9">
                <c:v>512400.0</c:v>
              </c:pt>
              <c:pt idx="10">
                <c:v>513000.0</c:v>
              </c:pt>
              <c:pt idx="11">
                <c:v>513600.0</c:v>
              </c:pt>
              <c:pt idx="12">
                <c:v>514200.0</c:v>
              </c:pt>
              <c:pt idx="13">
                <c:v>514800.0</c:v>
              </c:pt>
              <c:pt idx="14">
                <c:v>515400.0</c:v>
              </c:pt>
              <c:pt idx="15">
                <c:v>516000.0</c:v>
              </c:pt>
              <c:pt idx="16">
                <c:v>516600.0</c:v>
              </c:pt>
              <c:pt idx="17">
                <c:v>517200.0</c:v>
              </c:pt>
              <c:pt idx="18">
                <c:v>517800.0</c:v>
              </c:pt>
              <c:pt idx="19">
                <c:v>518400.0</c:v>
              </c:pt>
              <c:pt idx="20">
                <c:v>519000.0</c:v>
              </c:pt>
              <c:pt idx="21">
                <c:v>519600.0</c:v>
              </c:pt>
              <c:pt idx="22">
                <c:v>520200.0</c:v>
              </c:pt>
              <c:pt idx="23">
                <c:v>520800.0</c:v>
              </c:pt>
              <c:pt idx="24">
                <c:v>521400.0</c:v>
              </c:pt>
              <c:pt idx="25">
                <c:v>522000.0</c:v>
              </c:pt>
              <c:pt idx="26">
                <c:v>522600.0</c:v>
              </c:pt>
              <c:pt idx="27">
                <c:v>523200.0</c:v>
              </c:pt>
              <c:pt idx="28">
                <c:v>523800.0</c:v>
              </c:pt>
              <c:pt idx="29">
                <c:v>524400.0</c:v>
              </c:pt>
              <c:pt idx="30">
                <c:v>525000.0</c:v>
              </c:pt>
              <c:pt idx="31">
                <c:v>525600.0</c:v>
              </c:pt>
              <c:pt idx="32">
                <c:v>526200.0</c:v>
              </c:pt>
              <c:pt idx="33">
                <c:v>526800.0</c:v>
              </c:pt>
              <c:pt idx="34">
                <c:v>527400.0</c:v>
              </c:pt>
              <c:pt idx="35">
                <c:v>528000.0</c:v>
              </c:pt>
              <c:pt idx="36">
                <c:v>528600.0</c:v>
              </c:pt>
              <c:pt idx="37">
                <c:v>529200.0</c:v>
              </c:pt>
              <c:pt idx="38">
                <c:v>529800.0</c:v>
              </c:pt>
              <c:pt idx="39">
                <c:v>530400.0</c:v>
              </c:pt>
              <c:pt idx="40">
                <c:v>531000.0</c:v>
              </c:pt>
              <c:pt idx="41">
                <c:v>531600.0</c:v>
              </c:pt>
              <c:pt idx="42">
                <c:v>532200.0</c:v>
              </c:pt>
              <c:pt idx="43">
                <c:v>532800.0</c:v>
              </c:pt>
              <c:pt idx="44">
                <c:v>533400.0</c:v>
              </c:pt>
              <c:pt idx="45">
                <c:v>534000.0</c:v>
              </c:pt>
              <c:pt idx="46">
                <c:v>534600.0</c:v>
              </c:pt>
              <c:pt idx="47">
                <c:v>535200.0</c:v>
              </c:pt>
              <c:pt idx="48">
                <c:v>535800.0</c:v>
              </c:pt>
              <c:pt idx="49">
                <c:v>536400.0</c:v>
              </c:pt>
              <c:pt idx="50">
                <c:v>537000.0</c:v>
              </c:pt>
              <c:pt idx="51">
                <c:v>537600.0</c:v>
              </c:pt>
              <c:pt idx="52">
                <c:v>538200.0</c:v>
              </c:pt>
              <c:pt idx="53">
                <c:v>538800.0</c:v>
              </c:pt>
              <c:pt idx="54">
                <c:v>539400.0</c:v>
              </c:pt>
              <c:pt idx="55">
                <c:v>540000.0</c:v>
              </c:pt>
              <c:pt idx="56">
                <c:v>540600.0</c:v>
              </c:pt>
              <c:pt idx="57">
                <c:v>541200.0</c:v>
              </c:pt>
              <c:pt idx="58">
                <c:v>541800.0</c:v>
              </c:pt>
              <c:pt idx="59">
                <c:v>542400.0</c:v>
              </c:pt>
              <c:pt idx="60">
                <c:v>543000.0</c:v>
              </c:pt>
              <c:pt idx="61">
                <c:v>543600.0</c:v>
              </c:pt>
              <c:pt idx="62">
                <c:v>544200.0</c:v>
              </c:pt>
              <c:pt idx="63">
                <c:v>544800.0</c:v>
              </c:pt>
              <c:pt idx="64">
                <c:v>545400.0</c:v>
              </c:pt>
              <c:pt idx="65">
                <c:v>546000.0</c:v>
              </c:pt>
              <c:pt idx="66">
                <c:v>546600.0</c:v>
              </c:pt>
              <c:pt idx="67">
                <c:v>547200.0</c:v>
              </c:pt>
              <c:pt idx="68">
                <c:v>547800.0</c:v>
              </c:pt>
              <c:pt idx="69">
                <c:v>548400.0</c:v>
              </c:pt>
              <c:pt idx="70">
                <c:v>549000.0</c:v>
              </c:pt>
              <c:pt idx="71">
                <c:v>549600.0</c:v>
              </c:pt>
              <c:pt idx="72">
                <c:v>550200.0</c:v>
              </c:pt>
              <c:pt idx="73">
                <c:v>550800.0</c:v>
              </c:pt>
              <c:pt idx="74">
                <c:v>551400.0</c:v>
              </c:pt>
              <c:pt idx="75">
                <c:v>552000.0</c:v>
              </c:pt>
              <c:pt idx="76">
                <c:v>552600.0</c:v>
              </c:pt>
              <c:pt idx="77">
                <c:v>553200.0</c:v>
              </c:pt>
              <c:pt idx="78">
                <c:v>553800.0</c:v>
              </c:pt>
              <c:pt idx="79">
                <c:v>554400.0</c:v>
              </c:pt>
              <c:pt idx="80">
                <c:v>555000.0</c:v>
              </c:pt>
              <c:pt idx="81">
                <c:v>555600.0</c:v>
              </c:pt>
              <c:pt idx="82">
                <c:v>556200.0</c:v>
              </c:pt>
              <c:pt idx="83">
                <c:v>556800.0</c:v>
              </c:pt>
              <c:pt idx="84">
                <c:v>557400.0</c:v>
              </c:pt>
              <c:pt idx="85">
                <c:v>558000.0</c:v>
              </c:pt>
              <c:pt idx="86">
                <c:v>558600.0</c:v>
              </c:pt>
              <c:pt idx="87">
                <c:v>559200.0</c:v>
              </c:pt>
              <c:pt idx="88">
                <c:v>559800.0</c:v>
              </c:pt>
              <c:pt idx="89">
                <c:v>560400.0</c:v>
              </c:pt>
              <c:pt idx="90">
                <c:v>561000.0</c:v>
              </c:pt>
              <c:pt idx="91">
                <c:v>561600.0</c:v>
              </c:pt>
              <c:pt idx="92">
                <c:v>562200.0</c:v>
              </c:pt>
              <c:pt idx="93">
                <c:v>562800.0</c:v>
              </c:pt>
              <c:pt idx="94">
                <c:v>563400.0</c:v>
              </c:pt>
              <c:pt idx="95">
                <c:v>564000.0</c:v>
              </c:pt>
              <c:pt idx="96">
                <c:v>564600.0</c:v>
              </c:pt>
              <c:pt idx="97">
                <c:v>565200.0</c:v>
              </c:pt>
              <c:pt idx="98">
                <c:v>565800.0</c:v>
              </c:pt>
              <c:pt idx="99">
                <c:v>566400.0</c:v>
              </c:pt>
              <c:pt idx="100">
                <c:v>567000.0</c:v>
              </c:pt>
              <c:pt idx="101">
                <c:v>567600.0</c:v>
              </c:pt>
              <c:pt idx="102">
                <c:v>568200.0</c:v>
              </c:pt>
              <c:pt idx="103">
                <c:v>568800.0</c:v>
              </c:pt>
              <c:pt idx="104">
                <c:v>569400.0</c:v>
              </c:pt>
              <c:pt idx="105">
                <c:v>570000.0</c:v>
              </c:pt>
              <c:pt idx="106">
                <c:v>570600.0</c:v>
              </c:pt>
              <c:pt idx="107">
                <c:v>571200.0</c:v>
              </c:pt>
              <c:pt idx="108">
                <c:v>571800.0</c:v>
              </c:pt>
              <c:pt idx="109">
                <c:v>572400.0</c:v>
              </c:pt>
              <c:pt idx="110">
                <c:v>573000.0</c:v>
              </c:pt>
              <c:pt idx="111">
                <c:v>573600.0</c:v>
              </c:pt>
              <c:pt idx="112">
                <c:v>574200.0</c:v>
              </c:pt>
              <c:pt idx="113">
                <c:v>574800.0</c:v>
              </c:pt>
              <c:pt idx="114">
                <c:v>575400.0</c:v>
              </c:pt>
              <c:pt idx="115">
                <c:v>576000.0</c:v>
              </c:pt>
              <c:pt idx="116">
                <c:v>576600.0</c:v>
              </c:pt>
              <c:pt idx="117">
                <c:v>577200.0</c:v>
              </c:pt>
              <c:pt idx="118">
                <c:v>577800.0</c:v>
              </c:pt>
              <c:pt idx="119">
                <c:v>578400.0</c:v>
              </c:pt>
              <c:pt idx="120">
                <c:v>579000.0</c:v>
              </c:pt>
              <c:pt idx="121">
                <c:v>579600.0</c:v>
              </c:pt>
              <c:pt idx="122">
                <c:v>580200.0</c:v>
              </c:pt>
              <c:pt idx="123">
                <c:v>580800.0</c:v>
              </c:pt>
              <c:pt idx="124">
                <c:v>581400.0</c:v>
              </c:pt>
              <c:pt idx="125">
                <c:v>582000.0</c:v>
              </c:pt>
              <c:pt idx="126">
                <c:v>582600.0</c:v>
              </c:pt>
              <c:pt idx="127">
                <c:v>583200.0</c:v>
              </c:pt>
              <c:pt idx="128">
                <c:v>583800.0</c:v>
              </c:pt>
              <c:pt idx="129">
                <c:v>584400.0</c:v>
              </c:pt>
              <c:pt idx="130">
                <c:v>585000.0</c:v>
              </c:pt>
              <c:pt idx="131">
                <c:v>585600.0</c:v>
              </c:pt>
              <c:pt idx="132">
                <c:v>586200.0</c:v>
              </c:pt>
              <c:pt idx="133">
                <c:v>586800.0</c:v>
              </c:pt>
              <c:pt idx="134">
                <c:v>587400.0</c:v>
              </c:pt>
              <c:pt idx="135">
                <c:v>588000.0</c:v>
              </c:pt>
              <c:pt idx="136">
                <c:v>588600.0</c:v>
              </c:pt>
              <c:pt idx="137">
                <c:v>589200.0</c:v>
              </c:pt>
              <c:pt idx="138">
                <c:v>589800.0</c:v>
              </c:pt>
              <c:pt idx="139">
                <c:v>590400.0</c:v>
              </c:pt>
              <c:pt idx="140">
                <c:v>591000.0</c:v>
              </c:pt>
              <c:pt idx="141">
                <c:v>591600.0</c:v>
              </c:pt>
              <c:pt idx="142">
                <c:v>592200.0</c:v>
              </c:pt>
              <c:pt idx="143">
                <c:v>592800.0</c:v>
              </c:pt>
              <c:pt idx="144">
                <c:v>593400.0</c:v>
              </c:pt>
            </c:numLit>
          </c:cat>
          <c:val>
            <c:numLit>
              <c:formatCode>General</c:formatCode>
              <c:ptCount val="150"/>
              <c:pt idx="0">
                <c:v>1.728152048033929</c:v>
              </c:pt>
              <c:pt idx="1">
                <c:v>1.725263533033929</c:v>
              </c:pt>
              <c:pt idx="2">
                <c:v>1.714070537408929</c:v>
              </c:pt>
              <c:pt idx="3">
                <c:v>1.705404992408929</c:v>
              </c:pt>
              <c:pt idx="4">
                <c:v>1.698544769283928</c:v>
              </c:pt>
              <c:pt idx="5">
                <c:v>1.688073902408929</c:v>
              </c:pt>
              <c:pt idx="6">
                <c:v>1.681574743658928</c:v>
              </c:pt>
              <c:pt idx="7">
                <c:v>1.676880906783929</c:v>
              </c:pt>
              <c:pt idx="8">
                <c:v>1.666410039908928</c:v>
              </c:pt>
              <c:pt idx="9">
                <c:v>1.668215361783928</c:v>
              </c:pt>
              <c:pt idx="10">
                <c:v>1.659549816783929</c:v>
              </c:pt>
              <c:pt idx="11">
                <c:v>1.647273628033929</c:v>
              </c:pt>
              <c:pt idx="12">
                <c:v>1.641857662408928</c:v>
              </c:pt>
              <c:pt idx="13">
                <c:v>1.634275310533928</c:v>
              </c:pt>
              <c:pt idx="14">
                <c:v>1.624165508033929</c:v>
              </c:pt>
              <c:pt idx="15">
                <c:v>1.621276993033929</c:v>
              </c:pt>
              <c:pt idx="16">
                <c:v>1.611528254908929</c:v>
              </c:pt>
              <c:pt idx="17">
                <c:v>1.620193799908929</c:v>
              </c:pt>
              <c:pt idx="18">
                <c:v>1.622721250533928</c:v>
              </c:pt>
              <c:pt idx="19">
                <c:v>1.610806126158929</c:v>
              </c:pt>
              <c:pt idx="20">
                <c:v>1.607556546783928</c:v>
              </c:pt>
              <c:pt idx="21">
                <c:v>1.611528254908929</c:v>
              </c:pt>
              <c:pt idx="22">
                <c:v>1.599974194908929</c:v>
              </c:pt>
              <c:pt idx="23">
                <c:v>1.621638057408929</c:v>
              </c:pt>
              <c:pt idx="24">
                <c:v>1.663882589283929</c:v>
              </c:pt>
              <c:pt idx="25">
                <c:v>1.724180339908929</c:v>
              </c:pt>
              <c:pt idx="26">
                <c:v>1.793504699908928</c:v>
              </c:pt>
              <c:pt idx="27">
                <c:v>1.868967154283929</c:v>
              </c:pt>
              <c:pt idx="28">
                <c:v>1.958872183658929</c:v>
              </c:pt>
              <c:pt idx="29">
                <c:v>2.050943599283928</c:v>
              </c:pt>
              <c:pt idx="30">
                <c:v>2.127128182408929</c:v>
              </c:pt>
              <c:pt idx="31">
                <c:v>2.243029846783928</c:v>
              </c:pt>
              <c:pt idx="32">
                <c:v>2.366513863033929</c:v>
              </c:pt>
              <c:pt idx="33">
                <c:v>2.496858102408929</c:v>
              </c:pt>
              <c:pt idx="34">
                <c:v>2.632979371783929</c:v>
              </c:pt>
              <c:pt idx="35">
                <c:v>2.764045739908929</c:v>
              </c:pt>
              <c:pt idx="36">
                <c:v>2.876336760533928</c:v>
              </c:pt>
              <c:pt idx="37">
                <c:v>2.973102013033928</c:v>
              </c:pt>
              <c:pt idx="38">
                <c:v>3.038815729283929</c:v>
              </c:pt>
              <c:pt idx="39">
                <c:v>3.015707609283929</c:v>
              </c:pt>
              <c:pt idx="40">
                <c:v>2.998015454908929</c:v>
              </c:pt>
              <c:pt idx="41">
                <c:v>2.935551318033929</c:v>
              </c:pt>
              <c:pt idx="42">
                <c:v>2.879586339908929</c:v>
              </c:pt>
              <c:pt idx="43">
                <c:v>2.831203713658929</c:v>
              </c:pt>
              <c:pt idx="44">
                <c:v>2.747075714283929</c:v>
              </c:pt>
              <c:pt idx="45">
                <c:v>2.672696453033929</c:v>
              </c:pt>
              <c:pt idx="46">
                <c:v>2.602288899908928</c:v>
              </c:pt>
              <c:pt idx="47">
                <c:v>2.516716643033929</c:v>
              </c:pt>
              <c:pt idx="48">
                <c:v>2.445948025533929</c:v>
              </c:pt>
              <c:pt idx="49">
                <c:v>2.387094532408929</c:v>
              </c:pt>
              <c:pt idx="50">
                <c:v>2.321019751783929</c:v>
              </c:pt>
              <c:pt idx="51">
                <c:v>2.264332644908928</c:v>
              </c:pt>
              <c:pt idx="52">
                <c:v>2.217033211783929</c:v>
              </c:pt>
              <c:pt idx="53">
                <c:v>2.179843581158929</c:v>
              </c:pt>
              <c:pt idx="54">
                <c:v>2.133266276783929</c:v>
              </c:pt>
              <c:pt idx="55">
                <c:v>2.106908577408928</c:v>
              </c:pt>
              <c:pt idx="56">
                <c:v>2.073329590533929</c:v>
              </c:pt>
              <c:pt idx="57">
                <c:v>2.044805504908929</c:v>
              </c:pt>
              <c:pt idx="58">
                <c:v>2.022419513658929</c:v>
              </c:pt>
              <c:pt idx="59">
                <c:v>1.994617556783929</c:v>
              </c:pt>
              <c:pt idx="60">
                <c:v>1.968620921783929</c:v>
              </c:pt>
              <c:pt idx="61">
                <c:v>1.963204956158929</c:v>
              </c:pt>
              <c:pt idx="62">
                <c:v>1.938291514283929</c:v>
              </c:pt>
              <c:pt idx="63">
                <c:v>1.927459583033929</c:v>
              </c:pt>
              <c:pt idx="64">
                <c:v>1.905795720533929</c:v>
              </c:pt>
              <c:pt idx="65">
                <c:v>1.892797403033929</c:v>
              </c:pt>
              <c:pt idx="66">
                <c:v>1.870772476158929</c:v>
              </c:pt>
              <c:pt idx="67">
                <c:v>1.858857351783929</c:v>
              </c:pt>
              <c:pt idx="68">
                <c:v>1.849108613658929</c:v>
              </c:pt>
              <c:pt idx="69">
                <c:v>1.833582845533929</c:v>
              </c:pt>
              <c:pt idx="70">
                <c:v>1.821306656783929</c:v>
              </c:pt>
              <c:pt idx="71">
                <c:v>1.807586210533929</c:v>
              </c:pt>
              <c:pt idx="72">
                <c:v>1.797476408033929</c:v>
              </c:pt>
              <c:pt idx="73">
                <c:v>1.781228511158928</c:v>
              </c:pt>
              <c:pt idx="74">
                <c:v>1.768591258033929</c:v>
              </c:pt>
              <c:pt idx="75">
                <c:v>1.756676133658929</c:v>
              </c:pt>
              <c:pt idx="76">
                <c:v>1.747288459908929</c:v>
              </c:pt>
              <c:pt idx="77">
                <c:v>1.738261850533929</c:v>
              </c:pt>
              <c:pt idx="78">
                <c:v>1.729235241158929</c:v>
              </c:pt>
              <c:pt idx="79">
                <c:v>1.724541404283929</c:v>
              </c:pt>
              <c:pt idx="80">
                <c:v>1.712987344283929</c:v>
              </c:pt>
              <c:pt idx="81">
                <c:v>1.711904151158929</c:v>
              </c:pt>
              <c:pt idx="82">
                <c:v>1.696378383033929</c:v>
              </c:pt>
              <c:pt idx="83">
                <c:v>1.695656254283929</c:v>
              </c:pt>
              <c:pt idx="84">
                <c:v>1.690962417408928</c:v>
              </c:pt>
              <c:pt idx="85">
                <c:v>1.680852614908929</c:v>
              </c:pt>
              <c:pt idx="86">
                <c:v>1.671826005533929</c:v>
              </c:pt>
              <c:pt idx="87">
                <c:v>1.666048975533929</c:v>
              </c:pt>
              <c:pt idx="88">
                <c:v>1.663882589283929</c:v>
              </c:pt>
              <c:pt idx="89">
                <c:v>1.657022366158929</c:v>
              </c:pt>
              <c:pt idx="90">
                <c:v>1.651967464908929</c:v>
              </c:pt>
              <c:pt idx="91">
                <c:v>1.647273628033929</c:v>
              </c:pt>
              <c:pt idx="92">
                <c:v>1.645107241783929</c:v>
              </c:pt>
              <c:pt idx="93">
                <c:v>1.637163825533929</c:v>
              </c:pt>
              <c:pt idx="94">
                <c:v>1.643662984283928</c:v>
              </c:pt>
              <c:pt idx="95">
                <c:v>1.653411722408929</c:v>
              </c:pt>
              <c:pt idx="96">
                <c:v>1.696378383033929</c:v>
              </c:pt>
              <c:pt idx="97">
                <c:v>1.743316751783929</c:v>
              </c:pt>
              <c:pt idx="98">
                <c:v>1.796393214908928</c:v>
              </c:pt>
              <c:pt idx="99">
                <c:v>1.837915618033929</c:v>
              </c:pt>
              <c:pt idx="100">
                <c:v>1.874022055533929</c:v>
              </c:pt>
              <c:pt idx="101">
                <c:v>1.941541093658929</c:v>
              </c:pt>
              <c:pt idx="102">
                <c:v>1.996061814283929</c:v>
              </c:pt>
              <c:pt idx="103">
                <c:v>2.032529316158929</c:v>
              </c:pt>
              <c:pt idx="104">
                <c:v>2.098243032408929</c:v>
              </c:pt>
              <c:pt idx="105">
                <c:v>2.144459272408929</c:v>
              </c:pt>
              <c:pt idx="106">
                <c:v>2.210534053033928</c:v>
              </c:pt>
              <c:pt idx="107">
                <c:v>2.270831803658929</c:v>
              </c:pt>
              <c:pt idx="108">
                <c:v>2.312715271158929</c:v>
              </c:pt>
              <c:pt idx="109">
                <c:v>2.354237674283929</c:v>
              </c:pt>
              <c:pt idx="110">
                <c:v>2.397204334908928</c:v>
              </c:pt>
              <c:pt idx="111">
                <c:v>2.373374086158929</c:v>
              </c:pt>
              <c:pt idx="112">
                <c:v>2.368680249283929</c:v>
              </c:pt>
              <c:pt idx="113">
                <c:v>2.336184455533929</c:v>
              </c:pt>
              <c:pt idx="114">
                <c:v>2.297189503033929</c:v>
              </c:pt>
              <c:pt idx="115">
                <c:v>2.249890069908929</c:v>
              </c:pt>
              <c:pt idx="116">
                <c:v>2.200424250533928</c:v>
              </c:pt>
              <c:pt idx="117">
                <c:v>2.160707169283929</c:v>
              </c:pt>
              <c:pt idx="118">
                <c:v>2.127128182408929</c:v>
              </c:pt>
              <c:pt idx="119">
                <c:v>2.089938551783929</c:v>
              </c:pt>
              <c:pt idx="120">
                <c:v>2.065025109908929</c:v>
              </c:pt>
              <c:pt idx="121">
                <c:v>2.037223153033929</c:v>
              </c:pt>
              <c:pt idx="122">
                <c:v>2.018808869908929</c:v>
              </c:pt>
              <c:pt idx="123">
                <c:v>1.991729041783929</c:v>
              </c:pt>
              <c:pt idx="124">
                <c:v>1.974036887408929</c:v>
              </c:pt>
              <c:pt idx="125">
                <c:v>1.955622604283929</c:v>
              </c:pt>
              <c:pt idx="126">
                <c:v>1.937569385533929</c:v>
              </c:pt>
              <c:pt idx="127">
                <c:v>1.920599359908929</c:v>
              </c:pt>
              <c:pt idx="128">
                <c:v>1.903990398658929</c:v>
              </c:pt>
              <c:pt idx="129">
                <c:v>1.893519531783929</c:v>
              </c:pt>
              <c:pt idx="130">
                <c:v>1.876910570533929</c:v>
              </c:pt>
              <c:pt idx="131">
                <c:v>1.866078639283929</c:v>
              </c:pt>
              <c:pt idx="132">
                <c:v>1.850913935533929</c:v>
              </c:pt>
              <c:pt idx="133">
                <c:v>1.844053712408929</c:v>
              </c:pt>
              <c:pt idx="134">
                <c:v>1.832860716783929</c:v>
              </c:pt>
              <c:pt idx="135">
                <c:v>1.822389849908929</c:v>
              </c:pt>
              <c:pt idx="136">
                <c:v>1.813002176158929</c:v>
              </c:pt>
              <c:pt idx="137">
                <c:v>1.800364923033929</c:v>
              </c:pt>
              <c:pt idx="138">
                <c:v>1.789894056158929</c:v>
              </c:pt>
              <c:pt idx="139">
                <c:v>1.780867446783929</c:v>
              </c:pt>
              <c:pt idx="140">
                <c:v>1.769674451158929</c:v>
              </c:pt>
              <c:pt idx="141">
                <c:v>1.757037198033928</c:v>
              </c:pt>
              <c:pt idx="142">
                <c:v>1.753787618658929</c:v>
              </c:pt>
              <c:pt idx="143">
                <c:v>1.746205266783929</c:v>
              </c:pt>
              <c:pt idx="144">
                <c:v>1.733929078033929</c:v>
              </c:pt>
            </c:numLit>
          </c:val>
        </c:ser>
        <c:marker val="1"/>
        <c:axId val="97538040"/>
        <c:axId val="97592440"/>
      </c:lineChart>
      <c:catAx>
        <c:axId val="97538040"/>
        <c:scaling>
          <c:orientation val="minMax"/>
        </c:scaling>
        <c:axPos val="b"/>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97592440"/>
        <c:crosses val="autoZero"/>
        <c:auto val="1"/>
        <c:lblAlgn val="ctr"/>
        <c:lblOffset val="100"/>
        <c:tickLblSkip val="94"/>
        <c:tickMarkSkip val="1"/>
      </c:catAx>
      <c:valAx>
        <c:axId val="9759244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9753804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113</xdr:row>
      <xdr:rowOff>88900</xdr:rowOff>
    </xdr:from>
    <xdr:to>
      <xdr:col>0</xdr:col>
      <xdr:colOff>0</xdr:colOff>
      <xdr:row>134</xdr:row>
      <xdr:rowOff>101600</xdr:rowOff>
    </xdr:to>
    <xdr:graphicFrame macro="">
      <xdr:nvGraphicFramePr>
        <xdr:cNvPr id="207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IG68"/>
  <sheetViews>
    <sheetView tabSelected="1" workbookViewId="0">
      <selection sqref="A1:L1"/>
    </sheetView>
  </sheetViews>
  <sheetFormatPr baseColWidth="10" defaultColWidth="9.1640625" defaultRowHeight="12"/>
  <cols>
    <col min="1" max="1" width="9.1640625" style="19"/>
    <col min="2" max="2" width="8.5" style="105" customWidth="1"/>
    <col min="3" max="4" width="6.33203125" style="15" customWidth="1"/>
    <col min="5" max="5" width="5.6640625" style="19" customWidth="1"/>
    <col min="6" max="6" width="5.5" style="19" customWidth="1"/>
    <col min="7" max="7" width="4.5" style="19" customWidth="1"/>
    <col min="8" max="8" width="6" style="19" customWidth="1"/>
    <col min="9" max="9" width="5.33203125" style="13" customWidth="1"/>
    <col min="10" max="10" width="5.5" style="14" bestFit="1" customWidth="1"/>
    <col min="11" max="11" width="5.5" style="23" customWidth="1"/>
    <col min="12" max="12" width="6.5" style="24" customWidth="1"/>
    <col min="13" max="13" width="10.1640625" customWidth="1"/>
    <col min="14" max="241" width="8.83203125" customWidth="1"/>
    <col min="242" max="16384" width="9.1640625" style="1"/>
  </cols>
  <sheetData>
    <row r="1" spans="1:241" ht="33" customHeight="1">
      <c r="A1" s="172" t="s">
        <v>144</v>
      </c>
      <c r="B1" s="172"/>
      <c r="C1" s="172"/>
      <c r="D1" s="172"/>
      <c r="E1" s="172"/>
      <c r="F1" s="172"/>
      <c r="G1" s="172"/>
      <c r="H1" s="172"/>
      <c r="I1" s="172"/>
      <c r="J1" s="172"/>
      <c r="K1" s="172"/>
      <c r="L1" s="172"/>
    </row>
    <row r="2" spans="1:241" s="2" customFormat="1" ht="168.75" customHeight="1">
      <c r="A2" s="173" t="s">
        <v>33</v>
      </c>
      <c r="B2" s="174"/>
      <c r="C2" s="174"/>
      <c r="D2" s="174"/>
      <c r="E2" s="174"/>
      <c r="F2" s="174"/>
      <c r="G2" s="174"/>
      <c r="H2" s="174"/>
      <c r="I2" s="174"/>
      <c r="J2" s="174"/>
      <c r="K2" s="174"/>
      <c r="L2" s="17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row>
    <row r="3" spans="1:241" s="5" customFormat="1" ht="35.25" customHeight="1">
      <c r="A3" s="3" t="s">
        <v>145</v>
      </c>
      <c r="B3" s="4" t="s">
        <v>34</v>
      </c>
      <c r="C3" s="175" t="s">
        <v>146</v>
      </c>
      <c r="D3" s="176"/>
      <c r="E3" s="175" t="s">
        <v>147</v>
      </c>
      <c r="F3" s="176"/>
      <c r="G3" s="175" t="s">
        <v>148</v>
      </c>
      <c r="H3" s="176"/>
      <c r="I3" s="177" t="s">
        <v>35</v>
      </c>
      <c r="J3" s="177"/>
      <c r="K3" s="178" t="s">
        <v>149</v>
      </c>
      <c r="L3" s="177"/>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row>
    <row r="4" spans="1:241" s="8" customFormat="1" ht="12.75" customHeight="1">
      <c r="A4" s="6"/>
      <c r="B4" s="7" t="s">
        <v>36</v>
      </c>
      <c r="C4" s="180" t="s">
        <v>150</v>
      </c>
      <c r="D4" s="180"/>
      <c r="E4" s="180" t="s">
        <v>37</v>
      </c>
      <c r="F4" s="180"/>
      <c r="G4" s="180" t="s">
        <v>151</v>
      </c>
      <c r="H4" s="180"/>
      <c r="I4" s="179" t="s">
        <v>38</v>
      </c>
      <c r="J4" s="179"/>
      <c r="K4" s="179" t="s">
        <v>152</v>
      </c>
      <c r="L4" s="179"/>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row>
    <row r="5" spans="1:241">
      <c r="A5" s="9" t="s">
        <v>39</v>
      </c>
      <c r="B5" s="27">
        <v>1</v>
      </c>
      <c r="C5" s="11">
        <v>24.711727359148075</v>
      </c>
      <c r="D5" s="12">
        <v>2.8933765178354349</v>
      </c>
      <c r="E5" s="11">
        <v>8.3976421734456359</v>
      </c>
      <c r="F5" s="12">
        <v>2.0264641077574534</v>
      </c>
      <c r="G5" s="11">
        <v>1.3542333333333332</v>
      </c>
      <c r="H5" s="12">
        <v>4.1999999999995374E-3</v>
      </c>
      <c r="K5" s="13"/>
      <c r="L5" s="14"/>
    </row>
    <row r="6" spans="1:241">
      <c r="A6" s="106" t="s">
        <v>40</v>
      </c>
      <c r="B6" s="33">
        <v>1</v>
      </c>
      <c r="C6" s="20">
        <v>14.334482716824079</v>
      </c>
      <c r="D6" s="21">
        <v>0.53446889607914905</v>
      </c>
      <c r="E6" s="20">
        <v>6.4929929848323189</v>
      </c>
      <c r="F6" s="21">
        <v>0.27180107199354886</v>
      </c>
      <c r="G6" s="20">
        <v>1.5964333333333334</v>
      </c>
      <c r="H6" s="21">
        <v>0.10793333333333344</v>
      </c>
      <c r="I6" s="107"/>
      <c r="J6" s="18"/>
      <c r="K6" s="107"/>
      <c r="L6" s="18"/>
    </row>
    <row r="7" spans="1:241">
      <c r="A7" s="106" t="s">
        <v>41</v>
      </c>
      <c r="B7" s="33">
        <v>3</v>
      </c>
      <c r="C7" s="20">
        <v>25.68542104379172</v>
      </c>
      <c r="D7" s="21">
        <v>2.9784445874125445</v>
      </c>
      <c r="E7" s="20">
        <v>8.7480339769485251</v>
      </c>
      <c r="F7" s="21">
        <v>0.70958823007605254</v>
      </c>
      <c r="G7" s="20">
        <v>1.360033333333333</v>
      </c>
      <c r="H7" s="21">
        <v>0.16794999999999982</v>
      </c>
      <c r="I7" s="108">
        <v>24</v>
      </c>
      <c r="J7" s="21"/>
      <c r="K7" s="108">
        <v>124</v>
      </c>
      <c r="L7" s="21"/>
    </row>
    <row r="8" spans="1:241">
      <c r="A8" s="106" t="s">
        <v>42</v>
      </c>
      <c r="B8" s="33">
        <v>3</v>
      </c>
      <c r="C8" s="17">
        <v>11.604276459062639</v>
      </c>
      <c r="D8" s="18">
        <v>0.37096369331357898</v>
      </c>
      <c r="E8" s="17">
        <v>4.2310032342332811</v>
      </c>
      <c r="F8" s="18">
        <v>1.9145002340739445</v>
      </c>
      <c r="G8" s="17">
        <v>1.5853333333333335</v>
      </c>
      <c r="H8" s="18">
        <v>0.28611666666666674</v>
      </c>
      <c r="I8" s="107"/>
      <c r="J8" s="18"/>
      <c r="K8" s="107"/>
      <c r="L8" s="18"/>
    </row>
    <row r="9" spans="1:241">
      <c r="A9" s="106" t="s">
        <v>43</v>
      </c>
      <c r="B9" s="33">
        <v>1</v>
      </c>
      <c r="C9" s="17">
        <v>8.9675797230787602</v>
      </c>
      <c r="D9" s="18">
        <v>3.5354659140161893E-2</v>
      </c>
      <c r="E9" s="17">
        <v>2.7778863662740685</v>
      </c>
      <c r="F9" s="18">
        <v>0.85050358925778946</v>
      </c>
      <c r="G9" s="17">
        <v>1.8168833333333336</v>
      </c>
      <c r="H9" s="18">
        <v>3.1700000000000061E-2</v>
      </c>
      <c r="I9" s="107"/>
      <c r="J9" s="18"/>
      <c r="K9" s="107"/>
      <c r="L9" s="18"/>
    </row>
    <row r="10" spans="1:241">
      <c r="A10" s="106" t="s">
        <v>44</v>
      </c>
      <c r="B10" s="33">
        <v>1</v>
      </c>
      <c r="C10" s="17">
        <v>8.3882751413022998</v>
      </c>
      <c r="D10" s="18">
        <v>0.44391844102284139</v>
      </c>
      <c r="E10" s="17">
        <v>4.4037472642824369</v>
      </c>
      <c r="F10" s="18">
        <v>0.10130160234663776</v>
      </c>
      <c r="G10" s="17">
        <v>1.594816666666667</v>
      </c>
      <c r="H10" s="18">
        <v>0.16430000000000011</v>
      </c>
      <c r="I10" s="107"/>
      <c r="J10" s="18"/>
      <c r="K10" s="107"/>
      <c r="L10" s="18"/>
    </row>
    <row r="11" spans="1:241" s="16" customFormat="1">
      <c r="A11" s="106" t="s">
        <v>45</v>
      </c>
      <c r="B11" s="33">
        <v>1</v>
      </c>
      <c r="C11" s="20">
        <v>26.280907468773911</v>
      </c>
      <c r="D11" s="21">
        <v>1.390193345441088E-2</v>
      </c>
      <c r="E11" s="20">
        <v>8.531939040207515</v>
      </c>
      <c r="F11" s="21">
        <v>0</v>
      </c>
      <c r="G11" s="20">
        <v>1.6771</v>
      </c>
      <c r="H11" s="21">
        <v>0</v>
      </c>
      <c r="I11" s="107"/>
      <c r="J11" s="18"/>
      <c r="K11" s="107"/>
      <c r="L11" s="1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row>
    <row r="12" spans="1:241" s="16" customFormat="1">
      <c r="A12" s="106" t="s">
        <v>46</v>
      </c>
      <c r="B12" s="33">
        <v>1</v>
      </c>
      <c r="C12" s="20">
        <v>28.64846357956004</v>
      </c>
      <c r="D12" s="21">
        <v>3.5864032396150778</v>
      </c>
      <c r="E12" s="20">
        <v>10.165987186953984</v>
      </c>
      <c r="F12" s="21">
        <v>0.31507795024722229</v>
      </c>
      <c r="G12" s="20">
        <v>1.6626333333333332</v>
      </c>
      <c r="H12" s="21">
        <v>0</v>
      </c>
      <c r="I12" s="107"/>
      <c r="J12" s="18"/>
      <c r="K12" s="107"/>
      <c r="L12" s="1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row>
    <row r="13" spans="1:241" s="16" customFormat="1">
      <c r="A13" s="106" t="s">
        <v>47</v>
      </c>
      <c r="B13" s="33">
        <v>3</v>
      </c>
      <c r="C13" s="20">
        <v>35.213888530819993</v>
      </c>
      <c r="D13" s="21">
        <v>2.7033549741263339</v>
      </c>
      <c r="E13" s="20">
        <v>6.3911137650395764</v>
      </c>
      <c r="F13" s="21">
        <v>0.78982876042628125</v>
      </c>
      <c r="G13" s="20">
        <v>1.3870888888888888</v>
      </c>
      <c r="H13" s="21">
        <v>0.28611666666666674</v>
      </c>
      <c r="I13" s="108">
        <v>32</v>
      </c>
      <c r="J13" s="21"/>
      <c r="K13" s="108">
        <v>152</v>
      </c>
      <c r="L13" s="2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row>
    <row r="14" spans="1:241" s="16" customFormat="1">
      <c r="A14" s="106" t="s">
        <v>48</v>
      </c>
      <c r="B14" s="33">
        <v>3</v>
      </c>
      <c r="C14" s="17">
        <v>8.3709354755924732</v>
      </c>
      <c r="D14" s="18">
        <v>1.3757129534872374</v>
      </c>
      <c r="E14" s="17">
        <v>1.5020630657907559</v>
      </c>
      <c r="F14" s="18">
        <v>0</v>
      </c>
      <c r="G14" s="17">
        <v>1.7955888888888889</v>
      </c>
      <c r="H14" s="18">
        <v>0.33358333333333301</v>
      </c>
      <c r="I14" s="107"/>
      <c r="J14" s="18"/>
      <c r="K14" s="107"/>
      <c r="L14" s="18"/>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row>
    <row r="15" spans="1:241" s="16" customFormat="1">
      <c r="A15" s="106" t="s">
        <v>49</v>
      </c>
      <c r="B15" s="33">
        <v>1</v>
      </c>
      <c r="C15" s="17">
        <v>20.783998929694334</v>
      </c>
      <c r="D15" s="18">
        <v>6.1776583682190633E-2</v>
      </c>
      <c r="E15" s="17">
        <v>3.6777431637244562</v>
      </c>
      <c r="F15" s="18">
        <v>0</v>
      </c>
      <c r="G15" s="17">
        <v>1.4777333333333338</v>
      </c>
      <c r="H15" s="18">
        <v>0</v>
      </c>
      <c r="I15" s="107"/>
      <c r="J15" s="18"/>
      <c r="K15" s="107"/>
      <c r="L15" s="18"/>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row>
    <row r="16" spans="1:241" s="16" customFormat="1">
      <c r="A16" s="106" t="s">
        <v>50</v>
      </c>
      <c r="B16" s="33">
        <v>1</v>
      </c>
      <c r="C16" s="17">
        <v>8.2786975665606217</v>
      </c>
      <c r="D16" s="18">
        <v>0.30493161478633096</v>
      </c>
      <c r="E16" s="17">
        <v>3.8328400140470342</v>
      </c>
      <c r="F16" s="18">
        <v>0.26861988104087686</v>
      </c>
      <c r="G16" s="17">
        <v>1.7833333333333332</v>
      </c>
      <c r="H16" s="18">
        <v>0</v>
      </c>
      <c r="I16" s="107"/>
      <c r="J16" s="18"/>
      <c r="K16" s="107"/>
      <c r="L16" s="18"/>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row>
    <row r="17" spans="1:241">
      <c r="A17" s="106" t="s">
        <v>51</v>
      </c>
      <c r="B17" s="33">
        <v>1</v>
      </c>
      <c r="C17" s="20">
        <v>26.348376099988894</v>
      </c>
      <c r="D17" s="21">
        <v>1.8804316188256927</v>
      </c>
      <c r="E17" s="20">
        <v>35.794877225585473</v>
      </c>
      <c r="F17" s="21">
        <v>0.82120071198493605</v>
      </c>
      <c r="G17" s="20">
        <v>1.2417999999999996</v>
      </c>
      <c r="H17" s="21">
        <v>0.23170000000000007</v>
      </c>
      <c r="I17" s="107"/>
      <c r="J17" s="18"/>
      <c r="K17" s="107"/>
      <c r="L17" s="18"/>
    </row>
    <row r="18" spans="1:241">
      <c r="A18" s="106" t="s">
        <v>52</v>
      </c>
      <c r="B18" s="33">
        <v>1</v>
      </c>
      <c r="C18" s="20">
        <v>17.977916643082096</v>
      </c>
      <c r="D18" s="21">
        <v>1.5330655367770252</v>
      </c>
      <c r="E18" s="20">
        <v>5.9862004182033139</v>
      </c>
      <c r="F18" s="21">
        <v>0.26861988104087686</v>
      </c>
      <c r="G18" s="20">
        <v>1.6319000000000004</v>
      </c>
      <c r="H18" s="21">
        <v>1.9466666666666632E-2</v>
      </c>
      <c r="I18" s="107"/>
      <c r="J18" s="18"/>
      <c r="K18" s="107"/>
      <c r="L18" s="18"/>
    </row>
    <row r="19" spans="1:241">
      <c r="A19" s="106" t="s">
        <v>53</v>
      </c>
      <c r="B19" s="33">
        <v>3</v>
      </c>
      <c r="C19" s="20">
        <v>12.291938314877822</v>
      </c>
      <c r="D19" s="21">
        <v>0.66331433289128361</v>
      </c>
      <c r="E19" s="20">
        <v>5.3463310326536364</v>
      </c>
      <c r="F19" s="21">
        <v>0.14760789187136503</v>
      </c>
      <c r="G19" s="20">
        <v>1.5320222222222222</v>
      </c>
      <c r="H19" s="21">
        <v>0.33358333333333301</v>
      </c>
      <c r="I19" s="108">
        <v>58.5</v>
      </c>
      <c r="J19" s="21">
        <v>9.5</v>
      </c>
      <c r="K19" s="108">
        <v>448</v>
      </c>
      <c r="L19" s="21">
        <v>40</v>
      </c>
    </row>
    <row r="20" spans="1:241">
      <c r="A20" s="106" t="s">
        <v>54</v>
      </c>
      <c r="B20" s="33">
        <v>3</v>
      </c>
      <c r="C20" s="17">
        <v>13.171264677162091</v>
      </c>
      <c r="D20" s="18">
        <v>1.915591943135488</v>
      </c>
      <c r="E20" s="17">
        <v>6.0672653927568083</v>
      </c>
      <c r="F20" s="18">
        <v>6.6740682926952344E-2</v>
      </c>
      <c r="G20" s="17">
        <v>1.8213333333333335</v>
      </c>
      <c r="H20" s="18">
        <v>0.2209388888888891</v>
      </c>
      <c r="I20" s="107"/>
      <c r="J20" s="18"/>
      <c r="K20" s="107"/>
      <c r="L20" s="18"/>
    </row>
    <row r="21" spans="1:241">
      <c r="A21" s="106" t="s">
        <v>55</v>
      </c>
      <c r="B21" s="33">
        <v>1</v>
      </c>
      <c r="C21" s="17">
        <v>13.021568232211219</v>
      </c>
      <c r="D21" s="18">
        <v>0.23194755302500816</v>
      </c>
      <c r="E21" s="17">
        <v>2.2903800208258493</v>
      </c>
      <c r="F21" s="18">
        <v>8.6565316659981129E-2</v>
      </c>
      <c r="G21" s="17">
        <v>1.6987166666666664</v>
      </c>
      <c r="H21" s="18">
        <v>8.6499999999999355E-3</v>
      </c>
      <c r="I21" s="107"/>
      <c r="J21" s="18"/>
      <c r="K21" s="107"/>
      <c r="L21" s="18"/>
    </row>
    <row r="22" spans="1:241" s="16" customFormat="1">
      <c r="A22" s="106" t="s">
        <v>56</v>
      </c>
      <c r="B22" s="33">
        <v>1</v>
      </c>
      <c r="C22" s="17">
        <v>5.0712922544461003</v>
      </c>
      <c r="D22" s="18">
        <v>0.55194916367437052</v>
      </c>
      <c r="E22" s="17">
        <v>2.7311560549415748</v>
      </c>
      <c r="F22" s="18">
        <v>0</v>
      </c>
      <c r="G22" s="17">
        <v>1.7002833333333336</v>
      </c>
      <c r="H22" s="18">
        <v>1.275000000000015E-2</v>
      </c>
      <c r="I22" s="107"/>
      <c r="J22" s="18"/>
      <c r="K22" s="107"/>
      <c r="L22" s="18"/>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row>
    <row r="23" spans="1:241" s="16" customFormat="1">
      <c r="A23" s="106" t="s">
        <v>57</v>
      </c>
      <c r="B23" s="33">
        <v>1</v>
      </c>
      <c r="C23" s="17">
        <v>28.64846357956004</v>
      </c>
      <c r="D23" s="18">
        <v>3.5864032396150778</v>
      </c>
      <c r="E23" s="17">
        <v>10.165987186953984</v>
      </c>
      <c r="F23" s="18">
        <v>0</v>
      </c>
      <c r="G23" s="17">
        <v>1.6626333333333332</v>
      </c>
      <c r="H23" s="18">
        <v>0</v>
      </c>
      <c r="I23" s="107"/>
      <c r="J23" s="18"/>
      <c r="K23" s="107"/>
      <c r="L23" s="18"/>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row>
    <row r="24" spans="1:241" s="16" customFormat="1">
      <c r="A24" s="106" t="s">
        <v>58</v>
      </c>
      <c r="B24" s="33">
        <v>1</v>
      </c>
      <c r="C24" s="17">
        <v>13.021568232211219</v>
      </c>
      <c r="D24" s="18">
        <v>0.23194755302500816</v>
      </c>
      <c r="E24" s="17">
        <v>3.6777431637244562</v>
      </c>
      <c r="F24" s="18">
        <v>0</v>
      </c>
      <c r="G24" s="17">
        <v>1.6771</v>
      </c>
      <c r="H24" s="18">
        <v>0</v>
      </c>
      <c r="I24" s="107"/>
      <c r="J24" s="18"/>
      <c r="K24" s="107"/>
      <c r="L24" s="18"/>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row>
    <row r="25" spans="1:241" s="16" customFormat="1">
      <c r="A25" s="106" t="s">
        <v>59</v>
      </c>
      <c r="B25" s="33">
        <v>3</v>
      </c>
      <c r="C25" s="20">
        <v>21.030101156779651</v>
      </c>
      <c r="D25" s="21">
        <v>1.0560115553524969</v>
      </c>
      <c r="E25" s="20">
        <v>2.8408374535668082</v>
      </c>
      <c r="F25" s="21">
        <v>0.55245335533675177</v>
      </c>
      <c r="G25" s="20">
        <v>1.9072444444444445</v>
      </c>
      <c r="H25" s="21">
        <v>0.2209388888888891</v>
      </c>
      <c r="I25" s="107">
        <v>38</v>
      </c>
      <c r="J25" s="21">
        <v>1</v>
      </c>
      <c r="K25" s="107">
        <v>316.5</v>
      </c>
      <c r="L25" s="38">
        <v>27.5</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row>
    <row r="26" spans="1:241" s="16" customFormat="1">
      <c r="A26" s="106" t="s">
        <v>60</v>
      </c>
      <c r="B26" s="33">
        <v>3</v>
      </c>
      <c r="C26" s="17">
        <v>14.955673081552467</v>
      </c>
      <c r="D26" s="18">
        <v>2.1143457138623272</v>
      </c>
      <c r="E26" s="17">
        <v>11.663642149630661</v>
      </c>
      <c r="F26" s="18">
        <v>0</v>
      </c>
      <c r="G26" s="17">
        <v>1.3979888888888887</v>
      </c>
      <c r="H26" s="18">
        <v>0.13170000000000007</v>
      </c>
      <c r="I26" s="107"/>
      <c r="J26" s="18"/>
      <c r="K26" s="107"/>
      <c r="L26" s="18"/>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row>
    <row r="27" spans="1:241" s="16" customFormat="1">
      <c r="A27" s="106" t="s">
        <v>61</v>
      </c>
      <c r="B27" s="33">
        <v>1</v>
      </c>
      <c r="C27" s="17">
        <v>9.6140310151656294</v>
      </c>
      <c r="D27" s="18">
        <v>1.5275812325631293</v>
      </c>
      <c r="E27" s="17">
        <v>4.1185537737634945</v>
      </c>
      <c r="F27" s="18">
        <v>0</v>
      </c>
      <c r="G27" s="17">
        <v>1.6987166666666664</v>
      </c>
      <c r="H27" s="18">
        <v>8.6499999999999355E-3</v>
      </c>
      <c r="I27" s="107"/>
      <c r="J27" s="18"/>
      <c r="K27" s="107"/>
      <c r="L27" s="18"/>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row>
    <row r="28" spans="1:241" s="16" customFormat="1">
      <c r="A28" s="106" t="s">
        <v>62</v>
      </c>
      <c r="B28" s="33">
        <v>1</v>
      </c>
      <c r="C28" s="17">
        <v>5.0712922544461003</v>
      </c>
      <c r="D28" s="18">
        <v>0.55194916367437052</v>
      </c>
      <c r="E28" s="17">
        <v>2.7311560549415748</v>
      </c>
      <c r="F28" s="18">
        <v>8.6565316659981129E-2</v>
      </c>
      <c r="G28" s="17">
        <v>1.7002833333333336</v>
      </c>
      <c r="H28" s="18">
        <v>1.275000000000015E-2</v>
      </c>
      <c r="I28" s="107"/>
      <c r="J28" s="18"/>
      <c r="K28" s="107"/>
      <c r="L28" s="1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row>
    <row r="29" spans="1:241">
      <c r="A29" s="106" t="s">
        <v>63</v>
      </c>
      <c r="B29" s="33">
        <v>1</v>
      </c>
      <c r="C29" s="17">
        <v>39.764487649823607</v>
      </c>
      <c r="D29" s="18">
        <v>3.0343125263280726</v>
      </c>
      <c r="E29" s="17">
        <v>15.185840707964616</v>
      </c>
      <c r="F29" s="18">
        <v>2.0264641077574534</v>
      </c>
      <c r="G29" s="17">
        <v>1.5290666666666664</v>
      </c>
      <c r="H29" s="18">
        <v>0</v>
      </c>
      <c r="I29" s="107"/>
      <c r="J29" s="18"/>
      <c r="K29" s="107"/>
      <c r="L29" s="18"/>
    </row>
    <row r="30" spans="1:241">
      <c r="A30" s="106" t="s">
        <v>64</v>
      </c>
      <c r="B30" s="33">
        <v>1</v>
      </c>
      <c r="C30" s="17">
        <v>17.718083198823813</v>
      </c>
      <c r="D30" s="18">
        <v>2.9715767491196701</v>
      </c>
      <c r="E30" s="17">
        <v>12.005879167633681</v>
      </c>
      <c r="F30" s="18">
        <v>0.27180107199354886</v>
      </c>
      <c r="G30" s="17">
        <v>1.2042333333333328</v>
      </c>
      <c r="H30" s="18">
        <v>0</v>
      </c>
      <c r="I30" s="107"/>
      <c r="J30" s="18"/>
      <c r="K30" s="107"/>
      <c r="L30" s="18"/>
    </row>
    <row r="31" spans="1:241">
      <c r="A31" s="106" t="s">
        <v>65</v>
      </c>
      <c r="B31" s="109">
        <v>3</v>
      </c>
      <c r="C31" s="20">
        <v>25.940191675640573</v>
      </c>
      <c r="D31" s="21">
        <v>1.2358174629456122</v>
      </c>
      <c r="E31" s="20">
        <v>4.3796134993927947</v>
      </c>
      <c r="F31" s="21">
        <v>0</v>
      </c>
      <c r="G31" s="20">
        <v>1.4766111111111109</v>
      </c>
      <c r="H31" s="21">
        <v>0.26430000000000009</v>
      </c>
      <c r="I31" s="107">
        <v>110</v>
      </c>
      <c r="J31" s="21">
        <v>10</v>
      </c>
      <c r="K31" s="107">
        <v>385</v>
      </c>
      <c r="L31" s="21">
        <v>91</v>
      </c>
    </row>
    <row r="32" spans="1:241">
      <c r="A32" s="106" t="s">
        <v>66</v>
      </c>
      <c r="B32" s="33">
        <v>3</v>
      </c>
      <c r="C32" s="17">
        <v>8.2958225719959149</v>
      </c>
      <c r="D32" s="18">
        <v>2.1072899726301557</v>
      </c>
      <c r="E32" s="17">
        <v>3.0983860119384388</v>
      </c>
      <c r="F32" s="18">
        <v>0.47697605041077673</v>
      </c>
      <c r="G32" s="17">
        <v>1.5053388888888886</v>
      </c>
      <c r="H32" s="18">
        <v>0.13189999999999971</v>
      </c>
      <c r="I32" s="107"/>
      <c r="J32" s="18"/>
      <c r="K32" s="107"/>
      <c r="L32" s="18"/>
    </row>
    <row r="33" spans="1:241">
      <c r="A33" s="106" t="s">
        <v>67</v>
      </c>
      <c r="B33" s="33">
        <v>1</v>
      </c>
      <c r="C33" s="17">
        <v>18.318319730600258</v>
      </c>
      <c r="D33" s="18">
        <v>1.464918706929641</v>
      </c>
      <c r="E33" s="17">
        <v>2.2272237070380356</v>
      </c>
      <c r="F33" s="18">
        <v>0.85050358925778946</v>
      </c>
      <c r="G33" s="17">
        <v>1.4111</v>
      </c>
      <c r="H33" s="18">
        <v>0.26430000000000009</v>
      </c>
      <c r="I33" s="107"/>
      <c r="J33" s="18"/>
      <c r="K33" s="107"/>
      <c r="L33" s="18"/>
    </row>
    <row r="34" spans="1:241">
      <c r="A34" s="106" t="s">
        <v>68</v>
      </c>
      <c r="B34" s="33">
        <v>1</v>
      </c>
      <c r="C34" s="17">
        <v>3.6339374066734749</v>
      </c>
      <c r="D34" s="18">
        <v>0.4252435747367076</v>
      </c>
      <c r="E34" s="17">
        <v>10.101143980244901</v>
      </c>
      <c r="F34" s="18">
        <v>0.10130160234663776</v>
      </c>
      <c r="G34" s="17">
        <v>1.753166666666667</v>
      </c>
      <c r="H34" s="18">
        <v>0</v>
      </c>
      <c r="I34" s="107"/>
      <c r="J34" s="18"/>
      <c r="K34" s="107"/>
      <c r="L34" s="18"/>
    </row>
    <row r="35" spans="1:241" s="16" customFormat="1">
      <c r="A35" s="106" t="s">
        <v>69</v>
      </c>
      <c r="B35" s="33">
        <v>1</v>
      </c>
      <c r="C35" s="17">
        <v>14.461660753608825</v>
      </c>
      <c r="D35" s="18">
        <v>2.892696719717577</v>
      </c>
      <c r="E35" s="17">
        <v>16.537170263788948</v>
      </c>
      <c r="F35" s="18">
        <v>0</v>
      </c>
      <c r="G35" s="17">
        <v>1.3391999999999999</v>
      </c>
      <c r="H35" s="18">
        <v>0</v>
      </c>
      <c r="I35" s="107"/>
      <c r="J35" s="18"/>
      <c r="K35" s="107"/>
      <c r="L35" s="18"/>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row>
    <row r="36" spans="1:241" s="16" customFormat="1">
      <c r="A36" s="106" t="s">
        <v>70</v>
      </c>
      <c r="B36" s="33">
        <v>1</v>
      </c>
      <c r="C36" s="17">
        <v>9.1620837074429424</v>
      </c>
      <c r="D36" s="18">
        <v>0.39386367106668452</v>
      </c>
      <c r="E36" s="17">
        <v>0.89174751989532508</v>
      </c>
      <c r="F36" s="18">
        <v>0</v>
      </c>
      <c r="G36" s="17">
        <v>1.8821666666666665</v>
      </c>
      <c r="H36" s="18">
        <v>0</v>
      </c>
      <c r="I36" s="107"/>
      <c r="J36" s="18"/>
      <c r="K36" s="107"/>
      <c r="L36" s="18"/>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row>
    <row r="37" spans="1:241" s="16" customFormat="1">
      <c r="A37" s="106" t="s">
        <v>71</v>
      </c>
      <c r="B37" s="33">
        <v>3</v>
      </c>
      <c r="C37" s="20">
        <v>16.343858586663799</v>
      </c>
      <c r="D37" s="21">
        <v>2.0761125529124578</v>
      </c>
      <c r="E37" s="20">
        <v>6.4002262484186758</v>
      </c>
      <c r="F37" s="21">
        <v>0.70958823007605254</v>
      </c>
      <c r="G37" s="20">
        <v>1.6468444444444448</v>
      </c>
      <c r="H37" s="21">
        <v>0.13170000000000007</v>
      </c>
      <c r="I37" s="107">
        <v>28.5</v>
      </c>
      <c r="J37" s="21">
        <v>2.5</v>
      </c>
      <c r="K37" s="107">
        <v>187.5</v>
      </c>
      <c r="L37" s="21">
        <v>25.5</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row>
    <row r="38" spans="1:241" s="16" customFormat="1">
      <c r="A38" s="106" t="s">
        <v>72</v>
      </c>
      <c r="B38" s="33">
        <v>3</v>
      </c>
      <c r="C38" s="17">
        <v>11.597719651906056</v>
      </c>
      <c r="D38" s="18">
        <v>1.027900765308845</v>
      </c>
      <c r="E38" s="17">
        <v>1.8796941704253463</v>
      </c>
      <c r="F38" s="18">
        <v>0</v>
      </c>
      <c r="G38" s="17">
        <v>1.7997555555555558</v>
      </c>
      <c r="H38" s="18">
        <v>0.30793333333333345</v>
      </c>
      <c r="I38" s="107"/>
      <c r="J38" s="18"/>
      <c r="K38" s="107"/>
      <c r="L38" s="1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row>
    <row r="39" spans="1:241" s="16" customFormat="1">
      <c r="A39" s="106" t="s">
        <v>73</v>
      </c>
      <c r="B39" s="33">
        <v>1</v>
      </c>
      <c r="C39" s="17">
        <v>14.726213553474068</v>
      </c>
      <c r="D39" s="18">
        <v>0.95350069664163861</v>
      </c>
      <c r="E39" s="17">
        <v>2.7684403268563358</v>
      </c>
      <c r="F39" s="18">
        <v>0</v>
      </c>
      <c r="G39" s="17">
        <v>1.5333333333333332</v>
      </c>
      <c r="H39" s="18">
        <v>0</v>
      </c>
      <c r="I39" s="107"/>
      <c r="J39" s="18"/>
      <c r="K39" s="107"/>
      <c r="L39" s="18"/>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row>
    <row r="40" spans="1:241" s="16" customFormat="1">
      <c r="A40" s="106" t="s">
        <v>74</v>
      </c>
      <c r="B40" s="33">
        <v>1</v>
      </c>
      <c r="C40" s="17">
        <v>8.8468097291194425</v>
      </c>
      <c r="D40" s="18">
        <v>2.3964430872370057</v>
      </c>
      <c r="E40" s="17">
        <v>2.8797225459817555</v>
      </c>
      <c r="F40" s="18">
        <v>0</v>
      </c>
      <c r="G40" s="17">
        <v>1.8713333333333331</v>
      </c>
      <c r="H40" s="18">
        <v>0.20419999999999955</v>
      </c>
      <c r="I40" s="107"/>
      <c r="J40" s="18"/>
      <c r="K40" s="107"/>
      <c r="L40" s="18"/>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row>
    <row r="41" spans="1:241">
      <c r="A41" s="106" t="s">
        <v>75</v>
      </c>
      <c r="B41" s="33">
        <v>1</v>
      </c>
      <c r="C41" s="17">
        <v>15.637459571479566</v>
      </c>
      <c r="D41" s="18">
        <v>0.27645027985907156</v>
      </c>
      <c r="E41" s="17">
        <v>4.7502619629759213</v>
      </c>
      <c r="F41" s="18">
        <v>0</v>
      </c>
      <c r="G41" s="17">
        <v>1.5231000000000006</v>
      </c>
      <c r="H41" s="18">
        <v>0</v>
      </c>
      <c r="I41" s="107"/>
      <c r="J41" s="18"/>
      <c r="K41" s="107"/>
      <c r="L41" s="18"/>
    </row>
    <row r="42" spans="1:241">
      <c r="A42" s="106" t="s">
        <v>76</v>
      </c>
      <c r="B42" s="33">
        <v>1</v>
      </c>
      <c r="C42" s="17">
        <v>2.0517604474109037</v>
      </c>
      <c r="D42" s="18">
        <v>1.2664964835051196E-2</v>
      </c>
      <c r="E42" s="17">
        <v>0.56188649441499816</v>
      </c>
      <c r="F42" s="18">
        <v>0</v>
      </c>
      <c r="G42" s="17">
        <v>1.8581666666666663</v>
      </c>
      <c r="H42" s="18">
        <v>0</v>
      </c>
      <c r="I42" s="107"/>
      <c r="J42" s="18"/>
      <c r="K42" s="107"/>
      <c r="L42" s="18"/>
    </row>
    <row r="43" spans="1:241">
      <c r="A43" s="106" t="s">
        <v>77</v>
      </c>
      <c r="B43" s="33">
        <v>3</v>
      </c>
      <c r="C43" s="20">
        <v>16.218911026624696</v>
      </c>
      <c r="D43" s="21">
        <v>4.6765019025281243</v>
      </c>
      <c r="E43" s="20">
        <v>5.4495691462238725</v>
      </c>
      <c r="F43" s="21">
        <v>0</v>
      </c>
      <c r="G43" s="20">
        <v>1.6697222222222223</v>
      </c>
      <c r="H43" s="21">
        <v>0</v>
      </c>
      <c r="I43" s="108">
        <v>37.5</v>
      </c>
      <c r="J43" s="21">
        <v>13.5</v>
      </c>
      <c r="K43" s="108">
        <v>224.5</v>
      </c>
      <c r="L43" s="21">
        <v>45.5</v>
      </c>
    </row>
    <row r="44" spans="1:241">
      <c r="A44" s="106" t="s">
        <v>78</v>
      </c>
      <c r="B44" s="33">
        <v>3</v>
      </c>
      <c r="C44" s="17">
        <v>6.4154816123571878</v>
      </c>
      <c r="D44" s="18">
        <v>0.38696361197465334</v>
      </c>
      <c r="E44" s="17">
        <v>0.90595171398607877</v>
      </c>
      <c r="F44" s="18">
        <v>0</v>
      </c>
      <c r="G44" s="17">
        <v>1.9182444444444446</v>
      </c>
      <c r="H44" s="18">
        <v>0.56296666666666639</v>
      </c>
      <c r="I44" s="107"/>
      <c r="J44" s="18"/>
      <c r="K44" s="107"/>
      <c r="L44" s="18"/>
    </row>
    <row r="45" spans="1:241">
      <c r="A45" s="106" t="s">
        <v>79</v>
      </c>
      <c r="B45" s="33">
        <v>1</v>
      </c>
      <c r="C45" s="17">
        <v>6.2191685607778773</v>
      </c>
      <c r="D45" s="18">
        <v>0.27335397644776727</v>
      </c>
      <c r="E45" s="17">
        <v>1.9231736135552637</v>
      </c>
      <c r="F45" s="18">
        <v>0</v>
      </c>
      <c r="G45" s="17">
        <v>1.232833333333333</v>
      </c>
      <c r="H45" s="18">
        <v>0.36430000000000007</v>
      </c>
      <c r="I45" s="108"/>
      <c r="J45" s="18"/>
      <c r="K45" s="108"/>
      <c r="L45" s="18"/>
    </row>
    <row r="46" spans="1:241">
      <c r="A46" s="106" t="s">
        <v>80</v>
      </c>
      <c r="B46" s="33">
        <v>1</v>
      </c>
      <c r="C46" s="17">
        <v>11.349982285355617</v>
      </c>
      <c r="D46" s="18">
        <v>0.93926190069091753</v>
      </c>
      <c r="E46" s="17">
        <v>5.0990956320953851</v>
      </c>
      <c r="F46" s="18">
        <v>0</v>
      </c>
      <c r="G46" s="17">
        <v>1.5131333333333334</v>
      </c>
      <c r="H46" s="18">
        <v>0.20419999999999955</v>
      </c>
      <c r="I46" s="107"/>
      <c r="J46" s="18"/>
      <c r="K46" s="107"/>
      <c r="L46" s="18"/>
    </row>
    <row r="47" spans="1:241" s="16" customFormat="1">
      <c r="A47" s="106" t="s">
        <v>81</v>
      </c>
      <c r="B47" s="33">
        <v>1</v>
      </c>
      <c r="C47" s="17">
        <v>16.038594750906508</v>
      </c>
      <c r="D47" s="18">
        <v>0.33798833749240265</v>
      </c>
      <c r="E47" s="17">
        <v>2.7024611167391743</v>
      </c>
      <c r="F47" s="18">
        <v>0</v>
      </c>
      <c r="G47" s="17">
        <v>1.6554666666666666</v>
      </c>
      <c r="H47" s="18">
        <v>0</v>
      </c>
      <c r="I47" s="107"/>
      <c r="J47" s="18"/>
      <c r="K47" s="107"/>
      <c r="L47" s="18"/>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row>
    <row r="48" spans="1:241" s="16" customFormat="1">
      <c r="A48" s="106" t="s">
        <v>82</v>
      </c>
      <c r="B48" s="33">
        <v>1</v>
      </c>
      <c r="C48" s="17">
        <v>10.657320552343204</v>
      </c>
      <c r="D48" s="18">
        <v>3.5961050341543555</v>
      </c>
      <c r="E48" s="17">
        <v>2.5620252802488697</v>
      </c>
      <c r="F48" s="18">
        <v>0.80473536828824521</v>
      </c>
      <c r="G48" s="17">
        <v>1.3445333333333331</v>
      </c>
      <c r="H48" s="18">
        <v>0.12453333333333316</v>
      </c>
      <c r="I48" s="107"/>
      <c r="J48" s="18"/>
      <c r="K48" s="107"/>
      <c r="L48" s="1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row>
    <row r="49" spans="1:241" s="16" customFormat="1">
      <c r="A49" s="106" t="s">
        <v>83</v>
      </c>
      <c r="B49" s="33">
        <v>3</v>
      </c>
      <c r="C49" s="20">
        <v>13.649910115807446</v>
      </c>
      <c r="D49" s="21">
        <v>1.6946417904950233</v>
      </c>
      <c r="E49" s="20">
        <v>5.7921297995320238</v>
      </c>
      <c r="F49" s="21">
        <v>0</v>
      </c>
      <c r="G49" s="20">
        <v>1.399677777777778</v>
      </c>
      <c r="H49" s="21">
        <v>0</v>
      </c>
      <c r="I49" s="108">
        <v>44.5</v>
      </c>
      <c r="J49" s="21">
        <v>5.5</v>
      </c>
      <c r="K49" s="108">
        <v>277</v>
      </c>
      <c r="L49" s="21">
        <v>43</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row>
    <row r="50" spans="1:241" s="16" customFormat="1">
      <c r="A50" s="106" t="s">
        <v>84</v>
      </c>
      <c r="B50" s="33">
        <v>3</v>
      </c>
      <c r="C50" s="17">
        <v>6.1265260423155787</v>
      </c>
      <c r="D50" s="18">
        <v>0.56963665107683747</v>
      </c>
      <c r="E50" s="17">
        <v>0.94690739992231066</v>
      </c>
      <c r="F50" s="18">
        <v>0</v>
      </c>
      <c r="G50" s="17">
        <v>1.8724333333333332</v>
      </c>
      <c r="H50" s="18">
        <v>0.23646666666666644</v>
      </c>
      <c r="I50" s="107"/>
      <c r="J50" s="18"/>
      <c r="K50" s="107"/>
      <c r="L50" s="18"/>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row>
    <row r="51" spans="1:241" s="16" customFormat="1">
      <c r="A51" s="106" t="s">
        <v>85</v>
      </c>
      <c r="B51" s="33">
        <v>1</v>
      </c>
      <c r="C51" s="17">
        <v>12.864309968987822</v>
      </c>
      <c r="D51" s="18">
        <v>0.59045789310108976</v>
      </c>
      <c r="E51" s="17">
        <v>2.4153547552296817</v>
      </c>
      <c r="F51" s="18">
        <v>0</v>
      </c>
      <c r="G51" s="17">
        <v>1.3507333333333336</v>
      </c>
      <c r="H51" s="18">
        <v>0</v>
      </c>
      <c r="I51" s="107"/>
      <c r="J51" s="18"/>
      <c r="K51" s="107"/>
      <c r="L51" s="18"/>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row>
    <row r="52" spans="1:241" s="22" customFormat="1">
      <c r="A52" s="110" t="s">
        <v>86</v>
      </c>
      <c r="B52" s="111">
        <v>1</v>
      </c>
      <c r="C52" s="112">
        <v>8.9391721218167124</v>
      </c>
      <c r="D52" s="113">
        <v>0.39961924708635443</v>
      </c>
      <c r="E52" s="112">
        <v>0</v>
      </c>
      <c r="F52" s="113">
        <v>0</v>
      </c>
      <c r="G52" s="112">
        <v>1.5842000000000003</v>
      </c>
      <c r="H52" s="113">
        <v>0</v>
      </c>
      <c r="I52" s="114"/>
      <c r="J52" s="113"/>
      <c r="K52" s="114"/>
      <c r="L52" s="113"/>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1">
      <c r="A53" s="44"/>
      <c r="B53" s="109"/>
      <c r="C53" s="17"/>
      <c r="D53" s="17"/>
      <c r="E53" s="44"/>
      <c r="F53" s="44"/>
      <c r="G53" s="44"/>
      <c r="H53" s="44"/>
      <c r="I53" s="107"/>
      <c r="J53" s="18"/>
      <c r="K53" s="115"/>
      <c r="L53" s="116"/>
    </row>
    <row r="54" spans="1:241">
      <c r="A54" s="44"/>
      <c r="B54" s="109"/>
      <c r="C54" s="17"/>
      <c r="D54" s="17"/>
      <c r="E54" s="44"/>
      <c r="F54" s="44"/>
      <c r="G54" s="44"/>
      <c r="H54" s="44"/>
      <c r="I54" s="107"/>
      <c r="J54" s="18"/>
      <c r="K54" s="115"/>
      <c r="L54" s="116"/>
    </row>
    <row r="55" spans="1:241">
      <c r="A55" s="44"/>
      <c r="B55" s="109"/>
      <c r="C55" s="17"/>
      <c r="D55" s="17"/>
      <c r="E55" s="44"/>
      <c r="F55" s="44"/>
      <c r="G55" s="44"/>
      <c r="H55" s="44"/>
      <c r="I55" s="107"/>
      <c r="J55" s="18"/>
      <c r="K55" s="115"/>
      <c r="L55" s="116"/>
    </row>
    <row r="56" spans="1:241">
      <c r="A56" s="44"/>
      <c r="B56" s="109"/>
      <c r="C56" s="17"/>
      <c r="D56" s="17"/>
      <c r="E56" s="44"/>
      <c r="F56" s="44"/>
      <c r="G56" s="44"/>
      <c r="H56" s="44"/>
      <c r="I56" s="107"/>
      <c r="J56" s="18"/>
      <c r="K56" s="115"/>
      <c r="L56" s="116"/>
    </row>
    <row r="57" spans="1:241">
      <c r="A57" s="44"/>
      <c r="B57" s="109"/>
      <c r="C57" s="17"/>
      <c r="D57" s="17"/>
      <c r="E57" s="44"/>
      <c r="F57" s="44"/>
      <c r="G57" s="44"/>
      <c r="H57" s="44"/>
      <c r="I57" s="107"/>
      <c r="J57" s="18"/>
      <c r="K57" s="115"/>
      <c r="L57" s="116"/>
    </row>
    <row r="58" spans="1:241">
      <c r="A58" s="44"/>
      <c r="B58" s="109"/>
      <c r="C58" s="17"/>
      <c r="D58" s="17"/>
      <c r="E58" s="44"/>
      <c r="F58" s="44"/>
      <c r="G58" s="44"/>
      <c r="H58" s="44"/>
      <c r="I58" s="107"/>
      <c r="J58" s="18"/>
      <c r="K58" s="115"/>
      <c r="L58" s="116"/>
    </row>
    <row r="59" spans="1:241">
      <c r="A59" s="44"/>
      <c r="B59" s="109"/>
      <c r="C59" s="17"/>
      <c r="D59" s="17"/>
      <c r="E59" s="44"/>
      <c r="F59" s="44"/>
      <c r="G59" s="44"/>
      <c r="H59" s="44"/>
      <c r="I59" s="107"/>
      <c r="J59" s="18"/>
      <c r="K59" s="115"/>
      <c r="L59" s="116"/>
    </row>
    <row r="60" spans="1:241">
      <c r="A60" s="44"/>
      <c r="B60" s="109"/>
      <c r="C60" s="17"/>
      <c r="D60" s="17"/>
      <c r="E60" s="44"/>
      <c r="F60" s="44"/>
      <c r="G60" s="44"/>
      <c r="H60" s="44"/>
      <c r="I60" s="107"/>
      <c r="J60" s="18"/>
      <c r="K60" s="115"/>
      <c r="L60" s="116"/>
    </row>
    <row r="61" spans="1:241">
      <c r="A61" s="44"/>
      <c r="B61" s="109"/>
      <c r="C61" s="17"/>
      <c r="D61" s="17"/>
      <c r="E61" s="44"/>
      <c r="F61" s="44"/>
      <c r="G61" s="44"/>
      <c r="H61" s="44"/>
      <c r="I61" s="107"/>
      <c r="J61" s="18"/>
      <c r="K61" s="115"/>
      <c r="L61" s="116"/>
    </row>
    <row r="62" spans="1:241">
      <c r="A62" s="44"/>
      <c r="B62" s="109"/>
      <c r="C62" s="17"/>
      <c r="D62" s="17"/>
      <c r="E62" s="44"/>
      <c r="F62" s="44"/>
      <c r="G62" s="44"/>
      <c r="H62" s="44"/>
      <c r="I62" s="107"/>
      <c r="J62" s="18"/>
      <c r="K62" s="115"/>
      <c r="L62" s="116"/>
    </row>
    <row r="63" spans="1:241">
      <c r="A63" s="44"/>
      <c r="B63" s="109"/>
      <c r="C63" s="17"/>
      <c r="D63" s="17"/>
      <c r="E63" s="44"/>
      <c r="F63" s="44"/>
      <c r="G63" s="44"/>
      <c r="H63" s="44"/>
      <c r="I63" s="107"/>
      <c r="J63" s="18"/>
      <c r="K63" s="115"/>
      <c r="L63" s="116"/>
    </row>
    <row r="64" spans="1:241">
      <c r="A64" s="44"/>
      <c r="B64" s="109"/>
      <c r="C64" s="17"/>
      <c r="D64" s="17"/>
      <c r="E64" s="44"/>
      <c r="F64" s="44"/>
      <c r="G64" s="44"/>
      <c r="H64" s="44"/>
      <c r="I64" s="107"/>
      <c r="J64" s="18"/>
      <c r="K64" s="115"/>
      <c r="L64" s="116"/>
    </row>
    <row r="65" spans="1:12">
      <c r="A65" s="44"/>
      <c r="B65" s="109"/>
      <c r="C65" s="17"/>
      <c r="D65" s="17"/>
      <c r="E65" s="44"/>
      <c r="F65" s="44"/>
      <c r="G65" s="44"/>
      <c r="H65" s="44"/>
      <c r="I65" s="107"/>
      <c r="J65" s="18"/>
      <c r="K65" s="115"/>
      <c r="L65" s="116"/>
    </row>
    <row r="66" spans="1:12">
      <c r="A66" s="44"/>
      <c r="B66" s="109"/>
      <c r="C66" s="17"/>
      <c r="D66" s="17"/>
      <c r="E66" s="44"/>
      <c r="F66" s="44"/>
      <c r="G66" s="44"/>
      <c r="H66" s="44"/>
      <c r="I66" s="107"/>
      <c r="J66" s="18"/>
      <c r="K66" s="115"/>
      <c r="L66" s="116"/>
    </row>
    <row r="67" spans="1:12">
      <c r="A67" s="44"/>
      <c r="B67" s="109"/>
      <c r="C67" s="17"/>
      <c r="D67" s="17"/>
      <c r="E67" s="44"/>
      <c r="F67" s="44"/>
      <c r="G67" s="44"/>
      <c r="H67" s="44"/>
      <c r="I67" s="107"/>
      <c r="J67" s="18"/>
      <c r="K67" s="115"/>
      <c r="L67" s="116"/>
    </row>
    <row r="68" spans="1:12">
      <c r="A68" s="44"/>
      <c r="B68" s="109"/>
      <c r="C68" s="17"/>
      <c r="D68" s="17"/>
      <c r="E68" s="44"/>
      <c r="F68" s="44"/>
      <c r="G68" s="44"/>
      <c r="H68" s="44"/>
      <c r="I68" s="107"/>
      <c r="J68" s="18"/>
      <c r="K68" s="115"/>
      <c r="L68" s="116"/>
    </row>
  </sheetData>
  <mergeCells count="12">
    <mergeCell ref="K4:L4"/>
    <mergeCell ref="C4:D4"/>
    <mergeCell ref="E4:F4"/>
    <mergeCell ref="G4:H4"/>
    <mergeCell ref="I4:J4"/>
    <mergeCell ref="A1:L1"/>
    <mergeCell ref="A2:L2"/>
    <mergeCell ref="C3:D3"/>
    <mergeCell ref="E3:F3"/>
    <mergeCell ref="G3:H3"/>
    <mergeCell ref="I3:J3"/>
    <mergeCell ref="K3:L3"/>
  </mergeCells>
  <phoneticPr fontId="17"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O70"/>
  <sheetViews>
    <sheetView workbookViewId="0">
      <selection sqref="A1:O1"/>
    </sheetView>
  </sheetViews>
  <sheetFormatPr baseColWidth="10" defaultColWidth="8.83203125" defaultRowHeight="12"/>
  <cols>
    <col min="1" max="1" width="6.1640625" customWidth="1"/>
    <col min="2" max="2" width="7.5" customWidth="1"/>
    <col min="3" max="3" width="8.1640625" customWidth="1"/>
    <col min="4" max="7" width="4.5" customWidth="1"/>
    <col min="8" max="8" width="6.5" style="83" customWidth="1"/>
    <col min="9" max="9" width="6.5" customWidth="1"/>
    <col min="10" max="10" width="6.5" style="83" customWidth="1"/>
    <col min="11" max="11" width="6.5" customWidth="1"/>
    <col min="12" max="12" width="6.5" style="83" customWidth="1"/>
    <col min="13" max="13" width="6.5" customWidth="1"/>
    <col min="14" max="14" width="6.5" style="83" customWidth="1"/>
    <col min="15" max="15" width="6.5" customWidth="1"/>
  </cols>
  <sheetData>
    <row r="1" spans="1:15" s="69" customFormat="1" ht="34.5" customHeight="1">
      <c r="A1" s="181" t="s">
        <v>153</v>
      </c>
      <c r="B1" s="182"/>
      <c r="C1" s="182"/>
      <c r="D1" s="182"/>
      <c r="E1" s="182"/>
      <c r="F1" s="182"/>
      <c r="G1" s="182"/>
      <c r="H1" s="182"/>
      <c r="I1" s="182"/>
      <c r="J1" s="182"/>
      <c r="K1" s="182"/>
      <c r="L1" s="182"/>
      <c r="M1" s="182"/>
      <c r="N1" s="182"/>
      <c r="O1" s="182"/>
    </row>
    <row r="2" spans="1:15" ht="144.75" customHeight="1">
      <c r="A2" s="184" t="s">
        <v>0</v>
      </c>
      <c r="B2" s="185"/>
      <c r="C2" s="185"/>
      <c r="D2" s="185"/>
      <c r="E2" s="185"/>
      <c r="F2" s="185"/>
      <c r="G2" s="185"/>
      <c r="H2" s="185"/>
      <c r="I2" s="185"/>
      <c r="J2" s="185"/>
      <c r="K2" s="185"/>
      <c r="L2" s="185"/>
      <c r="M2" s="185"/>
      <c r="N2" s="185"/>
      <c r="O2" s="185"/>
    </row>
    <row r="3" spans="1:15" ht="12.75" customHeight="1">
      <c r="A3" s="25" t="s">
        <v>87</v>
      </c>
      <c r="B3" s="186" t="s">
        <v>88</v>
      </c>
      <c r="C3" s="186" t="s">
        <v>89</v>
      </c>
      <c r="D3" s="186" t="s">
        <v>90</v>
      </c>
      <c r="E3" s="186"/>
      <c r="F3" s="186" t="s">
        <v>91</v>
      </c>
      <c r="G3" s="186"/>
      <c r="H3" s="187" t="s">
        <v>92</v>
      </c>
      <c r="I3" s="187"/>
      <c r="J3" s="186" t="s">
        <v>154</v>
      </c>
      <c r="K3" s="186"/>
      <c r="L3" s="186" t="s">
        <v>93</v>
      </c>
      <c r="M3" s="186"/>
      <c r="N3" s="186" t="s">
        <v>94</v>
      </c>
      <c r="O3" s="186"/>
    </row>
    <row r="4" spans="1:15" ht="12.75" customHeight="1">
      <c r="A4" s="26"/>
      <c r="B4" s="183"/>
      <c r="C4" s="183"/>
      <c r="D4" s="183"/>
      <c r="E4" s="183"/>
      <c r="F4" s="183" t="s">
        <v>8</v>
      </c>
      <c r="G4" s="183"/>
      <c r="H4" s="183" t="s">
        <v>9</v>
      </c>
      <c r="I4" s="183"/>
      <c r="J4" s="183" t="s">
        <v>10</v>
      </c>
      <c r="K4" s="183"/>
      <c r="L4" s="183" t="s">
        <v>10</v>
      </c>
      <c r="M4" s="183"/>
      <c r="N4" s="183" t="s">
        <v>12</v>
      </c>
      <c r="O4" s="183"/>
    </row>
    <row r="5" spans="1:15">
      <c r="A5" s="10" t="s">
        <v>95</v>
      </c>
      <c r="B5" s="27" t="s">
        <v>96</v>
      </c>
      <c r="C5" s="28" t="s">
        <v>51</v>
      </c>
      <c r="D5" s="29">
        <v>7.7</v>
      </c>
      <c r="E5" s="30"/>
      <c r="F5" s="29">
        <v>89</v>
      </c>
      <c r="G5" s="30"/>
      <c r="H5" s="39">
        <v>2.7581821944614631</v>
      </c>
      <c r="I5" s="31">
        <v>0.1150716631467783</v>
      </c>
      <c r="J5" s="39">
        <v>25.507320499479707</v>
      </c>
      <c r="K5" s="31">
        <v>0.76901664932362046</v>
      </c>
      <c r="L5" s="39">
        <v>478.15935384485181</v>
      </c>
      <c r="M5" s="31">
        <v>2.8616669957687204</v>
      </c>
      <c r="N5" s="39">
        <v>68.099999999999994</v>
      </c>
      <c r="O5" s="31">
        <v>2.6205957136929721</v>
      </c>
    </row>
    <row r="6" spans="1:15">
      <c r="A6" s="32" t="s">
        <v>95</v>
      </c>
      <c r="B6" s="33" t="s">
        <v>96</v>
      </c>
      <c r="C6" s="34" t="s">
        <v>52</v>
      </c>
      <c r="D6" s="35">
        <v>7.4</v>
      </c>
      <c r="E6" s="36"/>
      <c r="F6" s="35">
        <v>125</v>
      </c>
      <c r="G6" s="36"/>
      <c r="H6" s="47">
        <v>2.4242332911714266</v>
      </c>
      <c r="I6" s="38">
        <v>0.21314804411739963</v>
      </c>
      <c r="J6" s="47">
        <v>26.060884495317378</v>
      </c>
      <c r="K6" s="38">
        <v>1.004734651404785</v>
      </c>
      <c r="L6" s="47">
        <v>472.74984430747514</v>
      </c>
      <c r="M6" s="38">
        <v>10.257005277856109</v>
      </c>
      <c r="N6" s="47">
        <v>99.8</v>
      </c>
      <c r="O6" s="38">
        <v>2.7981473970718609</v>
      </c>
    </row>
    <row r="7" spans="1:15">
      <c r="A7" s="32" t="s">
        <v>95</v>
      </c>
      <c r="B7" s="33" t="s">
        <v>96</v>
      </c>
      <c r="C7" s="34" t="s">
        <v>53</v>
      </c>
      <c r="D7" s="35">
        <v>7.3</v>
      </c>
      <c r="E7" s="36"/>
      <c r="F7" s="35">
        <v>-41</v>
      </c>
      <c r="G7" s="36"/>
      <c r="H7" s="47">
        <v>2.4861922632448321</v>
      </c>
      <c r="I7" s="38">
        <v>0.10203145212932974</v>
      </c>
      <c r="J7" s="47">
        <v>17.520088449531737</v>
      </c>
      <c r="K7" s="38">
        <v>1.1472164412070756</v>
      </c>
      <c r="L7" s="47">
        <v>372.91040552045132</v>
      </c>
      <c r="M7" s="38">
        <v>18.954735283497889</v>
      </c>
      <c r="N7" s="47">
        <v>165.2</v>
      </c>
      <c r="O7" s="38">
        <v>1.8462084247030446</v>
      </c>
    </row>
    <row r="8" spans="1:15">
      <c r="A8" s="32" t="s">
        <v>95</v>
      </c>
      <c r="B8" s="33" t="s">
        <v>96</v>
      </c>
      <c r="C8" s="34" t="s">
        <v>54</v>
      </c>
      <c r="D8" s="35">
        <v>7.2</v>
      </c>
      <c r="E8" s="36"/>
      <c r="F8" s="35">
        <v>-10</v>
      </c>
      <c r="G8" s="36"/>
      <c r="H8" s="47">
        <v>1.7416725843645477</v>
      </c>
      <c r="I8" s="38">
        <v>0.74390632992351058</v>
      </c>
      <c r="J8" s="47">
        <v>16.956909469302811</v>
      </c>
      <c r="K8" s="38">
        <v>0.53792924037461032</v>
      </c>
      <c r="L8" s="47">
        <v>340.06536933709447</v>
      </c>
      <c r="M8" s="38">
        <v>10.791696854724933</v>
      </c>
      <c r="N8" s="47">
        <v>39.4</v>
      </c>
      <c r="O8" s="38">
        <v>8.7566273368726293</v>
      </c>
    </row>
    <row r="9" spans="1:15">
      <c r="A9" s="32" t="s">
        <v>95</v>
      </c>
      <c r="B9" s="33" t="s">
        <v>96</v>
      </c>
      <c r="C9" s="34" t="s">
        <v>55</v>
      </c>
      <c r="D9" s="35">
        <v>6.5</v>
      </c>
      <c r="E9" s="36"/>
      <c r="F9" s="35">
        <v>18</v>
      </c>
      <c r="G9" s="36"/>
      <c r="H9" s="47">
        <v>1.3831273029177837</v>
      </c>
      <c r="I9" s="38">
        <v>0.26586792669364723</v>
      </c>
      <c r="J9" s="47">
        <v>25.692908428720084</v>
      </c>
      <c r="K9" s="38">
        <v>1.3236472424557739</v>
      </c>
      <c r="L9" s="47">
        <v>484.031515358251</v>
      </c>
      <c r="M9" s="38">
        <v>1.2935846925247254</v>
      </c>
      <c r="N9" s="47">
        <v>71.400000000000006</v>
      </c>
      <c r="O9" s="38">
        <v>4.7594016133857711</v>
      </c>
    </row>
    <row r="10" spans="1:15">
      <c r="A10" s="32" t="s">
        <v>95</v>
      </c>
      <c r="B10" s="33" t="s">
        <v>96</v>
      </c>
      <c r="C10" s="34" t="s">
        <v>56</v>
      </c>
      <c r="D10" s="35">
        <v>6.8</v>
      </c>
      <c r="E10" s="36"/>
      <c r="F10" s="35">
        <v>29</v>
      </c>
      <c r="G10" s="36"/>
      <c r="H10" s="47">
        <v>0.98009659984297892</v>
      </c>
      <c r="I10" s="38">
        <v>0.42849496394686509</v>
      </c>
      <c r="J10" s="47">
        <v>23.767700312174821</v>
      </c>
      <c r="K10" s="38">
        <v>0.56956295525494172</v>
      </c>
      <c r="L10" s="47">
        <v>470.25100507898452</v>
      </c>
      <c r="M10" s="38">
        <v>1.5396127574047707</v>
      </c>
      <c r="N10" s="47">
        <v>125</v>
      </c>
      <c r="O10" s="38">
        <v>1.4277814947593115</v>
      </c>
    </row>
    <row r="11" spans="1:15">
      <c r="A11" s="32" t="s">
        <v>97</v>
      </c>
      <c r="B11" s="33" t="s">
        <v>96</v>
      </c>
      <c r="C11" s="34" t="s">
        <v>51</v>
      </c>
      <c r="D11" s="35">
        <v>7.6</v>
      </c>
      <c r="E11" s="36"/>
      <c r="F11" s="35">
        <v>174</v>
      </c>
      <c r="G11" s="36"/>
      <c r="H11" s="47">
        <v>1.4461572684199715</v>
      </c>
      <c r="I11" s="38"/>
      <c r="J11" s="47">
        <v>37.701112591751425</v>
      </c>
      <c r="K11" s="38"/>
      <c r="L11" s="47">
        <v>661.63890824434316</v>
      </c>
      <c r="M11" s="38"/>
      <c r="N11" s="47">
        <v>38.4</v>
      </c>
      <c r="O11" s="38"/>
    </row>
    <row r="12" spans="1:15">
      <c r="A12" s="32" t="s">
        <v>97</v>
      </c>
      <c r="B12" s="33" t="s">
        <v>96</v>
      </c>
      <c r="C12" s="34" t="s">
        <v>52</v>
      </c>
      <c r="D12" s="35">
        <v>7.7</v>
      </c>
      <c r="E12" s="36"/>
      <c r="F12" s="35">
        <v>180</v>
      </c>
      <c r="G12" s="36"/>
      <c r="H12" s="47" t="s">
        <v>131</v>
      </c>
      <c r="I12" s="38"/>
      <c r="J12" s="47" t="s">
        <v>131</v>
      </c>
      <c r="K12" s="38"/>
      <c r="L12" s="47" t="s">
        <v>131</v>
      </c>
      <c r="M12" s="38"/>
      <c r="N12" s="47">
        <v>29</v>
      </c>
      <c r="O12" s="38">
        <v>1.8462084247030446</v>
      </c>
    </row>
    <row r="13" spans="1:15">
      <c r="A13" s="32" t="s">
        <v>97</v>
      </c>
      <c r="B13" s="33" t="s">
        <v>96</v>
      </c>
      <c r="C13" s="34" t="s">
        <v>53</v>
      </c>
      <c r="D13" s="35">
        <v>7.2</v>
      </c>
      <c r="E13" s="36"/>
      <c r="F13" s="35">
        <v>56</v>
      </c>
      <c r="G13" s="36"/>
      <c r="H13" s="47">
        <v>5.1400622796674682</v>
      </c>
      <c r="I13" s="38"/>
      <c r="J13" s="47">
        <v>10.323609990294608</v>
      </c>
      <c r="K13" s="38"/>
      <c r="L13" s="47">
        <v>273.26792209201608</v>
      </c>
      <c r="M13" s="38"/>
      <c r="N13" s="47">
        <v>104.5</v>
      </c>
      <c r="O13" s="38"/>
    </row>
    <row r="14" spans="1:15">
      <c r="A14" s="32" t="s">
        <v>97</v>
      </c>
      <c r="B14" s="33" t="s">
        <v>96</v>
      </c>
      <c r="C14" s="34" t="s">
        <v>54</v>
      </c>
      <c r="D14" s="35">
        <v>7</v>
      </c>
      <c r="E14" s="36"/>
      <c r="F14" s="35">
        <v>-41</v>
      </c>
      <c r="G14" s="36"/>
      <c r="H14" s="47" t="s">
        <v>131</v>
      </c>
      <c r="I14" s="38"/>
      <c r="J14" s="47" t="s">
        <v>131</v>
      </c>
      <c r="K14" s="38"/>
      <c r="L14" s="47" t="s">
        <v>131</v>
      </c>
      <c r="M14" s="38"/>
      <c r="N14" s="47">
        <v>85.1</v>
      </c>
      <c r="O14" s="38"/>
    </row>
    <row r="15" spans="1:15">
      <c r="A15" s="32" t="s">
        <v>97</v>
      </c>
      <c r="B15" s="33" t="s">
        <v>96</v>
      </c>
      <c r="C15" s="34" t="s">
        <v>55</v>
      </c>
      <c r="D15" s="35">
        <v>6.9</v>
      </c>
      <c r="E15" s="36"/>
      <c r="F15" s="35">
        <v>-15</v>
      </c>
      <c r="G15" s="36"/>
      <c r="H15" s="47">
        <v>0.47422248313821186</v>
      </c>
      <c r="I15" s="38"/>
      <c r="J15" s="47">
        <v>22.73568074992</v>
      </c>
      <c r="K15" s="38"/>
      <c r="L15" s="47">
        <v>518.26946116112731</v>
      </c>
      <c r="M15" s="38"/>
      <c r="N15" s="47">
        <v>184.1</v>
      </c>
      <c r="O15" s="38">
        <v>8.7566273368726293</v>
      </c>
    </row>
    <row r="16" spans="1:15">
      <c r="A16" s="32" t="s">
        <v>97</v>
      </c>
      <c r="B16" s="33" t="s">
        <v>96</v>
      </c>
      <c r="C16" s="34" t="s">
        <v>56</v>
      </c>
      <c r="D16" s="35">
        <v>6.9</v>
      </c>
      <c r="E16" s="36"/>
      <c r="F16" s="35">
        <v>-99</v>
      </c>
      <c r="G16" s="36"/>
      <c r="H16" s="47">
        <v>0.40440112478634299</v>
      </c>
      <c r="I16" s="38"/>
      <c r="J16" s="47">
        <v>21.940259313915835</v>
      </c>
      <c r="K16" s="38"/>
      <c r="L16" s="47">
        <v>518.50330477184662</v>
      </c>
      <c r="M16" s="38"/>
      <c r="N16" s="47">
        <v>68.099999999999994</v>
      </c>
      <c r="O16" s="38"/>
    </row>
    <row r="17" spans="1:15">
      <c r="A17" s="32" t="s">
        <v>98</v>
      </c>
      <c r="B17" s="33" t="s">
        <v>99</v>
      </c>
      <c r="C17" s="34" t="s">
        <v>51</v>
      </c>
      <c r="D17" s="35">
        <v>7.8</v>
      </c>
      <c r="E17" s="36"/>
      <c r="F17" s="35">
        <v>281</v>
      </c>
      <c r="G17" s="36"/>
      <c r="H17" s="47">
        <v>2.5947135398345722</v>
      </c>
      <c r="I17" s="38">
        <v>1.400711737901766</v>
      </c>
      <c r="J17" s="47">
        <v>27.700019826038833</v>
      </c>
      <c r="K17" s="38">
        <v>0</v>
      </c>
      <c r="L17" s="47">
        <v>674.34274223256216</v>
      </c>
      <c r="M17" s="38">
        <v>57.742655458392107</v>
      </c>
      <c r="N17" s="47">
        <v>75.099999999999994</v>
      </c>
      <c r="O17" s="38"/>
    </row>
    <row r="18" spans="1:15">
      <c r="A18" s="32" t="s">
        <v>98</v>
      </c>
      <c r="B18" s="33" t="s">
        <v>99</v>
      </c>
      <c r="C18" s="34" t="s">
        <v>52</v>
      </c>
      <c r="D18" s="35">
        <v>7.5</v>
      </c>
      <c r="E18" s="36"/>
      <c r="F18" s="35">
        <v>174</v>
      </c>
      <c r="G18" s="36"/>
      <c r="H18" s="47">
        <v>1.4099410668294614</v>
      </c>
      <c r="I18" s="38">
        <v>0.4246561823227385</v>
      </c>
      <c r="J18" s="47">
        <v>24.536939701168901</v>
      </c>
      <c r="K18" s="38"/>
      <c r="L18" s="47">
        <v>522.05937817050301</v>
      </c>
      <c r="M18" s="38"/>
      <c r="N18" s="47">
        <v>77.8</v>
      </c>
      <c r="O18" s="38">
        <v>6.2989419797961936</v>
      </c>
    </row>
    <row r="19" spans="1:15">
      <c r="A19" s="32" t="s">
        <v>98</v>
      </c>
      <c r="B19" s="33" t="s">
        <v>99</v>
      </c>
      <c r="C19" s="34" t="s">
        <v>53</v>
      </c>
      <c r="D19" s="35">
        <v>6.9</v>
      </c>
      <c r="E19" s="36"/>
      <c r="F19" s="35">
        <v>-80</v>
      </c>
      <c r="G19" s="36"/>
      <c r="H19" s="47">
        <v>8.734899064971664</v>
      </c>
      <c r="I19" s="38">
        <v>7.4736900390879031</v>
      </c>
      <c r="J19" s="47">
        <v>18.248979243312505</v>
      </c>
      <c r="K19" s="38">
        <v>4.8835180277908856</v>
      </c>
      <c r="L19" s="47">
        <v>273.5630066288951</v>
      </c>
      <c r="M19" s="38">
        <v>9.5831315952045486</v>
      </c>
      <c r="N19" s="47">
        <v>332.6</v>
      </c>
      <c r="O19" s="38">
        <v>8.9236683542255918E-2</v>
      </c>
    </row>
    <row r="20" spans="1:15">
      <c r="A20" s="32" t="s">
        <v>98</v>
      </c>
      <c r="B20" s="33" t="s">
        <v>99</v>
      </c>
      <c r="C20" s="34" t="s">
        <v>54</v>
      </c>
      <c r="D20" s="35">
        <v>6.3</v>
      </c>
      <c r="E20" s="36"/>
      <c r="F20" s="35">
        <v>-118</v>
      </c>
      <c r="G20" s="36"/>
      <c r="H20" s="47">
        <v>0.91286342893688799</v>
      </c>
      <c r="I20" s="38">
        <v>0.45643171446844399</v>
      </c>
      <c r="J20" s="47">
        <v>10.964161345289611</v>
      </c>
      <c r="K20" s="38"/>
      <c r="L20" s="47">
        <v>235.67141359786547</v>
      </c>
      <c r="M20" s="38"/>
      <c r="N20" s="47">
        <v>241</v>
      </c>
      <c r="O20" s="38">
        <v>1.1719584870082402</v>
      </c>
    </row>
    <row r="21" spans="1:15">
      <c r="A21" s="32" t="s">
        <v>98</v>
      </c>
      <c r="B21" s="33" t="s">
        <v>99</v>
      </c>
      <c r="C21" s="34" t="s">
        <v>55</v>
      </c>
      <c r="D21" s="35">
        <v>6.7</v>
      </c>
      <c r="E21" s="36"/>
      <c r="F21" s="35">
        <v>-152</v>
      </c>
      <c r="G21" s="36"/>
      <c r="H21" s="47">
        <v>166.48916407943591</v>
      </c>
      <c r="I21" s="38">
        <v>148.15757994705143</v>
      </c>
      <c r="J21" s="47">
        <v>12.456234706371816</v>
      </c>
      <c r="K21" s="38">
        <v>2.7660067637877228</v>
      </c>
      <c r="L21" s="47">
        <v>381.60794060244939</v>
      </c>
      <c r="M21" s="38">
        <v>23.832599895980223</v>
      </c>
      <c r="N21" s="47">
        <v>90.4</v>
      </c>
      <c r="O21" s="38">
        <v>0.44919601540781845</v>
      </c>
    </row>
    <row r="22" spans="1:15">
      <c r="A22" s="32" t="s">
        <v>98</v>
      </c>
      <c r="B22" s="33" t="s">
        <v>99</v>
      </c>
      <c r="C22" s="34" t="s">
        <v>56</v>
      </c>
      <c r="D22" s="35">
        <v>6.5</v>
      </c>
      <c r="E22" s="36"/>
      <c r="F22" s="35">
        <v>-159</v>
      </c>
      <c r="G22" s="36"/>
      <c r="H22" s="47">
        <v>811.38309963126585</v>
      </c>
      <c r="I22" s="38">
        <v>129.67284176589607</v>
      </c>
      <c r="J22" s="47">
        <v>16.110025028952464</v>
      </c>
      <c r="K22" s="38">
        <v>7.0347294484911567</v>
      </c>
      <c r="L22" s="47">
        <v>437.37248463876813</v>
      </c>
      <c r="M22" s="38">
        <v>116.81989736530321</v>
      </c>
      <c r="N22" s="47">
        <v>199.4</v>
      </c>
      <c r="O22" s="38">
        <v>0.94031131122219291</v>
      </c>
    </row>
    <row r="23" spans="1:15">
      <c r="A23" s="32" t="s">
        <v>100</v>
      </c>
      <c r="B23" s="33" t="s">
        <v>96</v>
      </c>
      <c r="C23" s="34" t="s">
        <v>41</v>
      </c>
      <c r="D23" s="35">
        <v>6.68</v>
      </c>
      <c r="E23" s="36"/>
      <c r="F23" s="35">
        <v>18</v>
      </c>
      <c r="G23" s="36"/>
      <c r="H23" s="47">
        <v>0.49401337858805405</v>
      </c>
      <c r="I23" s="38"/>
      <c r="J23" s="47">
        <v>22.324852013749751</v>
      </c>
      <c r="K23" s="38"/>
      <c r="L23" s="47">
        <v>453.08110890842573</v>
      </c>
      <c r="M23" s="38"/>
      <c r="N23" s="47">
        <v>126.71321109244001</v>
      </c>
      <c r="O23" s="38">
        <v>8.5890904700892108</v>
      </c>
    </row>
    <row r="24" spans="1:15">
      <c r="A24" s="32" t="s">
        <v>100</v>
      </c>
      <c r="B24" s="33" t="s">
        <v>96</v>
      </c>
      <c r="C24" s="34" t="s">
        <v>42</v>
      </c>
      <c r="D24" s="35">
        <v>6.7</v>
      </c>
      <c r="E24" s="36"/>
      <c r="F24" s="35">
        <v>28</v>
      </c>
      <c r="G24" s="36"/>
      <c r="H24" s="47">
        <v>0.17412573770038978</v>
      </c>
      <c r="I24" s="38">
        <v>0</v>
      </c>
      <c r="J24" s="47">
        <v>24.745570015830921</v>
      </c>
      <c r="K24" s="38"/>
      <c r="L24" s="47">
        <v>509.61153441477268</v>
      </c>
      <c r="M24" s="38"/>
      <c r="N24" s="47">
        <v>136.26241884930351</v>
      </c>
      <c r="O24" s="38">
        <v>5.9784622805346004</v>
      </c>
    </row>
    <row r="25" spans="1:15">
      <c r="A25" s="32" t="s">
        <v>100</v>
      </c>
      <c r="B25" s="33" t="s">
        <v>96</v>
      </c>
      <c r="C25" s="34" t="s">
        <v>47</v>
      </c>
      <c r="D25" s="35">
        <v>8</v>
      </c>
      <c r="E25" s="36"/>
      <c r="F25" s="35">
        <v>-127</v>
      </c>
      <c r="G25" s="36"/>
      <c r="H25" s="47">
        <v>3.3434835093467257</v>
      </c>
      <c r="I25" s="38"/>
      <c r="J25" s="47">
        <v>19.910346290544762</v>
      </c>
      <c r="K25" s="38"/>
      <c r="L25" s="47">
        <v>413.35854744157092</v>
      </c>
      <c r="M25" s="38"/>
      <c r="N25" s="47">
        <v>92.002991552266451</v>
      </c>
      <c r="O25" s="38">
        <v>1.8014571772471868</v>
      </c>
    </row>
    <row r="26" spans="1:15">
      <c r="A26" s="32" t="s">
        <v>100</v>
      </c>
      <c r="B26" s="33" t="s">
        <v>96</v>
      </c>
      <c r="C26" s="34" t="s">
        <v>48</v>
      </c>
      <c r="D26" s="35">
        <v>8</v>
      </c>
      <c r="E26" s="36"/>
      <c r="F26" s="35">
        <v>-101</v>
      </c>
      <c r="G26" s="36"/>
      <c r="H26" s="47">
        <v>0.59734918328366959</v>
      </c>
      <c r="I26" s="38"/>
      <c r="J26" s="47">
        <v>19.661855135497937</v>
      </c>
      <c r="K26" s="38"/>
      <c r="L26" s="47">
        <v>431.19972798317883</v>
      </c>
      <c r="M26" s="38"/>
      <c r="N26" s="47">
        <v>63.792122665993887</v>
      </c>
      <c r="O26" s="38">
        <v>2.1243832234432745</v>
      </c>
    </row>
    <row r="27" spans="1:15">
      <c r="A27" s="32" t="s">
        <v>100</v>
      </c>
      <c r="B27" s="33" t="s">
        <v>96</v>
      </c>
      <c r="C27" s="34" t="s">
        <v>53</v>
      </c>
      <c r="D27" s="35">
        <v>7.2</v>
      </c>
      <c r="E27" s="36"/>
      <c r="F27" s="35">
        <v>-36</v>
      </c>
      <c r="G27" s="36"/>
      <c r="H27" s="47">
        <v>0.29104997731799009</v>
      </c>
      <c r="I27" s="38"/>
      <c r="J27" s="47">
        <v>12.573644937787217</v>
      </c>
      <c r="K27" s="38"/>
      <c r="L27" s="47">
        <v>294.87843962774861</v>
      </c>
      <c r="M27" s="38"/>
      <c r="N27" s="47">
        <v>160.57219262578187</v>
      </c>
      <c r="O27" s="38">
        <v>4.4541523613254128</v>
      </c>
    </row>
    <row r="28" spans="1:15">
      <c r="A28" s="32" t="s">
        <v>100</v>
      </c>
      <c r="B28" s="33" t="s">
        <v>96</v>
      </c>
      <c r="C28" s="34" t="s">
        <v>54</v>
      </c>
      <c r="D28" s="35">
        <v>7.2</v>
      </c>
      <c r="E28" s="36"/>
      <c r="F28" s="35">
        <v>-10</v>
      </c>
      <c r="G28" s="36"/>
      <c r="H28" s="47">
        <v>0.27608690459588187</v>
      </c>
      <c r="I28" s="38"/>
      <c r="J28" s="47" t="s">
        <v>131</v>
      </c>
      <c r="K28" s="38"/>
      <c r="L28" s="47" t="s">
        <v>131</v>
      </c>
      <c r="M28" s="38"/>
      <c r="N28" s="47">
        <v>88.104370971561877</v>
      </c>
      <c r="O28" s="38">
        <v>11.779995731160966</v>
      </c>
    </row>
    <row r="29" spans="1:15">
      <c r="A29" s="32" t="s">
        <v>100</v>
      </c>
      <c r="B29" s="33" t="s">
        <v>96</v>
      </c>
      <c r="C29" s="34" t="s">
        <v>59</v>
      </c>
      <c r="D29" s="35">
        <v>8.3000000000000007</v>
      </c>
      <c r="E29" s="36"/>
      <c r="F29" s="35">
        <v>-19</v>
      </c>
      <c r="G29" s="36"/>
      <c r="H29" s="47">
        <v>0.44382835572654267</v>
      </c>
      <c r="I29" s="38"/>
      <c r="J29" s="47">
        <v>16.120856176080665</v>
      </c>
      <c r="K29" s="38"/>
      <c r="L29" s="47">
        <v>391.7116694782423</v>
      </c>
      <c r="M29" s="38"/>
      <c r="N29" s="47">
        <v>110.64238191986858</v>
      </c>
      <c r="O29" s="38">
        <v>28.129209426314944</v>
      </c>
    </row>
    <row r="30" spans="1:15">
      <c r="A30" s="32" t="s">
        <v>100</v>
      </c>
      <c r="B30" s="33" t="s">
        <v>96</v>
      </c>
      <c r="C30" s="34" t="s">
        <v>60</v>
      </c>
      <c r="D30" s="35">
        <v>6.8</v>
      </c>
      <c r="E30" s="36"/>
      <c r="F30" s="35">
        <v>-144</v>
      </c>
      <c r="G30" s="36"/>
      <c r="H30" s="47">
        <v>0.72503332260026121</v>
      </c>
      <c r="I30" s="38"/>
      <c r="J30" s="47">
        <v>15.843374386278372</v>
      </c>
      <c r="K30" s="38"/>
      <c r="L30" s="47">
        <v>391.38151171801667</v>
      </c>
      <c r="M30" s="38"/>
      <c r="N30" s="47">
        <v>175.29811523814166</v>
      </c>
      <c r="O30" s="38">
        <v>36.328561564788146</v>
      </c>
    </row>
    <row r="31" spans="1:15">
      <c r="A31" s="32" t="s">
        <v>100</v>
      </c>
      <c r="B31" s="33" t="s">
        <v>96</v>
      </c>
      <c r="C31" s="34" t="s">
        <v>65</v>
      </c>
      <c r="D31" s="35">
        <v>9.1999999999999993</v>
      </c>
      <c r="E31" s="36"/>
      <c r="F31" s="35">
        <v>-97</v>
      </c>
      <c r="G31" s="36"/>
      <c r="H31" s="47">
        <v>18.542724799116126</v>
      </c>
      <c r="I31" s="38"/>
      <c r="J31" s="47" t="s">
        <v>131</v>
      </c>
      <c r="K31" s="38"/>
      <c r="L31" s="47" t="s">
        <v>131</v>
      </c>
      <c r="M31" s="38"/>
      <c r="N31" s="47">
        <v>162.29446487216103</v>
      </c>
      <c r="O31" s="38">
        <v>14.639314094222939</v>
      </c>
    </row>
    <row r="32" spans="1:15">
      <c r="A32" s="32" t="s">
        <v>100</v>
      </c>
      <c r="B32" s="33" t="s">
        <v>96</v>
      </c>
      <c r="C32" s="34" t="s">
        <v>66</v>
      </c>
      <c r="D32" s="35">
        <v>8.3000000000000007</v>
      </c>
      <c r="E32" s="36"/>
      <c r="F32" s="35">
        <v>2</v>
      </c>
      <c r="G32" s="36"/>
      <c r="H32" s="47">
        <v>0.70903318748049249</v>
      </c>
      <c r="I32" s="38"/>
      <c r="J32" s="47" t="s">
        <v>131</v>
      </c>
      <c r="K32" s="38"/>
      <c r="L32" s="47" t="s">
        <v>131</v>
      </c>
      <c r="M32" s="38"/>
      <c r="N32" s="47">
        <v>158.81280244305833</v>
      </c>
      <c r="O32" s="38">
        <v>28.528845874289416</v>
      </c>
    </row>
    <row r="33" spans="1:15">
      <c r="A33" s="32" t="s">
        <v>100</v>
      </c>
      <c r="B33" s="33" t="s">
        <v>96</v>
      </c>
      <c r="C33" s="34" t="s">
        <v>71</v>
      </c>
      <c r="D33" s="35">
        <v>7.8</v>
      </c>
      <c r="E33" s="36"/>
      <c r="F33" s="35">
        <v>-5</v>
      </c>
      <c r="G33" s="36"/>
      <c r="H33" s="47">
        <v>16.399079937662407</v>
      </c>
      <c r="I33" s="38"/>
      <c r="J33" s="47">
        <v>23.6915533665073</v>
      </c>
      <c r="K33" s="38"/>
      <c r="L33" s="47">
        <v>454.05286194650745</v>
      </c>
      <c r="M33" s="38"/>
      <c r="N33" s="47">
        <v>142.31511700252682</v>
      </c>
      <c r="O33" s="38">
        <v>38.087951747511703</v>
      </c>
    </row>
    <row r="34" spans="1:15">
      <c r="A34" s="32" t="s">
        <v>100</v>
      </c>
      <c r="B34" s="33" t="s">
        <v>96</v>
      </c>
      <c r="C34" s="34" t="s">
        <v>72</v>
      </c>
      <c r="D34" s="35">
        <v>7.8</v>
      </c>
      <c r="E34" s="36"/>
      <c r="F34" s="35">
        <v>-75</v>
      </c>
      <c r="G34" s="36"/>
      <c r="H34" s="47">
        <v>10.129653911238458</v>
      </c>
      <c r="I34" s="38"/>
      <c r="J34" s="47">
        <v>19.442354615206572</v>
      </c>
      <c r="K34" s="38"/>
      <c r="L34" s="47">
        <v>328.14052614961042</v>
      </c>
      <c r="M34" s="38"/>
      <c r="N34" s="47">
        <v>171.82882545448706</v>
      </c>
      <c r="O34" s="38">
        <v>32.859271781133558</v>
      </c>
    </row>
    <row r="35" spans="1:15">
      <c r="A35" s="32" t="s">
        <v>100</v>
      </c>
      <c r="B35" s="33" t="s">
        <v>96</v>
      </c>
      <c r="C35" s="34" t="s">
        <v>77</v>
      </c>
      <c r="D35" s="35">
        <v>6.8</v>
      </c>
      <c r="E35" s="36"/>
      <c r="F35" s="35">
        <v>2</v>
      </c>
      <c r="G35" s="36"/>
      <c r="H35" s="47">
        <v>0.68112077650261926</v>
      </c>
      <c r="I35" s="38"/>
      <c r="J35" s="47">
        <v>23.722614760888153</v>
      </c>
      <c r="K35" s="38"/>
      <c r="L35" s="47">
        <v>487.33313104100677</v>
      </c>
      <c r="M35" s="38"/>
      <c r="N35" s="47">
        <v>49.386651570740554</v>
      </c>
      <c r="O35" s="38">
        <v>6.1219849677328497</v>
      </c>
    </row>
    <row r="36" spans="1:15">
      <c r="A36" s="32" t="s">
        <v>100</v>
      </c>
      <c r="B36" s="33" t="s">
        <v>96</v>
      </c>
      <c r="C36" s="34" t="s">
        <v>78</v>
      </c>
      <c r="D36" s="35">
        <v>6.8</v>
      </c>
      <c r="E36" s="36"/>
      <c r="F36" s="35">
        <v>46</v>
      </c>
      <c r="G36" s="36"/>
      <c r="H36" s="47">
        <v>0.92542141221639873</v>
      </c>
      <c r="I36" s="38"/>
      <c r="J36" s="47">
        <v>24.528140255164949</v>
      </c>
      <c r="K36" s="38"/>
      <c r="L36" s="47">
        <v>504.90348137669093</v>
      </c>
      <c r="M36" s="38"/>
      <c r="N36" s="47">
        <v>12.202645299668948</v>
      </c>
      <c r="O36" s="38">
        <v>6.0625962695818991E-2</v>
      </c>
    </row>
    <row r="37" spans="1:15">
      <c r="A37" s="32" t="s">
        <v>100</v>
      </c>
      <c r="B37" s="33" t="s">
        <v>96</v>
      </c>
      <c r="C37" s="34" t="s">
        <v>83</v>
      </c>
      <c r="D37" s="35">
        <v>7.5</v>
      </c>
      <c r="E37" s="36"/>
      <c r="F37" s="35">
        <v>-99</v>
      </c>
      <c r="G37" s="36"/>
      <c r="H37" s="47">
        <v>1.4115821810778957</v>
      </c>
      <c r="I37" s="38"/>
      <c r="J37" s="47">
        <v>24.155403522594707</v>
      </c>
      <c r="K37" s="38"/>
      <c r="L37" s="47">
        <v>504.47424232450459</v>
      </c>
      <c r="M37" s="38"/>
      <c r="N37" s="47">
        <v>85.175765793990422</v>
      </c>
      <c r="O37" s="38">
        <v>22.372217499301804</v>
      </c>
    </row>
    <row r="38" spans="1:15">
      <c r="A38" s="32" t="s">
        <v>100</v>
      </c>
      <c r="B38" s="33" t="s">
        <v>96</v>
      </c>
      <c r="C38" s="34" t="s">
        <v>84</v>
      </c>
      <c r="D38" s="35">
        <v>7.5</v>
      </c>
      <c r="E38" s="36"/>
      <c r="F38" s="35">
        <v>49</v>
      </c>
      <c r="G38" s="36"/>
      <c r="H38" s="47">
        <v>0.89763448468372997</v>
      </c>
      <c r="I38" s="38">
        <v>0</v>
      </c>
      <c r="J38" s="47">
        <v>22.494654303031751</v>
      </c>
      <c r="K38" s="38"/>
      <c r="L38" s="47">
        <v>464.07937554312241</v>
      </c>
      <c r="M38" s="38"/>
      <c r="N38" s="47">
        <v>62.083212876698688</v>
      </c>
      <c r="O38" s="38">
        <v>6.9556538180275922</v>
      </c>
    </row>
    <row r="39" spans="1:15">
      <c r="A39" s="32" t="s">
        <v>101</v>
      </c>
      <c r="B39" s="33" t="s">
        <v>99</v>
      </c>
      <c r="C39" s="34" t="s">
        <v>41</v>
      </c>
      <c r="D39" s="35">
        <v>6.1</v>
      </c>
      <c r="E39" s="36"/>
      <c r="F39" s="35">
        <v>-304</v>
      </c>
      <c r="G39" s="36"/>
      <c r="H39" s="47">
        <v>1.6578008146766867</v>
      </c>
      <c r="I39" s="38"/>
      <c r="J39" s="47">
        <v>19.840869318395001</v>
      </c>
      <c r="K39" s="38"/>
      <c r="L39" s="47">
        <v>471.69327566757778</v>
      </c>
      <c r="M39" s="38"/>
      <c r="N39" s="47">
        <v>413.08736947340685</v>
      </c>
      <c r="O39" s="38">
        <v>54.821336083830062</v>
      </c>
    </row>
    <row r="40" spans="1:15">
      <c r="A40" s="32" t="s">
        <v>101</v>
      </c>
      <c r="B40" s="33" t="s">
        <v>99</v>
      </c>
      <c r="C40" s="34" t="s">
        <v>42</v>
      </c>
      <c r="D40" s="35">
        <v>5.5</v>
      </c>
      <c r="E40" s="36"/>
      <c r="F40" s="35">
        <v>-304</v>
      </c>
      <c r="G40" s="36"/>
      <c r="H40" s="47">
        <v>0.7587348140893182</v>
      </c>
      <c r="I40" s="38"/>
      <c r="J40" s="47">
        <v>20.356384406844533</v>
      </c>
      <c r="K40" s="38"/>
      <c r="L40" s="47">
        <v>447.4105067705396</v>
      </c>
      <c r="M40" s="38"/>
      <c r="N40" s="47">
        <v>292.6235815968156</v>
      </c>
      <c r="O40" s="38">
        <v>29.71352667594752</v>
      </c>
    </row>
    <row r="41" spans="1:15">
      <c r="A41" s="32" t="s">
        <v>101</v>
      </c>
      <c r="B41" s="33" t="s">
        <v>99</v>
      </c>
      <c r="C41" s="34" t="s">
        <v>47</v>
      </c>
      <c r="D41" s="35">
        <v>6.6</v>
      </c>
      <c r="E41" s="36"/>
      <c r="F41" s="35">
        <v>-206</v>
      </c>
      <c r="G41" s="36"/>
      <c r="H41" s="47">
        <v>0.88919108419430282</v>
      </c>
      <c r="I41" s="38"/>
      <c r="J41" s="47">
        <v>21.839620619123412</v>
      </c>
      <c r="K41" s="38"/>
      <c r="L41" s="47">
        <v>492.60442922470043</v>
      </c>
      <c r="M41" s="38"/>
      <c r="N41" s="47">
        <v>179.81413082670772</v>
      </c>
      <c r="O41" s="38"/>
    </row>
    <row r="42" spans="1:15">
      <c r="A42" s="32" t="s">
        <v>101</v>
      </c>
      <c r="B42" s="33" t="s">
        <v>99</v>
      </c>
      <c r="C42" s="34" t="s">
        <v>48</v>
      </c>
      <c r="D42" s="35">
        <v>6.6</v>
      </c>
      <c r="E42" s="36"/>
      <c r="F42" s="35">
        <v>31</v>
      </c>
      <c r="G42" s="36"/>
      <c r="H42" s="47">
        <v>0.33749223661000044</v>
      </c>
      <c r="I42" s="38"/>
      <c r="J42" s="47">
        <v>24.727123220580225</v>
      </c>
      <c r="K42" s="38"/>
      <c r="L42" s="47">
        <v>487.862151752204</v>
      </c>
      <c r="M42" s="38"/>
      <c r="N42" s="47">
        <v>69.473641455773432</v>
      </c>
      <c r="O42" s="38"/>
    </row>
    <row r="43" spans="1:15">
      <c r="A43" s="32" t="s">
        <v>101</v>
      </c>
      <c r="B43" s="33" t="s">
        <v>99</v>
      </c>
      <c r="C43" s="34" t="s">
        <v>53</v>
      </c>
      <c r="D43" s="35">
        <v>6.4</v>
      </c>
      <c r="E43" s="36"/>
      <c r="F43" s="35">
        <v>-204</v>
      </c>
      <c r="G43" s="36"/>
      <c r="H43" s="47">
        <v>1.5974708597925389</v>
      </c>
      <c r="I43" s="38"/>
      <c r="J43" s="47">
        <v>18.676290754399165</v>
      </c>
      <c r="K43" s="38"/>
      <c r="L43" s="47">
        <v>416.22558557166792</v>
      </c>
      <c r="M43" s="38"/>
      <c r="N43" s="47">
        <v>285.76740384819095</v>
      </c>
      <c r="O43" s="38">
        <v>15.773761955361579</v>
      </c>
    </row>
    <row r="44" spans="1:15">
      <c r="A44" s="32" t="s">
        <v>101</v>
      </c>
      <c r="B44" s="33" t="s">
        <v>99</v>
      </c>
      <c r="C44" s="34" t="s">
        <v>54</v>
      </c>
      <c r="D44" s="35">
        <v>6.4</v>
      </c>
      <c r="E44" s="36"/>
      <c r="F44" s="35">
        <v>-147</v>
      </c>
      <c r="G44" s="36"/>
      <c r="H44" s="47">
        <v>0.620820997181047</v>
      </c>
      <c r="I44" s="38"/>
      <c r="J44" s="47">
        <v>22.39796609258855</v>
      </c>
      <c r="K44" s="38"/>
      <c r="L44" s="47">
        <v>438.41338046870601</v>
      </c>
      <c r="M44" s="38"/>
      <c r="N44" s="47">
        <v>64.024728400418653</v>
      </c>
      <c r="O44" s="38"/>
    </row>
    <row r="45" spans="1:15">
      <c r="A45" s="32" t="s">
        <v>101</v>
      </c>
      <c r="B45" s="33" t="s">
        <v>99</v>
      </c>
      <c r="C45" s="34" t="s">
        <v>59</v>
      </c>
      <c r="D45" s="35">
        <v>6.6</v>
      </c>
      <c r="E45" s="36"/>
      <c r="F45" s="35">
        <v>-93</v>
      </c>
      <c r="G45" s="36"/>
      <c r="H45" s="47">
        <v>1.9894683803428868</v>
      </c>
      <c r="I45" s="38">
        <v>0.16504766653878655</v>
      </c>
      <c r="J45" s="47">
        <v>22.747216873025597</v>
      </c>
      <c r="K45" s="38">
        <v>11.373608436512798</v>
      </c>
      <c r="L45" s="47">
        <v>485.74813565488381</v>
      </c>
      <c r="M45" s="38">
        <v>2.1583902383639537</v>
      </c>
      <c r="N45" s="47">
        <v>187.07563644021303</v>
      </c>
      <c r="O45" s="38">
        <v>20.883788251892241</v>
      </c>
    </row>
    <row r="46" spans="1:15">
      <c r="A46" s="32" t="s">
        <v>101</v>
      </c>
      <c r="B46" s="33" t="s">
        <v>99</v>
      </c>
      <c r="C46" s="34" t="s">
        <v>60</v>
      </c>
      <c r="D46" s="35">
        <v>6.5</v>
      </c>
      <c r="E46" s="36"/>
      <c r="F46" s="35">
        <v>-247</v>
      </c>
      <c r="G46" s="36"/>
      <c r="H46" s="47">
        <v>3.5033590234741414</v>
      </c>
      <c r="I46" s="38">
        <v>0.20899541931394516</v>
      </c>
      <c r="J46" s="47">
        <v>23.435073272609358</v>
      </c>
      <c r="K46" s="38">
        <v>1.1839542143600419</v>
      </c>
      <c r="L46" s="47">
        <v>496.05713767039862</v>
      </c>
      <c r="M46" s="38">
        <v>25.695765179125512</v>
      </c>
      <c r="N46" s="47">
        <v>363.39078313419077</v>
      </c>
      <c r="O46" s="38">
        <v>9.8597611576117572</v>
      </c>
    </row>
    <row r="47" spans="1:15">
      <c r="A47" s="32" t="s">
        <v>101</v>
      </c>
      <c r="B47" s="33" t="s">
        <v>99</v>
      </c>
      <c r="C47" s="34" t="s">
        <v>65</v>
      </c>
      <c r="D47" s="35">
        <v>6.7</v>
      </c>
      <c r="E47" s="36"/>
      <c r="F47" s="35">
        <v>-255</v>
      </c>
      <c r="G47" s="36"/>
      <c r="H47" s="47">
        <v>0.94318804136207945</v>
      </c>
      <c r="I47" s="38"/>
      <c r="J47" s="47">
        <v>14.154625822037042</v>
      </c>
      <c r="K47" s="38"/>
      <c r="L47" s="47">
        <v>320.68106277195005</v>
      </c>
      <c r="M47" s="38"/>
      <c r="N47" s="47">
        <v>140.62724071049348</v>
      </c>
      <c r="O47" s="38">
        <v>6.4934117840855947</v>
      </c>
    </row>
    <row r="48" spans="1:15">
      <c r="A48" s="32" t="s">
        <v>101</v>
      </c>
      <c r="B48" s="33" t="s">
        <v>99</v>
      </c>
      <c r="C48" s="34" t="s">
        <v>66</v>
      </c>
      <c r="D48" s="35">
        <v>6.4</v>
      </c>
      <c r="E48" s="36"/>
      <c r="F48" s="35">
        <v>-269</v>
      </c>
      <c r="G48" s="36"/>
      <c r="H48" s="47">
        <v>1.5144852654456515</v>
      </c>
      <c r="I48" s="38"/>
      <c r="J48" s="47">
        <v>0.78246349113173541</v>
      </c>
      <c r="K48" s="38"/>
      <c r="L48" s="47">
        <v>25.013856006787865</v>
      </c>
      <c r="M48" s="38"/>
      <c r="N48" s="47">
        <v>287.67452341756507</v>
      </c>
      <c r="O48" s="38">
        <v>13.866642385987433</v>
      </c>
    </row>
    <row r="49" spans="1:15">
      <c r="A49" s="32" t="s">
        <v>101</v>
      </c>
      <c r="B49" s="33" t="s">
        <v>99</v>
      </c>
      <c r="C49" s="34" t="s">
        <v>71</v>
      </c>
      <c r="D49" s="35">
        <v>6.4</v>
      </c>
      <c r="E49" s="36"/>
      <c r="F49" s="35">
        <v>-337</v>
      </c>
      <c r="G49" s="36"/>
      <c r="H49" s="47">
        <v>0.3094685844717967</v>
      </c>
      <c r="I49" s="38"/>
      <c r="J49" s="47">
        <v>28.891608132130695</v>
      </c>
      <c r="K49" s="38"/>
      <c r="L49" s="47">
        <v>604.3130869680009</v>
      </c>
      <c r="M49" s="38"/>
      <c r="N49" s="47">
        <v>274.12090896141524</v>
      </c>
      <c r="O49" s="38">
        <v>3.7736568616784609</v>
      </c>
    </row>
    <row r="50" spans="1:15">
      <c r="A50" s="32" t="s">
        <v>101</v>
      </c>
      <c r="B50" s="33" t="s">
        <v>99</v>
      </c>
      <c r="C50" s="34" t="s">
        <v>72</v>
      </c>
      <c r="D50" s="35">
        <v>6.2</v>
      </c>
      <c r="E50" s="36"/>
      <c r="F50" s="35">
        <v>-268</v>
      </c>
      <c r="G50" s="36"/>
      <c r="H50" s="47">
        <v>1.2167892666017317</v>
      </c>
      <c r="I50" s="38"/>
      <c r="J50" s="47">
        <v>31.035427070736311</v>
      </c>
      <c r="K50" s="38"/>
      <c r="L50" s="47">
        <v>575.44096110058194</v>
      </c>
      <c r="M50" s="38"/>
      <c r="N50" s="47">
        <v>76.99856069086934</v>
      </c>
      <c r="O50" s="38">
        <v>0.98622356867013394</v>
      </c>
    </row>
    <row r="51" spans="1:15">
      <c r="A51" s="32" t="s">
        <v>101</v>
      </c>
      <c r="B51" s="33" t="s">
        <v>99</v>
      </c>
      <c r="C51" s="34" t="s">
        <v>77</v>
      </c>
      <c r="D51" s="35">
        <v>6.4</v>
      </c>
      <c r="E51" s="36"/>
      <c r="F51" s="35">
        <v>-207</v>
      </c>
      <c r="G51" s="36"/>
      <c r="H51" s="47">
        <v>33.362680007009359</v>
      </c>
      <c r="I51" s="38"/>
      <c r="J51" s="47">
        <v>26.778902617042242</v>
      </c>
      <c r="K51" s="38"/>
      <c r="L51" s="47">
        <v>579.00356104416448</v>
      </c>
      <c r="M51" s="38"/>
      <c r="N51" s="47">
        <v>157.74603295252089</v>
      </c>
      <c r="O51" s="38"/>
    </row>
    <row r="52" spans="1:15">
      <c r="A52" s="32" t="s">
        <v>101</v>
      </c>
      <c r="B52" s="33" t="s">
        <v>99</v>
      </c>
      <c r="C52" s="34" t="s">
        <v>78</v>
      </c>
      <c r="D52" s="35">
        <v>6.3</v>
      </c>
      <c r="E52" s="36"/>
      <c r="F52" s="35">
        <v>-134</v>
      </c>
      <c r="G52" s="36"/>
      <c r="H52" s="47">
        <v>1.0087397196195551</v>
      </c>
      <c r="I52" s="38"/>
      <c r="J52" s="47">
        <v>22.395718433899685</v>
      </c>
      <c r="K52" s="38"/>
      <c r="L52" s="47">
        <v>428.75339664924206</v>
      </c>
      <c r="M52" s="38"/>
      <c r="N52" s="47">
        <v>241.11440269944902</v>
      </c>
      <c r="O52" s="38"/>
    </row>
    <row r="53" spans="1:15">
      <c r="A53" s="32" t="s">
        <v>101</v>
      </c>
      <c r="B53" s="33" t="s">
        <v>99</v>
      </c>
      <c r="C53" s="34" t="s">
        <v>83</v>
      </c>
      <c r="D53" s="35">
        <v>6.6</v>
      </c>
      <c r="E53" s="36"/>
      <c r="F53" s="35">
        <v>-190</v>
      </c>
      <c r="G53" s="36"/>
      <c r="H53" s="47">
        <v>1.5754809804777086</v>
      </c>
      <c r="I53" s="38"/>
      <c r="J53" s="47">
        <v>25.96512530174568</v>
      </c>
      <c r="K53" s="38"/>
      <c r="L53" s="47">
        <v>532.19790140523639</v>
      </c>
      <c r="M53" s="38"/>
      <c r="N53" s="47">
        <v>272.71809842050675</v>
      </c>
      <c r="O53" s="38"/>
    </row>
    <row r="54" spans="1:15">
      <c r="A54" s="32" t="s">
        <v>101</v>
      </c>
      <c r="B54" s="33" t="s">
        <v>99</v>
      </c>
      <c r="C54" s="34" t="s">
        <v>84</v>
      </c>
      <c r="D54" s="35">
        <v>6.7</v>
      </c>
      <c r="E54" s="36"/>
      <c r="F54" s="35">
        <v>-126</v>
      </c>
      <c r="G54" s="36"/>
      <c r="H54" s="47">
        <v>1.6292629944766654</v>
      </c>
      <c r="I54" s="38"/>
      <c r="J54" s="47">
        <v>26.724063907364826</v>
      </c>
      <c r="K54" s="38"/>
      <c r="L54" s="47">
        <v>527.72620660692894</v>
      </c>
      <c r="M54" s="38"/>
      <c r="N54" s="47">
        <v>188.80483736804311</v>
      </c>
      <c r="O54" s="38"/>
    </row>
    <row r="55" spans="1:15">
      <c r="A55" s="32" t="s">
        <v>102</v>
      </c>
      <c r="B55" s="33" t="s">
        <v>96</v>
      </c>
      <c r="C55" s="34" t="s">
        <v>41</v>
      </c>
      <c r="D55" s="35">
        <v>6.7</v>
      </c>
      <c r="E55" s="36"/>
      <c r="F55" s="35">
        <v>5</v>
      </c>
      <c r="G55" s="36"/>
      <c r="H55" s="47">
        <v>4.7814099287820317</v>
      </c>
      <c r="I55" s="38">
        <v>0.43209611111735269</v>
      </c>
      <c r="J55" s="47">
        <v>19.632756682358902</v>
      </c>
      <c r="K55" s="38"/>
      <c r="L55" s="47">
        <v>484.33177992796988</v>
      </c>
      <c r="M55" s="38"/>
      <c r="N55" s="47">
        <v>135.08727867810939</v>
      </c>
      <c r="O55" s="38">
        <v>26.415410433072154</v>
      </c>
    </row>
    <row r="56" spans="1:15">
      <c r="A56" s="32" t="s">
        <v>102</v>
      </c>
      <c r="B56" s="33" t="s">
        <v>96</v>
      </c>
      <c r="C56" s="34" t="s">
        <v>42</v>
      </c>
      <c r="D56" s="35">
        <v>8.4</v>
      </c>
      <c r="E56" s="36"/>
      <c r="F56" s="35">
        <v>-142</v>
      </c>
      <c r="G56" s="36"/>
      <c r="H56" s="47">
        <v>5.2099256401372518</v>
      </c>
      <c r="I56" s="38">
        <v>0.69904507739616273</v>
      </c>
      <c r="J56" s="47">
        <v>22.915337327520191</v>
      </c>
      <c r="K56" s="38"/>
      <c r="L56" s="47">
        <v>471.67811386308978</v>
      </c>
      <c r="M56" s="38"/>
      <c r="N56" s="47">
        <v>162.92899056230507</v>
      </c>
      <c r="O56" s="38">
        <v>39.007904559596028</v>
      </c>
    </row>
    <row r="57" spans="1:15">
      <c r="A57" s="32" t="s">
        <v>102</v>
      </c>
      <c r="B57" s="33" t="s">
        <v>96</v>
      </c>
      <c r="C57" s="34" t="s">
        <v>47</v>
      </c>
      <c r="D57" s="35">
        <v>7.9</v>
      </c>
      <c r="E57" s="36"/>
      <c r="F57" s="35">
        <v>-269</v>
      </c>
      <c r="G57" s="36"/>
      <c r="H57" s="47">
        <v>2.5904553342915633</v>
      </c>
      <c r="I57" s="38">
        <v>0.29688199585747421</v>
      </c>
      <c r="J57" s="47">
        <v>2.3964278582173772</v>
      </c>
      <c r="K57" s="38"/>
      <c r="L57" s="47">
        <v>46.406689902017824</v>
      </c>
      <c r="M57" s="38">
        <v>7.0991117399153794</v>
      </c>
      <c r="N57" s="47">
        <v>73.627739838710994</v>
      </c>
      <c r="O57" s="38"/>
    </row>
    <row r="58" spans="1:15">
      <c r="A58" s="32" t="s">
        <v>102</v>
      </c>
      <c r="B58" s="33" t="s">
        <v>96</v>
      </c>
      <c r="C58" s="34" t="s">
        <v>48</v>
      </c>
      <c r="D58" s="35">
        <v>8.1999999999999993</v>
      </c>
      <c r="E58" s="36"/>
      <c r="F58" s="35">
        <v>-240</v>
      </c>
      <c r="G58" s="36"/>
      <c r="H58" s="47">
        <v>1.4698654504195043</v>
      </c>
      <c r="I58" s="38">
        <v>0.15033758996733437</v>
      </c>
      <c r="J58" s="47">
        <v>23.306929419091471</v>
      </c>
      <c r="K58" s="38"/>
      <c r="L58" s="47">
        <v>576.32413378128433</v>
      </c>
      <c r="M58" s="38">
        <v>22.883006761636114</v>
      </c>
      <c r="N58" s="47">
        <v>25.87624370902061</v>
      </c>
      <c r="O58" s="38">
        <v>7.0539460218695638</v>
      </c>
    </row>
    <row r="59" spans="1:15">
      <c r="A59" s="32" t="s">
        <v>102</v>
      </c>
      <c r="B59" s="33" t="s">
        <v>96</v>
      </c>
      <c r="C59" s="34" t="s">
        <v>53</v>
      </c>
      <c r="D59" s="35">
        <v>8</v>
      </c>
      <c r="E59" s="36"/>
      <c r="F59" s="35">
        <v>-325</v>
      </c>
      <c r="G59" s="36"/>
      <c r="H59" s="47">
        <v>6.6157990684430601</v>
      </c>
      <c r="I59" s="38">
        <v>0.62244504407705747</v>
      </c>
      <c r="J59" s="47">
        <v>21.013318597031112</v>
      </c>
      <c r="K59" s="38"/>
      <c r="L59" s="47">
        <v>476.70698241033938</v>
      </c>
      <c r="M59" s="38"/>
      <c r="N59" s="47">
        <v>75.423538371362483</v>
      </c>
      <c r="O59" s="38"/>
    </row>
    <row r="60" spans="1:15">
      <c r="A60" s="32" t="s">
        <v>102</v>
      </c>
      <c r="B60" s="33" t="s">
        <v>96</v>
      </c>
      <c r="C60" s="34" t="s">
        <v>54</v>
      </c>
      <c r="D60" s="35">
        <v>8.3000000000000007</v>
      </c>
      <c r="E60" s="36"/>
      <c r="F60" s="35">
        <v>-148</v>
      </c>
      <c r="G60" s="36"/>
      <c r="H60" s="47">
        <v>2.2365354176362446</v>
      </c>
      <c r="I60" s="38">
        <v>0.13486957493306351</v>
      </c>
      <c r="J60" s="47">
        <v>17.93052983532456</v>
      </c>
      <c r="K60" s="38"/>
      <c r="L60" s="47">
        <v>384.54582802387961</v>
      </c>
      <c r="M60" s="38"/>
      <c r="N60" s="47">
        <v>70.934042039733768</v>
      </c>
      <c r="O60" s="38"/>
    </row>
    <row r="61" spans="1:15">
      <c r="A61" s="32" t="s">
        <v>102</v>
      </c>
      <c r="B61" s="33" t="s">
        <v>96</v>
      </c>
      <c r="C61" s="34" t="s">
        <v>59</v>
      </c>
      <c r="D61" s="35">
        <v>8.3000000000000007</v>
      </c>
      <c r="E61" s="36"/>
      <c r="F61" s="35">
        <v>-314</v>
      </c>
      <c r="G61" s="36"/>
      <c r="H61" s="47">
        <v>2.7660197863194234</v>
      </c>
      <c r="I61" s="38">
        <v>0.42806122763647658</v>
      </c>
      <c r="J61" s="47">
        <v>8.7400979934931318</v>
      </c>
      <c r="K61" s="38">
        <v>8.7417429760665968</v>
      </c>
      <c r="L61" s="47">
        <v>386.07026435392186</v>
      </c>
      <c r="M61" s="38">
        <v>9.5276569167842187</v>
      </c>
      <c r="N61" s="47">
        <v>102.98417617504329</v>
      </c>
      <c r="O61" s="38">
        <v>3.629187519839931</v>
      </c>
    </row>
    <row r="62" spans="1:15">
      <c r="A62" s="32" t="s">
        <v>102</v>
      </c>
      <c r="B62" s="33" t="s">
        <v>96</v>
      </c>
      <c r="C62" s="34" t="s">
        <v>60</v>
      </c>
      <c r="D62" s="35">
        <v>8.5</v>
      </c>
      <c r="E62" s="36"/>
      <c r="F62" s="35">
        <v>-256</v>
      </c>
      <c r="G62" s="36"/>
      <c r="H62" s="47">
        <v>2.7056395157086568</v>
      </c>
      <c r="I62" s="38">
        <v>0.15534482163789565</v>
      </c>
      <c r="J62" s="47">
        <v>20.644702572057131</v>
      </c>
      <c r="K62" s="38">
        <v>0.27471383975025992</v>
      </c>
      <c r="L62" s="47">
        <v>497.09167980385138</v>
      </c>
      <c r="M62" s="38">
        <v>0.5273888462623505</v>
      </c>
      <c r="N62" s="47">
        <v>82.606732501968438</v>
      </c>
      <c r="O62" s="38">
        <v>0</v>
      </c>
    </row>
    <row r="63" spans="1:15">
      <c r="A63" s="32" t="s">
        <v>102</v>
      </c>
      <c r="B63" s="33" t="s">
        <v>96</v>
      </c>
      <c r="C63" s="34" t="s">
        <v>65</v>
      </c>
      <c r="D63" s="35">
        <v>8.5</v>
      </c>
      <c r="E63" s="36"/>
      <c r="F63" s="35">
        <v>-346</v>
      </c>
      <c r="G63" s="36"/>
      <c r="H63" s="47">
        <v>9.722846550488498</v>
      </c>
      <c r="I63" s="38">
        <v>0.85901631056686156</v>
      </c>
      <c r="J63" s="47">
        <v>1.215519429497294</v>
      </c>
      <c r="K63" s="38"/>
      <c r="L63" s="47">
        <v>33.557669215981143</v>
      </c>
      <c r="M63" s="38">
        <v>16.784704776586739</v>
      </c>
      <c r="N63" s="47">
        <v>147.29307013195896</v>
      </c>
      <c r="O63" s="38">
        <v>16.21857247566885</v>
      </c>
    </row>
    <row r="64" spans="1:15">
      <c r="A64" s="32" t="s">
        <v>102</v>
      </c>
      <c r="B64" s="33" t="s">
        <v>96</v>
      </c>
      <c r="C64" s="34" t="s">
        <v>66</v>
      </c>
      <c r="D64" s="35">
        <v>9.1999999999999993</v>
      </c>
      <c r="E64" s="36"/>
      <c r="F64" s="35">
        <v>-299</v>
      </c>
      <c r="G64" s="36"/>
      <c r="H64" s="47">
        <v>1.3647606691627217</v>
      </c>
      <c r="I64" s="38">
        <v>0.14855553328300652</v>
      </c>
      <c r="J64" s="47" t="s">
        <v>131</v>
      </c>
      <c r="K64" s="38"/>
      <c r="L64" s="47" t="s">
        <v>131</v>
      </c>
      <c r="M64" s="38"/>
      <c r="N64" s="47">
        <v>126.33810038463463</v>
      </c>
      <c r="O64" s="38">
        <v>106.00251880865775</v>
      </c>
    </row>
    <row r="65" spans="1:15">
      <c r="A65" s="32" t="s">
        <v>102</v>
      </c>
      <c r="B65" s="33" t="s">
        <v>96</v>
      </c>
      <c r="C65" s="34" t="s">
        <v>71</v>
      </c>
      <c r="D65" s="35">
        <v>8.1999999999999993</v>
      </c>
      <c r="E65" s="36"/>
      <c r="F65" s="35">
        <v>-324</v>
      </c>
      <c r="G65" s="36"/>
      <c r="H65" s="47">
        <v>2.5502672327938738</v>
      </c>
      <c r="I65" s="38">
        <v>0.28296241396834332</v>
      </c>
      <c r="J65" s="47">
        <v>40.640217660506664</v>
      </c>
      <c r="K65" s="38"/>
      <c r="L65" s="47" t="s">
        <v>131</v>
      </c>
      <c r="M65" s="38"/>
      <c r="N65" s="47">
        <v>139.51013738578621</v>
      </c>
      <c r="O65" s="38">
        <v>20.706360150273099</v>
      </c>
    </row>
    <row r="66" spans="1:15">
      <c r="A66" s="32" t="s">
        <v>102</v>
      </c>
      <c r="B66" s="33" t="s">
        <v>96</v>
      </c>
      <c r="C66" s="34" t="s">
        <v>72</v>
      </c>
      <c r="D66" s="35">
        <v>8.1</v>
      </c>
      <c r="E66" s="36"/>
      <c r="F66" s="35">
        <v>-103</v>
      </c>
      <c r="G66" s="36"/>
      <c r="H66" s="47">
        <v>1.1520295485453755</v>
      </c>
      <c r="I66" s="38">
        <v>5.9197334969327886E-2</v>
      </c>
      <c r="J66" s="47">
        <v>21.356960636573259</v>
      </c>
      <c r="K66" s="38"/>
      <c r="L66" s="47">
        <v>445.3641669068133</v>
      </c>
      <c r="M66" s="38"/>
      <c r="N66" s="47">
        <v>6.6495805418837248</v>
      </c>
      <c r="O66" s="38">
        <v>0.44467799060185387</v>
      </c>
    </row>
    <row r="67" spans="1:15">
      <c r="A67" s="32" t="s">
        <v>102</v>
      </c>
      <c r="B67" s="33" t="s">
        <v>96</v>
      </c>
      <c r="C67" s="34" t="s">
        <v>77</v>
      </c>
      <c r="D67" s="35">
        <v>8.3000000000000007</v>
      </c>
      <c r="E67" s="36"/>
      <c r="F67" s="35">
        <v>-262</v>
      </c>
      <c r="G67" s="36"/>
      <c r="H67" s="47">
        <v>1.2854883510163311</v>
      </c>
      <c r="I67" s="38">
        <v>4.516421975112872E-2</v>
      </c>
      <c r="J67" s="47">
        <v>17.197512145418209</v>
      </c>
      <c r="K67" s="38"/>
      <c r="L67" s="47">
        <v>360.96200248932388</v>
      </c>
      <c r="M67" s="38"/>
      <c r="N67" s="47">
        <v>49.794067453091827</v>
      </c>
      <c r="O67" s="38">
        <v>4.6445142401680215</v>
      </c>
    </row>
    <row r="68" spans="1:15">
      <c r="A68" s="32" t="s">
        <v>102</v>
      </c>
      <c r="B68" s="33" t="s">
        <v>96</v>
      </c>
      <c r="C68" s="34" t="s">
        <v>78</v>
      </c>
      <c r="D68" s="35">
        <v>8.1</v>
      </c>
      <c r="E68" s="36"/>
      <c r="F68" s="35">
        <v>-136</v>
      </c>
      <c r="G68" s="36"/>
      <c r="H68" s="47">
        <v>3.3387794559369013</v>
      </c>
      <c r="I68" s="38">
        <v>0.26457159861223745</v>
      </c>
      <c r="J68" s="47">
        <v>23.882330043441105</v>
      </c>
      <c r="K68" s="38"/>
      <c r="L68" s="47">
        <v>494.03431680244091</v>
      </c>
      <c r="M68" s="38">
        <v>6.695153291960481</v>
      </c>
      <c r="N68" s="47">
        <v>14.418587733307525</v>
      </c>
      <c r="O68" s="38">
        <v>2.4699491616311677</v>
      </c>
    </row>
    <row r="69" spans="1:15">
      <c r="A69" s="32" t="s">
        <v>102</v>
      </c>
      <c r="B69" s="33" t="s">
        <v>96</v>
      </c>
      <c r="C69" s="34" t="s">
        <v>83</v>
      </c>
      <c r="D69" s="35">
        <v>7.6</v>
      </c>
      <c r="E69" s="36"/>
      <c r="F69" s="35">
        <v>-197</v>
      </c>
      <c r="G69" s="36"/>
      <c r="H69" s="47">
        <v>2.3987634847411234</v>
      </c>
      <c r="I69" s="38">
        <v>0.23241164286965788</v>
      </c>
      <c r="J69" s="47">
        <v>17.436513186000937</v>
      </c>
      <c r="K69" s="38"/>
      <c r="L69" s="47">
        <v>360.00306140046632</v>
      </c>
      <c r="M69" s="38"/>
      <c r="N69" s="47">
        <v>69.192792382586475</v>
      </c>
      <c r="O69" s="38">
        <v>4.2903096390085054</v>
      </c>
    </row>
    <row r="70" spans="1:15">
      <c r="A70" s="117" t="s">
        <v>102</v>
      </c>
      <c r="B70" s="111" t="s">
        <v>96</v>
      </c>
      <c r="C70" s="118" t="s">
        <v>84</v>
      </c>
      <c r="D70" s="119">
        <v>8.4</v>
      </c>
      <c r="E70" s="49"/>
      <c r="F70" s="119">
        <v>-175</v>
      </c>
      <c r="G70" s="49"/>
      <c r="H70" s="51">
        <v>1.6301962540498964</v>
      </c>
      <c r="I70" s="94">
        <v>0.12986416203327</v>
      </c>
      <c r="J70" s="51">
        <v>20.70963493417992</v>
      </c>
      <c r="K70" s="94"/>
      <c r="L70" s="51">
        <v>447.57792427211655</v>
      </c>
      <c r="M70" s="94"/>
      <c r="N70" s="51">
        <v>87.957178391770128</v>
      </c>
      <c r="O70" s="94">
        <v>31.52023687561536</v>
      </c>
    </row>
  </sheetData>
  <mergeCells count="16">
    <mergeCell ref="D4:E4"/>
    <mergeCell ref="F3:G3"/>
    <mergeCell ref="H3:I3"/>
    <mergeCell ref="J3:K3"/>
    <mergeCell ref="L3:M3"/>
    <mergeCell ref="N4:O4"/>
    <mergeCell ref="A1:O1"/>
    <mergeCell ref="F4:G4"/>
    <mergeCell ref="H4:I4"/>
    <mergeCell ref="J4:K4"/>
    <mergeCell ref="L4:M4"/>
    <mergeCell ref="A2:O2"/>
    <mergeCell ref="B3:B4"/>
    <mergeCell ref="C3:C4"/>
    <mergeCell ref="D3:E3"/>
    <mergeCell ref="N3:O3"/>
  </mergeCells>
  <phoneticPr fontId="17"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T64"/>
  <sheetViews>
    <sheetView workbookViewId="0">
      <selection sqref="A1:T1"/>
    </sheetView>
  </sheetViews>
  <sheetFormatPr baseColWidth="10" defaultColWidth="9.1640625" defaultRowHeight="12"/>
  <cols>
    <col min="1" max="1" width="8.6640625" style="138" customWidth="1"/>
    <col min="2" max="2" width="8.5" style="139" customWidth="1"/>
    <col min="3" max="3" width="8.5" style="89" customWidth="1"/>
    <col min="4" max="4" width="5.83203125" style="140" customWidth="1"/>
    <col min="5" max="5" width="4.6640625" style="141" customWidth="1"/>
    <col min="6" max="8" width="4.6640625" style="82" customWidth="1"/>
    <col min="9" max="9" width="6" style="139" customWidth="1"/>
    <col min="10" max="10" width="6.6640625" style="142" customWidth="1"/>
    <col min="11" max="11" width="4.6640625" style="82" customWidth="1"/>
    <col min="12" max="12" width="4.6640625" style="142" customWidth="1"/>
    <col min="13" max="13" width="4.6640625" style="143" customWidth="1"/>
    <col min="14" max="14" width="4.6640625" style="144" customWidth="1"/>
    <col min="15" max="15" width="4.6640625" style="82" customWidth="1"/>
    <col min="16" max="16" width="4.6640625" style="142" customWidth="1"/>
    <col min="17" max="17" width="4.6640625" style="143" customWidth="1"/>
    <col min="18" max="18" width="4.6640625" style="144" customWidth="1"/>
    <col min="19" max="19" width="5.5" style="145" customWidth="1"/>
    <col min="20" max="20" width="5.5" style="146" customWidth="1"/>
    <col min="21" max="16384" width="9.1640625" style="82"/>
  </cols>
  <sheetData>
    <row r="1" spans="1:20" s="120" customFormat="1" ht="33.75" customHeight="1">
      <c r="A1" s="188" t="s">
        <v>155</v>
      </c>
      <c r="B1" s="189"/>
      <c r="C1" s="189"/>
      <c r="D1" s="189"/>
      <c r="E1" s="189"/>
      <c r="F1" s="189"/>
      <c r="G1" s="189"/>
      <c r="H1" s="189"/>
      <c r="I1" s="189"/>
      <c r="J1" s="189"/>
      <c r="K1" s="189"/>
      <c r="L1" s="189"/>
      <c r="M1" s="189"/>
      <c r="N1" s="189"/>
      <c r="O1" s="189"/>
      <c r="P1" s="189"/>
      <c r="Q1" s="189"/>
      <c r="R1" s="189"/>
      <c r="S1" s="189"/>
      <c r="T1" s="189"/>
    </row>
    <row r="2" spans="1:20" ht="133.5" customHeight="1">
      <c r="A2" s="194" t="s">
        <v>3</v>
      </c>
      <c r="B2" s="195"/>
      <c r="C2" s="195"/>
      <c r="D2" s="195"/>
      <c r="E2" s="195"/>
      <c r="F2" s="195"/>
      <c r="G2" s="195"/>
      <c r="H2" s="195"/>
      <c r="I2" s="195"/>
      <c r="J2" s="195"/>
      <c r="K2" s="195"/>
      <c r="L2" s="195"/>
      <c r="M2" s="195"/>
      <c r="N2" s="195"/>
      <c r="O2" s="195"/>
      <c r="P2" s="195"/>
      <c r="Q2" s="195"/>
      <c r="R2" s="195"/>
      <c r="S2" s="195"/>
      <c r="T2" s="195"/>
    </row>
    <row r="3" spans="1:20" s="163" customFormat="1" ht="21.75" customHeight="1">
      <c r="A3" s="191" t="s">
        <v>89</v>
      </c>
      <c r="B3" s="42" t="s">
        <v>87</v>
      </c>
      <c r="C3" s="42" t="s">
        <v>7</v>
      </c>
      <c r="D3" s="191" t="s">
        <v>103</v>
      </c>
      <c r="E3" s="191" t="s">
        <v>91</v>
      </c>
      <c r="F3" s="191"/>
      <c r="G3" s="191" t="s">
        <v>90</v>
      </c>
      <c r="H3" s="191"/>
      <c r="I3" s="191" t="s">
        <v>94</v>
      </c>
      <c r="J3" s="191"/>
      <c r="K3" s="191" t="s">
        <v>154</v>
      </c>
      <c r="L3" s="191"/>
      <c r="M3" s="191" t="s">
        <v>93</v>
      </c>
      <c r="N3" s="191"/>
      <c r="O3" s="191" t="s">
        <v>92</v>
      </c>
      <c r="P3" s="191"/>
      <c r="Q3" s="191" t="s">
        <v>104</v>
      </c>
      <c r="R3" s="191"/>
      <c r="S3" s="192" t="s">
        <v>105</v>
      </c>
      <c r="T3" s="192"/>
    </row>
    <row r="4" spans="1:20" s="163" customFormat="1" ht="27" customHeight="1">
      <c r="A4" s="193"/>
      <c r="B4" s="164"/>
      <c r="C4" s="43" t="s">
        <v>38</v>
      </c>
      <c r="D4" s="193"/>
      <c r="E4" s="190" t="s">
        <v>8</v>
      </c>
      <c r="F4" s="190"/>
      <c r="G4" s="165"/>
      <c r="H4" s="165"/>
      <c r="I4" s="190" t="s">
        <v>12</v>
      </c>
      <c r="J4" s="190"/>
      <c r="K4" s="190" t="s">
        <v>10</v>
      </c>
      <c r="L4" s="190"/>
      <c r="M4" s="190" t="s">
        <v>10</v>
      </c>
      <c r="N4" s="190"/>
      <c r="O4" s="193" t="s">
        <v>9</v>
      </c>
      <c r="P4" s="193"/>
      <c r="Q4" s="193" t="s">
        <v>11</v>
      </c>
      <c r="R4" s="193"/>
      <c r="S4" s="193" t="s">
        <v>11</v>
      </c>
      <c r="T4" s="193"/>
    </row>
    <row r="5" spans="1:20">
      <c r="A5" s="106" t="s">
        <v>53</v>
      </c>
      <c r="B5" s="85">
        <v>39542</v>
      </c>
      <c r="C5" s="34">
        <v>1</v>
      </c>
      <c r="D5" s="36" t="s">
        <v>99</v>
      </c>
      <c r="E5" s="121">
        <v>-280</v>
      </c>
      <c r="F5" s="122"/>
      <c r="G5" s="122">
        <v>6.68</v>
      </c>
      <c r="H5" s="122"/>
      <c r="I5" s="47">
        <v>26.625238253521154</v>
      </c>
      <c r="J5" s="38"/>
      <c r="K5" s="122">
        <v>40.576571103844103</v>
      </c>
      <c r="L5" s="38"/>
      <c r="M5" s="123">
        <v>553.01823337548205</v>
      </c>
      <c r="N5" s="124"/>
      <c r="O5" s="122">
        <v>0.22498944066863211</v>
      </c>
      <c r="P5" s="38"/>
      <c r="Q5" s="125">
        <v>554.24024554215111</v>
      </c>
      <c r="R5" s="126"/>
      <c r="S5" s="127">
        <v>2.9373442100246825</v>
      </c>
      <c r="T5" s="128"/>
    </row>
    <row r="6" spans="1:20">
      <c r="A6" s="106" t="s">
        <v>53</v>
      </c>
      <c r="B6" s="85">
        <v>39549</v>
      </c>
      <c r="C6" s="34">
        <v>0</v>
      </c>
      <c r="D6" s="36" t="s">
        <v>96</v>
      </c>
      <c r="E6" s="121">
        <v>-262</v>
      </c>
      <c r="F6" s="122"/>
      <c r="G6" s="122">
        <v>6.57</v>
      </c>
      <c r="H6" s="122"/>
      <c r="I6" s="47" t="s">
        <v>131</v>
      </c>
      <c r="J6" s="38"/>
      <c r="K6" s="122">
        <v>22.336321796669449</v>
      </c>
      <c r="L6" s="38"/>
      <c r="M6" s="123">
        <v>478.05921182964283</v>
      </c>
      <c r="N6" s="124"/>
      <c r="O6" s="122">
        <v>13.593335209462307</v>
      </c>
      <c r="P6" s="38"/>
      <c r="Q6" s="125">
        <v>1159.2312624746976</v>
      </c>
      <c r="R6" s="126"/>
      <c r="S6" s="127" t="s">
        <v>106</v>
      </c>
      <c r="T6" s="128"/>
    </row>
    <row r="7" spans="1:20">
      <c r="A7" s="106" t="s">
        <v>53</v>
      </c>
      <c r="B7" s="85">
        <v>39556</v>
      </c>
      <c r="C7" s="34">
        <v>0</v>
      </c>
      <c r="D7" s="36" t="s">
        <v>99</v>
      </c>
      <c r="E7" s="121">
        <v>-178</v>
      </c>
      <c r="F7" s="122"/>
      <c r="G7" s="122">
        <v>6.41</v>
      </c>
      <c r="H7" s="122"/>
      <c r="I7" s="47" t="s">
        <v>131</v>
      </c>
      <c r="J7" s="38"/>
      <c r="K7" s="122">
        <v>26.118614791773826</v>
      </c>
      <c r="L7" s="38"/>
      <c r="M7" s="123">
        <v>571.55138797068651</v>
      </c>
      <c r="N7" s="124"/>
      <c r="O7" s="122">
        <v>0.41068128252474689</v>
      </c>
      <c r="P7" s="38"/>
      <c r="Q7" s="125">
        <v>221.88373132516099</v>
      </c>
      <c r="R7" s="126"/>
      <c r="S7" s="127">
        <v>0.79432756515267233</v>
      </c>
      <c r="T7" s="128"/>
    </row>
    <row r="8" spans="1:20">
      <c r="A8" s="106" t="s">
        <v>53</v>
      </c>
      <c r="B8" s="85">
        <v>39570</v>
      </c>
      <c r="C8" s="34">
        <v>3.75</v>
      </c>
      <c r="D8" s="36" t="s">
        <v>96</v>
      </c>
      <c r="E8" s="121">
        <v>-218</v>
      </c>
      <c r="F8" s="122"/>
      <c r="G8" s="122">
        <v>6.81</v>
      </c>
      <c r="H8" s="122"/>
      <c r="I8" s="47">
        <v>30.327101622096194</v>
      </c>
      <c r="J8" s="38">
        <v>4.135986406452977</v>
      </c>
      <c r="K8" s="122">
        <v>25.425573061824764</v>
      </c>
      <c r="L8" s="38">
        <v>1.2621714053905979</v>
      </c>
      <c r="M8" s="123">
        <v>543.5201194347203</v>
      </c>
      <c r="N8" s="124"/>
      <c r="O8" s="122">
        <v>1.0556913847514562</v>
      </c>
      <c r="P8" s="38"/>
      <c r="Q8" s="125">
        <v>174.90589712614405</v>
      </c>
      <c r="R8" s="126"/>
      <c r="S8" s="127" t="s">
        <v>106</v>
      </c>
      <c r="T8" s="128"/>
    </row>
    <row r="9" spans="1:20">
      <c r="A9" s="106" t="s">
        <v>53</v>
      </c>
      <c r="B9" s="85">
        <v>39598</v>
      </c>
      <c r="C9" s="34">
        <v>16.25</v>
      </c>
      <c r="D9" s="36" t="s">
        <v>99</v>
      </c>
      <c r="E9" s="121">
        <v>-301</v>
      </c>
      <c r="F9" s="122"/>
      <c r="G9" s="122">
        <v>6.5</v>
      </c>
      <c r="H9" s="122"/>
      <c r="I9" s="47">
        <v>41.028744196240837</v>
      </c>
      <c r="J9" s="38">
        <v>2.8333678400944748</v>
      </c>
      <c r="K9" s="122">
        <v>26.24969322412959</v>
      </c>
      <c r="L9" s="38"/>
      <c r="M9" s="123">
        <v>704.18691586067246</v>
      </c>
      <c r="N9" s="124"/>
      <c r="O9" s="122">
        <v>0.79752564602788933</v>
      </c>
      <c r="P9" s="38"/>
      <c r="Q9" s="125">
        <v>249.26797239486413</v>
      </c>
      <c r="R9" s="126"/>
      <c r="S9" s="127">
        <v>1.6046104166514119</v>
      </c>
      <c r="T9" s="128">
        <v>7.6300000000000007E-2</v>
      </c>
    </row>
    <row r="10" spans="1:20">
      <c r="A10" s="106" t="s">
        <v>53</v>
      </c>
      <c r="B10" s="85">
        <v>39632</v>
      </c>
      <c r="C10" s="34">
        <v>0.5</v>
      </c>
      <c r="D10" s="36" t="s">
        <v>96</v>
      </c>
      <c r="E10" s="121">
        <v>-181</v>
      </c>
      <c r="F10" s="122"/>
      <c r="G10" s="122">
        <v>6.55</v>
      </c>
      <c r="H10" s="122"/>
      <c r="I10" s="47">
        <v>23.504846988397759</v>
      </c>
      <c r="J10" s="38">
        <v>3.7775646945639281</v>
      </c>
      <c r="K10" s="122">
        <v>16.569834715185014</v>
      </c>
      <c r="L10" s="38">
        <v>0.91788493433249041</v>
      </c>
      <c r="M10" s="123">
        <v>591.25105422456534</v>
      </c>
      <c r="N10" s="124"/>
      <c r="O10" s="122">
        <v>1.6100696276695825</v>
      </c>
      <c r="P10" s="38"/>
      <c r="Q10" s="125">
        <v>138.15359219220261</v>
      </c>
      <c r="R10" s="126"/>
      <c r="S10" s="127">
        <v>1.1180090769808777</v>
      </c>
      <c r="T10" s="128"/>
    </row>
    <row r="11" spans="1:20">
      <c r="A11" s="106" t="s">
        <v>59</v>
      </c>
      <c r="B11" s="85">
        <v>39542</v>
      </c>
      <c r="C11" s="34">
        <v>1</v>
      </c>
      <c r="D11" s="36" t="s">
        <v>99</v>
      </c>
      <c r="E11" s="121">
        <v>-164</v>
      </c>
      <c r="F11" s="122"/>
      <c r="G11" s="122">
        <v>6.09</v>
      </c>
      <c r="H11" s="122"/>
      <c r="I11" s="47">
        <v>9.3020937956182834</v>
      </c>
      <c r="J11" s="38">
        <v>1.1267094356159371</v>
      </c>
      <c r="K11" s="122">
        <v>28.480645064047273</v>
      </c>
      <c r="L11" s="38"/>
      <c r="M11" s="123">
        <v>337.24611401864144</v>
      </c>
      <c r="N11" s="124"/>
      <c r="O11" s="122">
        <v>0.32704149213731964</v>
      </c>
      <c r="P11" s="38"/>
      <c r="Q11" s="125">
        <v>10.803000789914199</v>
      </c>
      <c r="R11" s="126"/>
      <c r="S11" s="127">
        <v>0.14181793911714272</v>
      </c>
      <c r="T11" s="128"/>
    </row>
    <row r="12" spans="1:20">
      <c r="A12" s="106" t="s">
        <v>59</v>
      </c>
      <c r="B12" s="85">
        <v>39549</v>
      </c>
      <c r="C12" s="34">
        <v>0</v>
      </c>
      <c r="D12" s="36" t="s">
        <v>96</v>
      </c>
      <c r="E12" s="121">
        <v>-217</v>
      </c>
      <c r="F12" s="122"/>
      <c r="G12" s="122">
        <v>6.92</v>
      </c>
      <c r="H12" s="122"/>
      <c r="I12" s="47" t="s">
        <v>131</v>
      </c>
      <c r="J12" s="38"/>
      <c r="K12" s="122">
        <v>36.691239596735628</v>
      </c>
      <c r="L12" s="38"/>
      <c r="M12" s="123">
        <v>678.2547707605313</v>
      </c>
      <c r="N12" s="124"/>
      <c r="O12" s="122">
        <v>1.8356308113883559</v>
      </c>
      <c r="P12" s="38"/>
      <c r="Q12" s="125">
        <v>14.003593719057486</v>
      </c>
      <c r="R12" s="126"/>
      <c r="S12" s="127">
        <v>8.6122852104825481E-2</v>
      </c>
      <c r="T12" s="128"/>
    </row>
    <row r="13" spans="1:20">
      <c r="A13" s="106" t="s">
        <v>59</v>
      </c>
      <c r="B13" s="85">
        <v>39556</v>
      </c>
      <c r="C13" s="34">
        <v>0</v>
      </c>
      <c r="D13" s="36" t="s">
        <v>99</v>
      </c>
      <c r="E13" s="121">
        <v>-164</v>
      </c>
      <c r="F13" s="122"/>
      <c r="G13" s="122">
        <v>6.45</v>
      </c>
      <c r="H13" s="122"/>
      <c r="I13" s="47" t="s">
        <v>131</v>
      </c>
      <c r="J13" s="38"/>
      <c r="K13" s="122">
        <v>24.819572985106099</v>
      </c>
      <c r="L13" s="38"/>
      <c r="M13" s="123">
        <v>548.21932531906441</v>
      </c>
      <c r="N13" s="124"/>
      <c r="O13" s="122">
        <v>21.237366553749091</v>
      </c>
      <c r="P13" s="38"/>
      <c r="Q13" s="125">
        <v>14.742240397895422</v>
      </c>
      <c r="R13" s="126"/>
      <c r="S13" s="127">
        <v>0.12056355955513072</v>
      </c>
      <c r="T13" s="128"/>
    </row>
    <row r="14" spans="1:20">
      <c r="A14" s="106" t="s">
        <v>59</v>
      </c>
      <c r="B14" s="85">
        <v>39570</v>
      </c>
      <c r="C14" s="34">
        <v>0.5</v>
      </c>
      <c r="D14" s="36" t="s">
        <v>96</v>
      </c>
      <c r="E14" s="121">
        <v>-164</v>
      </c>
      <c r="F14" s="122"/>
      <c r="G14" s="122">
        <v>6.9</v>
      </c>
      <c r="H14" s="122"/>
      <c r="I14" s="47">
        <v>109.11526711315344</v>
      </c>
      <c r="J14" s="38">
        <v>6.6698112436323242</v>
      </c>
      <c r="K14" s="122">
        <v>7.8092206199986069</v>
      </c>
      <c r="L14" s="38">
        <v>0.25996791070165282</v>
      </c>
      <c r="M14" s="123">
        <v>499.84378424713208</v>
      </c>
      <c r="N14" s="124"/>
      <c r="O14" s="122">
        <v>8.05601527964981E-2</v>
      </c>
      <c r="P14" s="38"/>
      <c r="Q14" s="125">
        <v>47.358173843537386</v>
      </c>
      <c r="R14" s="126"/>
      <c r="S14" s="127">
        <v>0.15462433942215267</v>
      </c>
      <c r="T14" s="128"/>
    </row>
    <row r="15" spans="1:20">
      <c r="A15" s="106" t="s">
        <v>59</v>
      </c>
      <c r="B15" s="85">
        <v>39598</v>
      </c>
      <c r="C15" s="34">
        <v>13.75</v>
      </c>
      <c r="D15" s="36" t="s">
        <v>99</v>
      </c>
      <c r="E15" s="121">
        <v>-264</v>
      </c>
      <c r="F15" s="122"/>
      <c r="G15" s="122">
        <v>6.52</v>
      </c>
      <c r="H15" s="122"/>
      <c r="I15" s="47">
        <v>198.39987413321853</v>
      </c>
      <c r="J15" s="38">
        <v>11.604740923835237</v>
      </c>
      <c r="K15" s="122">
        <v>26.897764887774464</v>
      </c>
      <c r="L15" s="38"/>
      <c r="M15" s="123">
        <v>463.98366899748487</v>
      </c>
      <c r="N15" s="124"/>
      <c r="O15" s="122">
        <v>152.08111405561837</v>
      </c>
      <c r="P15" s="38"/>
      <c r="Q15" s="125">
        <v>67.532645865989309</v>
      </c>
      <c r="R15" s="126">
        <v>16.758183658825764</v>
      </c>
      <c r="S15" s="127">
        <v>7.3285049091244281E-2</v>
      </c>
      <c r="T15" s="128"/>
    </row>
    <row r="16" spans="1:20">
      <c r="A16" s="106" t="s">
        <v>59</v>
      </c>
      <c r="B16" s="85">
        <v>39632</v>
      </c>
      <c r="C16" s="34">
        <v>0</v>
      </c>
      <c r="D16" s="36" t="s">
        <v>96</v>
      </c>
      <c r="E16" s="121">
        <v>-91</v>
      </c>
      <c r="F16" s="122"/>
      <c r="G16" s="122">
        <v>6.89</v>
      </c>
      <c r="H16" s="122"/>
      <c r="I16" s="47">
        <v>43.45365313777701</v>
      </c>
      <c r="J16" s="38">
        <v>8.3829290598501984</v>
      </c>
      <c r="K16" s="122">
        <v>29.119417035566975</v>
      </c>
      <c r="L16" s="38"/>
      <c r="M16" s="123">
        <v>625.48781436842989</v>
      </c>
      <c r="N16" s="124"/>
      <c r="O16" s="122">
        <v>2.6716236865355243</v>
      </c>
      <c r="P16" s="38"/>
      <c r="Q16" s="125">
        <v>36.623209143860535</v>
      </c>
      <c r="R16" s="126"/>
      <c r="S16" s="127">
        <v>6.6260326169869752E-2</v>
      </c>
      <c r="T16" s="128">
        <v>2.5600000000000001E-2</v>
      </c>
    </row>
    <row r="17" spans="1:20">
      <c r="A17" s="106" t="s">
        <v>107</v>
      </c>
      <c r="B17" s="85">
        <v>39542</v>
      </c>
      <c r="C17" s="34">
        <v>1</v>
      </c>
      <c r="D17" s="36" t="s">
        <v>99</v>
      </c>
      <c r="E17" s="121">
        <v>-204</v>
      </c>
      <c r="F17" s="122"/>
      <c r="G17" s="122">
        <v>6.54</v>
      </c>
      <c r="H17" s="122"/>
      <c r="I17" s="47">
        <v>66.108839548655169</v>
      </c>
      <c r="J17" s="38">
        <v>5.4054735540654342</v>
      </c>
      <c r="K17" s="122">
        <v>15.917346563480288</v>
      </c>
      <c r="L17" s="38">
        <v>5.955331096046379E-2</v>
      </c>
      <c r="M17" s="123">
        <v>291.23352252780933</v>
      </c>
      <c r="N17" s="124">
        <v>46.012591490832136</v>
      </c>
      <c r="O17" s="122">
        <v>0.69300613070733519</v>
      </c>
      <c r="P17" s="38"/>
      <c r="Q17" s="125">
        <v>29.532762125419147</v>
      </c>
      <c r="R17" s="126"/>
      <c r="S17" s="127">
        <v>5.999861799250196E-2</v>
      </c>
      <c r="T17" s="128"/>
    </row>
    <row r="18" spans="1:20">
      <c r="A18" s="106" t="s">
        <v>107</v>
      </c>
      <c r="B18" s="85">
        <v>39549</v>
      </c>
      <c r="C18" s="34">
        <v>0</v>
      </c>
      <c r="D18" s="36" t="s">
        <v>96</v>
      </c>
      <c r="E18" s="121">
        <v>-260</v>
      </c>
      <c r="F18" s="122"/>
      <c r="G18" s="122">
        <v>8.09</v>
      </c>
      <c r="H18" s="122"/>
      <c r="I18" s="47" t="s">
        <v>131</v>
      </c>
      <c r="J18" s="38"/>
      <c r="K18" s="122">
        <v>0.74002688016979923</v>
      </c>
      <c r="L18" s="38">
        <v>7.8455923634819791E-3</v>
      </c>
      <c r="M18" s="123">
        <v>30.682790851551641</v>
      </c>
      <c r="N18" s="124">
        <v>1.4018067982921416</v>
      </c>
      <c r="O18" s="122">
        <v>0.43795124146775938</v>
      </c>
      <c r="P18" s="38">
        <v>0.2</v>
      </c>
      <c r="Q18" s="125">
        <v>29.053952067182507</v>
      </c>
      <c r="R18" s="126"/>
      <c r="S18" s="127">
        <v>0.52300705883162912</v>
      </c>
      <c r="T18" s="128">
        <v>9.2899999999999996E-2</v>
      </c>
    </row>
    <row r="19" spans="1:20">
      <c r="A19" s="106" t="s">
        <v>107</v>
      </c>
      <c r="B19" s="85">
        <v>39556</v>
      </c>
      <c r="C19" s="34">
        <v>0</v>
      </c>
      <c r="D19" s="36" t="s">
        <v>99</v>
      </c>
      <c r="E19" s="121">
        <v>-266</v>
      </c>
      <c r="F19" s="122"/>
      <c r="G19" s="122">
        <v>6.44</v>
      </c>
      <c r="H19" s="122"/>
      <c r="I19" s="47" t="s">
        <v>131</v>
      </c>
      <c r="J19" s="38"/>
      <c r="K19" s="122">
        <v>7.9960987599995264</v>
      </c>
      <c r="L19" s="38">
        <v>0.12340751613108081</v>
      </c>
      <c r="M19" s="123">
        <v>276.69896185079938</v>
      </c>
      <c r="N19" s="124">
        <v>3.3573508166431623</v>
      </c>
      <c r="O19" s="122">
        <v>2.123268576559421</v>
      </c>
      <c r="P19" s="38"/>
      <c r="Q19" s="125">
        <v>47.652816521833827</v>
      </c>
      <c r="R19" s="126"/>
      <c r="S19" s="127">
        <v>0.35250602282198079</v>
      </c>
      <c r="T19" s="128"/>
    </row>
    <row r="20" spans="1:20">
      <c r="A20" s="106" t="s">
        <v>107</v>
      </c>
      <c r="B20" s="85">
        <v>39570</v>
      </c>
      <c r="C20" s="34">
        <v>2.5</v>
      </c>
      <c r="D20" s="36" t="s">
        <v>96</v>
      </c>
      <c r="E20" s="121">
        <v>-241</v>
      </c>
      <c r="F20" s="122"/>
      <c r="G20" s="122">
        <v>6.04</v>
      </c>
      <c r="H20" s="122"/>
      <c r="I20" s="47">
        <v>95.417514392757056</v>
      </c>
      <c r="J20" s="38">
        <v>4.02143525483541</v>
      </c>
      <c r="K20" s="122">
        <v>5.0769726089218412E-2</v>
      </c>
      <c r="L20" s="38"/>
      <c r="M20" s="123">
        <v>9.6155051692761369</v>
      </c>
      <c r="N20" s="124">
        <v>7.6973281241184743E-2</v>
      </c>
      <c r="O20" s="122">
        <v>224.07740717585409</v>
      </c>
      <c r="P20" s="38">
        <v>1.7</v>
      </c>
      <c r="Q20" s="125">
        <v>10.491951855228761</v>
      </c>
      <c r="R20" s="126"/>
      <c r="S20" s="127" t="s">
        <v>106</v>
      </c>
      <c r="T20" s="128"/>
    </row>
    <row r="21" spans="1:20">
      <c r="A21" s="106" t="s">
        <v>107</v>
      </c>
      <c r="B21" s="85">
        <v>39598</v>
      </c>
      <c r="C21" s="34">
        <v>17.5</v>
      </c>
      <c r="D21" s="36" t="s">
        <v>99</v>
      </c>
      <c r="E21" s="121">
        <v>-284</v>
      </c>
      <c r="F21" s="122"/>
      <c r="G21" s="122">
        <v>6.59</v>
      </c>
      <c r="H21" s="122"/>
      <c r="I21" s="47">
        <v>148.79601921648327</v>
      </c>
      <c r="J21" s="38">
        <v>20.374365135032292</v>
      </c>
      <c r="K21" s="122">
        <v>29.808938865168226</v>
      </c>
      <c r="L21" s="38"/>
      <c r="M21" s="123">
        <v>494.63636223302785</v>
      </c>
      <c r="N21" s="124"/>
      <c r="O21" s="122">
        <v>0.62255170179154928</v>
      </c>
      <c r="P21" s="38"/>
      <c r="Q21" s="125">
        <v>16.612303555265189</v>
      </c>
      <c r="R21" s="126"/>
      <c r="S21" s="127">
        <v>0.17115343085918494</v>
      </c>
      <c r="T21" s="128"/>
    </row>
    <row r="22" spans="1:20">
      <c r="A22" s="106" t="s">
        <v>107</v>
      </c>
      <c r="B22" s="85">
        <v>39632</v>
      </c>
      <c r="C22" s="34">
        <v>0</v>
      </c>
      <c r="D22" s="36" t="s">
        <v>96</v>
      </c>
      <c r="E22" s="121">
        <v>-24</v>
      </c>
      <c r="F22" s="122"/>
      <c r="G22" s="122">
        <v>7.04</v>
      </c>
      <c r="H22" s="122"/>
      <c r="I22" s="47">
        <v>42.771592845702962</v>
      </c>
      <c r="J22" s="38">
        <v>7.70086876777615</v>
      </c>
      <c r="K22" s="122">
        <v>6.6097397230261192</v>
      </c>
      <c r="L22" s="38"/>
      <c r="M22" s="123">
        <v>16.661079162788131</v>
      </c>
      <c r="N22" s="124"/>
      <c r="O22" s="122">
        <v>0.77015018599047158</v>
      </c>
      <c r="P22" s="38"/>
      <c r="Q22" s="125">
        <v>26.39643288643061</v>
      </c>
      <c r="R22" s="126"/>
      <c r="S22" s="127">
        <v>0.19407904828579253</v>
      </c>
      <c r="T22" s="128"/>
    </row>
    <row r="23" spans="1:20">
      <c r="A23" s="106" t="s">
        <v>65</v>
      </c>
      <c r="B23" s="85">
        <v>39542</v>
      </c>
      <c r="C23" s="34">
        <v>1</v>
      </c>
      <c r="D23" s="36" t="s">
        <v>99</v>
      </c>
      <c r="E23" s="121">
        <v>-135</v>
      </c>
      <c r="F23" s="122"/>
      <c r="G23" s="122">
        <v>6.32</v>
      </c>
      <c r="H23" s="122"/>
      <c r="I23" s="47">
        <v>123.69726922360195</v>
      </c>
      <c r="J23" s="38">
        <v>11.839381323459016</v>
      </c>
      <c r="K23" s="122">
        <v>1.2300356341911607</v>
      </c>
      <c r="L23" s="38">
        <v>9.378682824510598E-2</v>
      </c>
      <c r="M23" s="123">
        <v>26.245416414692219</v>
      </c>
      <c r="N23" s="124"/>
      <c r="O23" s="122">
        <v>25.746328283480342</v>
      </c>
      <c r="P23" s="38"/>
      <c r="Q23" s="125">
        <v>56.188496206239321</v>
      </c>
      <c r="R23" s="126"/>
      <c r="S23" s="127">
        <v>0.12517584170952994</v>
      </c>
      <c r="T23" s="128"/>
    </row>
    <row r="24" spans="1:20">
      <c r="A24" s="106" t="s">
        <v>65</v>
      </c>
      <c r="B24" s="85">
        <v>39549</v>
      </c>
      <c r="C24" s="34">
        <v>0</v>
      </c>
      <c r="D24" s="36" t="s">
        <v>96</v>
      </c>
      <c r="E24" s="121">
        <v>-269</v>
      </c>
      <c r="F24" s="122"/>
      <c r="G24" s="122">
        <v>7.57</v>
      </c>
      <c r="H24" s="122"/>
      <c r="I24" s="47" t="s">
        <v>131</v>
      </c>
      <c r="J24" s="38"/>
      <c r="K24" s="122">
        <v>2.1337165381513747</v>
      </c>
      <c r="L24" s="38">
        <v>7.1549801385741629E-2</v>
      </c>
      <c r="M24" s="123">
        <v>44.046369919910831</v>
      </c>
      <c r="N24" s="124"/>
      <c r="O24" s="122">
        <v>8.2459983904404766</v>
      </c>
      <c r="P24" s="38">
        <v>0.2</v>
      </c>
      <c r="Q24" s="125">
        <v>36.784346986493674</v>
      </c>
      <c r="R24" s="126"/>
      <c r="S24" s="127">
        <v>0.20188142999356745</v>
      </c>
      <c r="T24" s="128"/>
    </row>
    <row r="25" spans="1:20">
      <c r="A25" s="106" t="s">
        <v>65</v>
      </c>
      <c r="B25" s="85">
        <v>39556</v>
      </c>
      <c r="C25" s="34">
        <v>0</v>
      </c>
      <c r="D25" s="36" t="s">
        <v>99</v>
      </c>
      <c r="E25" s="121">
        <v>-181</v>
      </c>
      <c r="F25" s="122"/>
      <c r="G25" s="122">
        <v>6.12</v>
      </c>
      <c r="H25" s="122"/>
      <c r="I25" s="47" t="s">
        <v>131</v>
      </c>
      <c r="J25" s="38"/>
      <c r="K25" s="122">
        <v>557.25193720586856</v>
      </c>
      <c r="L25" s="38"/>
      <c r="M25" s="123">
        <v>23.843452003972896</v>
      </c>
      <c r="N25" s="124"/>
      <c r="O25" s="122">
        <v>121.38857118106624</v>
      </c>
      <c r="P25" s="38"/>
      <c r="Q25" s="125">
        <v>15.156000951341062</v>
      </c>
      <c r="R25" s="126"/>
      <c r="S25" s="127">
        <v>4.5120005467319577E-2</v>
      </c>
      <c r="T25" s="128"/>
    </row>
    <row r="26" spans="1:20">
      <c r="A26" s="106" t="s">
        <v>65</v>
      </c>
      <c r="B26" s="85">
        <v>39570</v>
      </c>
      <c r="C26" s="34">
        <v>7.5</v>
      </c>
      <c r="D26" s="36" t="s">
        <v>96</v>
      </c>
      <c r="E26" s="121">
        <v>-275</v>
      </c>
      <c r="F26" s="122"/>
      <c r="G26" s="122">
        <v>7.08</v>
      </c>
      <c r="H26" s="122"/>
      <c r="I26" s="47">
        <v>52.341423405264905</v>
      </c>
      <c r="J26" s="38">
        <v>4.8700270769115797</v>
      </c>
      <c r="K26" s="122">
        <v>0.33508128516325247</v>
      </c>
      <c r="L26" s="38"/>
      <c r="M26" s="123">
        <v>5.8232944140152094</v>
      </c>
      <c r="N26" s="124"/>
      <c r="O26" s="122">
        <v>3.0773464770932066</v>
      </c>
      <c r="P26" s="38"/>
      <c r="Q26" s="125">
        <v>10.225756056868992</v>
      </c>
      <c r="R26" s="126">
        <v>0.20514191618032993</v>
      </c>
      <c r="S26" s="127" t="s">
        <v>106</v>
      </c>
      <c r="T26" s="128">
        <v>0</v>
      </c>
    </row>
    <row r="27" spans="1:20">
      <c r="A27" s="106" t="s">
        <v>65</v>
      </c>
      <c r="B27" s="85">
        <v>39598</v>
      </c>
      <c r="C27" s="34">
        <v>20</v>
      </c>
      <c r="D27" s="36" t="s">
        <v>99</v>
      </c>
      <c r="E27" s="121">
        <v>-284</v>
      </c>
      <c r="F27" s="122"/>
      <c r="G27" s="122">
        <v>6.41</v>
      </c>
      <c r="H27" s="122"/>
      <c r="I27" s="47">
        <v>207.14812323554713</v>
      </c>
      <c r="J27" s="38">
        <v>26.190337938957114</v>
      </c>
      <c r="K27" s="122">
        <v>20.281411516856512</v>
      </c>
      <c r="L27" s="38"/>
      <c r="M27" s="123">
        <v>192.096841623719</v>
      </c>
      <c r="N27" s="124">
        <v>9.7909636445697856</v>
      </c>
      <c r="O27" s="122">
        <v>3.6647651550208087</v>
      </c>
      <c r="P27" s="38"/>
      <c r="Q27" s="125">
        <v>37.015622208969482</v>
      </c>
      <c r="R27" s="126"/>
      <c r="S27" s="127" t="s">
        <v>106</v>
      </c>
      <c r="T27" s="128"/>
    </row>
    <row r="28" spans="1:20">
      <c r="A28" s="106" t="s">
        <v>65</v>
      </c>
      <c r="B28" s="85">
        <v>39632</v>
      </c>
      <c r="C28" s="34">
        <v>1</v>
      </c>
      <c r="D28" s="36" t="s">
        <v>96</v>
      </c>
      <c r="E28" s="121">
        <v>-72</v>
      </c>
      <c r="F28" s="122"/>
      <c r="G28" s="122">
        <v>7.56</v>
      </c>
      <c r="H28" s="122"/>
      <c r="I28" s="47">
        <v>57.671986918705116</v>
      </c>
      <c r="J28" s="38">
        <v>7.8058011204029292</v>
      </c>
      <c r="K28" s="122">
        <v>5.6061447154806876</v>
      </c>
      <c r="L28" s="38"/>
      <c r="M28" s="123">
        <v>67.981765776046231</v>
      </c>
      <c r="N28" s="124"/>
      <c r="O28" s="122">
        <v>0.61623469971836697</v>
      </c>
      <c r="P28" s="38"/>
      <c r="Q28" s="125">
        <v>17.756891554502847</v>
      </c>
      <c r="R28" s="126"/>
      <c r="S28" s="127">
        <v>3.2163090095650125E-2</v>
      </c>
      <c r="T28" s="128"/>
    </row>
    <row r="29" spans="1:20">
      <c r="A29" s="106" t="s">
        <v>77</v>
      </c>
      <c r="B29" s="85">
        <v>39542</v>
      </c>
      <c r="C29" s="34">
        <v>1</v>
      </c>
      <c r="D29" s="36" t="s">
        <v>99</v>
      </c>
      <c r="E29" s="121">
        <v>-56.1</v>
      </c>
      <c r="F29" s="122"/>
      <c r="G29" s="122">
        <v>7.04</v>
      </c>
      <c r="H29" s="122"/>
      <c r="I29" s="47">
        <v>3.8174972843135597</v>
      </c>
      <c r="J29" s="38">
        <v>0.95692476020473549</v>
      </c>
      <c r="K29" s="122">
        <v>43.496483207652162</v>
      </c>
      <c r="L29" s="38"/>
      <c r="M29" s="123">
        <v>796.70125408740023</v>
      </c>
      <c r="N29" s="124">
        <v>75.6985878917489</v>
      </c>
      <c r="O29" s="122">
        <v>227.17764139417642</v>
      </c>
      <c r="P29" s="38"/>
      <c r="Q29" s="125">
        <v>16.900037588890591</v>
      </c>
      <c r="R29" s="126"/>
      <c r="S29" s="127">
        <v>4.8356905619013055E-2</v>
      </c>
      <c r="T29" s="128"/>
    </row>
    <row r="30" spans="1:20">
      <c r="A30" s="106" t="s">
        <v>77</v>
      </c>
      <c r="B30" s="85">
        <v>39549</v>
      </c>
      <c r="C30" s="34">
        <v>0</v>
      </c>
      <c r="D30" s="36" t="s">
        <v>96</v>
      </c>
      <c r="E30" s="121">
        <v>-101.1</v>
      </c>
      <c r="F30" s="122"/>
      <c r="G30" s="122">
        <v>7.05</v>
      </c>
      <c r="H30" s="122"/>
      <c r="I30" s="47" t="s">
        <v>131</v>
      </c>
      <c r="J30" s="38"/>
      <c r="K30" s="122">
        <v>24.188695135960558</v>
      </c>
      <c r="L30" s="38"/>
      <c r="M30" s="123">
        <v>461.99633177040442</v>
      </c>
      <c r="N30" s="124"/>
      <c r="O30" s="122">
        <v>0.26014586855670557</v>
      </c>
      <c r="P30" s="38"/>
      <c r="Q30" s="125">
        <v>38.983153915292768</v>
      </c>
      <c r="R30" s="126"/>
      <c r="S30" s="127" t="s">
        <v>106</v>
      </c>
      <c r="T30" s="128"/>
    </row>
    <row r="31" spans="1:20">
      <c r="A31" s="106" t="s">
        <v>77</v>
      </c>
      <c r="B31" s="85">
        <v>39556</v>
      </c>
      <c r="C31" s="34">
        <v>0</v>
      </c>
      <c r="D31" s="36" t="s">
        <v>99</v>
      </c>
      <c r="E31" s="121">
        <v>-76.400000000000006</v>
      </c>
      <c r="F31" s="122"/>
      <c r="G31" s="122">
        <v>7.9</v>
      </c>
      <c r="H31" s="122"/>
      <c r="I31" s="47" t="s">
        <v>131</v>
      </c>
      <c r="J31" s="38"/>
      <c r="K31" s="122">
        <v>31.458322549568241</v>
      </c>
      <c r="L31" s="38"/>
      <c r="M31" s="123">
        <v>668.55213421610256</v>
      </c>
      <c r="N31" s="124"/>
      <c r="O31" s="122">
        <v>0.43446491856439745</v>
      </c>
      <c r="P31" s="38">
        <v>0.1</v>
      </c>
      <c r="Q31" s="125">
        <v>24.240978581527756</v>
      </c>
      <c r="R31" s="126"/>
      <c r="S31" s="127" t="s">
        <v>106</v>
      </c>
      <c r="T31" s="128"/>
    </row>
    <row r="32" spans="1:20">
      <c r="A32" s="106" t="s">
        <v>77</v>
      </c>
      <c r="B32" s="85">
        <v>39570</v>
      </c>
      <c r="C32" s="34">
        <v>3.75</v>
      </c>
      <c r="D32" s="36" t="s">
        <v>96</v>
      </c>
      <c r="E32" s="121">
        <v>-159</v>
      </c>
      <c r="F32" s="122"/>
      <c r="G32" s="122">
        <v>7.01</v>
      </c>
      <c r="H32" s="122"/>
      <c r="I32" s="47">
        <v>53.019597313908335</v>
      </c>
      <c r="J32" s="38">
        <v>9.6405627379992467</v>
      </c>
      <c r="K32" s="122">
        <v>23.865928774420972</v>
      </c>
      <c r="L32" s="38">
        <v>1.2989494489156304</v>
      </c>
      <c r="M32" s="123">
        <v>516.42618107082751</v>
      </c>
      <c r="N32" s="124"/>
      <c r="O32" s="122">
        <v>5.0526641019248899</v>
      </c>
      <c r="P32" s="38"/>
      <c r="Q32" s="125">
        <v>18.091543040113489</v>
      </c>
      <c r="R32" s="126"/>
      <c r="S32" s="127" t="s">
        <v>106</v>
      </c>
      <c r="T32" s="128"/>
    </row>
    <row r="33" spans="1:20">
      <c r="A33" s="106" t="s">
        <v>77</v>
      </c>
      <c r="B33" s="85">
        <v>39598</v>
      </c>
      <c r="C33" s="34">
        <v>23.75</v>
      </c>
      <c r="D33" s="36" t="s">
        <v>99</v>
      </c>
      <c r="E33" s="121">
        <v>-159</v>
      </c>
      <c r="F33" s="122"/>
      <c r="G33" s="122">
        <v>7.01</v>
      </c>
      <c r="H33" s="122"/>
      <c r="I33" s="47">
        <v>54.524016339901848</v>
      </c>
      <c r="J33" s="38">
        <v>2.6874341422746397</v>
      </c>
      <c r="K33" s="122">
        <v>21.289357638893314</v>
      </c>
      <c r="L33" s="38">
        <v>0.29323394666821656</v>
      </c>
      <c r="M33" s="123">
        <v>579.58568388606034</v>
      </c>
      <c r="N33" s="124"/>
      <c r="O33" s="122">
        <v>12.495205266599768</v>
      </c>
      <c r="P33" s="38">
        <v>0.4</v>
      </c>
      <c r="Q33" s="125">
        <v>19.547939766549529</v>
      </c>
      <c r="R33" s="126"/>
      <c r="S33" s="127">
        <v>0.17846959899537154</v>
      </c>
      <c r="T33" s="128"/>
    </row>
    <row r="34" spans="1:20">
      <c r="A34" s="106" t="s">
        <v>77</v>
      </c>
      <c r="B34" s="85">
        <v>39632</v>
      </c>
      <c r="C34" s="34">
        <v>0.25</v>
      </c>
      <c r="D34" s="36" t="s">
        <v>96</v>
      </c>
      <c r="E34" s="121">
        <v>-107</v>
      </c>
      <c r="F34" s="122"/>
      <c r="G34" s="122">
        <v>5.44</v>
      </c>
      <c r="H34" s="122"/>
      <c r="I34" s="47">
        <v>38.265331257897536</v>
      </c>
      <c r="J34" s="38">
        <v>5.386527434841156</v>
      </c>
      <c r="K34" s="122">
        <v>29.151369936188068</v>
      </c>
      <c r="L34" s="38"/>
      <c r="M34" s="123">
        <v>614.15993851793633</v>
      </c>
      <c r="N34" s="124"/>
      <c r="O34" s="122">
        <v>1.7244213648898339</v>
      </c>
      <c r="P34" s="38">
        <v>0.6</v>
      </c>
      <c r="Q34" s="125">
        <v>29.688687578131987</v>
      </c>
      <c r="R34" s="126"/>
      <c r="S34" s="127">
        <v>3.7617202604892014E-2</v>
      </c>
      <c r="T34" s="128"/>
    </row>
    <row r="35" spans="1:20">
      <c r="A35" s="106" t="s">
        <v>83</v>
      </c>
      <c r="B35" s="85">
        <v>39542</v>
      </c>
      <c r="C35" s="34">
        <v>1</v>
      </c>
      <c r="D35" s="36" t="s">
        <v>99</v>
      </c>
      <c r="E35" s="121">
        <v>-205</v>
      </c>
      <c r="F35" s="122"/>
      <c r="G35" s="122">
        <v>7.12</v>
      </c>
      <c r="H35" s="122"/>
      <c r="I35" s="47">
        <v>60.655271999635815</v>
      </c>
      <c r="J35" s="38">
        <v>6.7725089257864823</v>
      </c>
      <c r="K35" s="122">
        <v>30.725349868966926</v>
      </c>
      <c r="L35" s="38"/>
      <c r="M35" s="123">
        <v>1003.3001923317581</v>
      </c>
      <c r="N35" s="124">
        <v>51.799225162200173</v>
      </c>
      <c r="O35" s="122">
        <v>1.5850771773353141</v>
      </c>
      <c r="P35" s="38"/>
      <c r="Q35" s="125">
        <v>40.693896397094278</v>
      </c>
      <c r="R35" s="126"/>
      <c r="S35" s="127">
        <v>2.8862774865446701E-2</v>
      </c>
      <c r="T35" s="128"/>
    </row>
    <row r="36" spans="1:20">
      <c r="A36" s="106" t="s">
        <v>83</v>
      </c>
      <c r="B36" s="85">
        <v>39549</v>
      </c>
      <c r="C36" s="34">
        <v>0</v>
      </c>
      <c r="D36" s="36" t="s">
        <v>96</v>
      </c>
      <c r="E36" s="121">
        <v>-95.2</v>
      </c>
      <c r="F36" s="122"/>
      <c r="G36" s="122">
        <v>7.97</v>
      </c>
      <c r="H36" s="122"/>
      <c r="I36" s="47" t="s">
        <v>131</v>
      </c>
      <c r="J36" s="38"/>
      <c r="K36" s="122">
        <v>46.008547721120948</v>
      </c>
      <c r="L36" s="38"/>
      <c r="M36" s="123">
        <v>910.53467487336627</v>
      </c>
      <c r="N36" s="124"/>
      <c r="O36" s="122">
        <v>3.8740064036550343</v>
      </c>
      <c r="P36" s="38"/>
      <c r="Q36" s="125">
        <v>221.78747542704696</v>
      </c>
      <c r="R36" s="126"/>
      <c r="S36" s="127">
        <v>7.8122248397748326E-2</v>
      </c>
      <c r="T36" s="128"/>
    </row>
    <row r="37" spans="1:20">
      <c r="A37" s="106" t="s">
        <v>83</v>
      </c>
      <c r="B37" s="85">
        <v>39556</v>
      </c>
      <c r="C37" s="34">
        <v>0</v>
      </c>
      <c r="D37" s="36" t="s">
        <v>99</v>
      </c>
      <c r="E37" s="121">
        <v>-118</v>
      </c>
      <c r="F37" s="122"/>
      <c r="G37" s="122">
        <v>7.13</v>
      </c>
      <c r="H37" s="122"/>
      <c r="I37" s="47" t="s">
        <v>131</v>
      </c>
      <c r="J37" s="38"/>
      <c r="K37" s="122">
        <v>24.075554565449256</v>
      </c>
      <c r="L37" s="38"/>
      <c r="M37" s="123">
        <v>521.28362695517183</v>
      </c>
      <c r="N37" s="124"/>
      <c r="O37" s="122">
        <v>0.42778397348197994</v>
      </c>
      <c r="P37" s="38"/>
      <c r="Q37" s="125">
        <v>24.27534699292405</v>
      </c>
      <c r="R37" s="126"/>
      <c r="S37" s="127" t="s">
        <v>106</v>
      </c>
      <c r="T37" s="128"/>
    </row>
    <row r="38" spans="1:20">
      <c r="A38" s="106" t="s">
        <v>83</v>
      </c>
      <c r="B38" s="85">
        <v>39570</v>
      </c>
      <c r="C38" s="34">
        <v>4.25</v>
      </c>
      <c r="D38" s="36" t="s">
        <v>96</v>
      </c>
      <c r="E38" s="121">
        <v>-110</v>
      </c>
      <c r="F38" s="122"/>
      <c r="G38" s="122">
        <v>7.44</v>
      </c>
      <c r="H38" s="122"/>
      <c r="I38" s="47">
        <v>220.59112352206628</v>
      </c>
      <c r="J38" s="38">
        <v>8.0914503025535964</v>
      </c>
      <c r="K38" s="122">
        <v>22.541146251560985</v>
      </c>
      <c r="L38" s="38"/>
      <c r="M38" s="123">
        <v>605.17127017096857</v>
      </c>
      <c r="N38" s="124"/>
      <c r="O38" s="122">
        <v>869.02415234807722</v>
      </c>
      <c r="P38" s="38"/>
      <c r="Q38" s="125">
        <v>15.68270229546575</v>
      </c>
      <c r="R38" s="126"/>
      <c r="S38" s="127" t="s">
        <v>106</v>
      </c>
      <c r="T38" s="128"/>
    </row>
    <row r="39" spans="1:20">
      <c r="A39" s="106" t="s">
        <v>83</v>
      </c>
      <c r="B39" s="85">
        <v>39598</v>
      </c>
      <c r="C39" s="34">
        <v>20.5</v>
      </c>
      <c r="D39" s="36" t="s">
        <v>99</v>
      </c>
      <c r="E39" s="121">
        <v>-192</v>
      </c>
      <c r="F39" s="122"/>
      <c r="G39" s="122">
        <v>6.92</v>
      </c>
      <c r="H39" s="122"/>
      <c r="I39" s="47">
        <v>7.1577466833468204</v>
      </c>
      <c r="J39" s="38">
        <v>1.7090371136157265</v>
      </c>
      <c r="K39" s="122">
        <v>6.3686060921611025</v>
      </c>
      <c r="L39" s="38">
        <v>0.28289091484729223</v>
      </c>
      <c r="M39" s="123">
        <v>603.00599601017871</v>
      </c>
      <c r="N39" s="124"/>
      <c r="O39" s="122">
        <v>2.1033711442675682</v>
      </c>
      <c r="P39" s="38"/>
      <c r="Q39" s="125">
        <v>8.9392901989254359</v>
      </c>
      <c r="R39" s="126"/>
      <c r="S39" s="127">
        <v>1.086232669684456</v>
      </c>
      <c r="T39" s="128">
        <v>3.0999999999999999E-3</v>
      </c>
    </row>
    <row r="40" spans="1:20">
      <c r="A40" s="106" t="s">
        <v>83</v>
      </c>
      <c r="B40" s="85">
        <v>39632</v>
      </c>
      <c r="C40" s="34">
        <v>0.25</v>
      </c>
      <c r="D40" s="36" t="s">
        <v>96</v>
      </c>
      <c r="E40" s="121">
        <v>-58</v>
      </c>
      <c r="F40" s="122"/>
      <c r="G40" s="122">
        <v>5.61</v>
      </c>
      <c r="H40" s="122"/>
      <c r="I40" s="47">
        <v>31.287329808216953</v>
      </c>
      <c r="J40" s="38">
        <v>8.2721671320774828</v>
      </c>
      <c r="K40" s="122">
        <v>25.99373864981035</v>
      </c>
      <c r="L40" s="38"/>
      <c r="M40" s="123">
        <v>593.74185069847226</v>
      </c>
      <c r="N40" s="124"/>
      <c r="O40" s="122">
        <v>1.7191584713402666</v>
      </c>
      <c r="P40" s="38"/>
      <c r="Q40" s="125">
        <v>19.379876159301755</v>
      </c>
      <c r="R40" s="126"/>
      <c r="S40" s="127">
        <v>8.1860947159980518E-2</v>
      </c>
      <c r="T40" s="128"/>
    </row>
    <row r="41" spans="1:20">
      <c r="A41" s="106" t="s">
        <v>55</v>
      </c>
      <c r="B41" s="85">
        <v>39542</v>
      </c>
      <c r="C41" s="34">
        <v>3</v>
      </c>
      <c r="D41" s="36" t="s">
        <v>99</v>
      </c>
      <c r="E41" s="121">
        <v>-315</v>
      </c>
      <c r="F41" s="122"/>
      <c r="G41" s="122">
        <v>6.73</v>
      </c>
      <c r="H41" s="122"/>
      <c r="I41" s="47">
        <v>22.611198184871355</v>
      </c>
      <c r="J41" s="38">
        <v>11.305599092435678</v>
      </c>
      <c r="K41" s="122">
        <v>38.033993695150862</v>
      </c>
      <c r="L41" s="38"/>
      <c r="M41" s="123">
        <v>702.86827291850045</v>
      </c>
      <c r="N41" s="124">
        <v>58.45928273060656</v>
      </c>
      <c r="O41" s="122">
        <v>0.12354299017230135</v>
      </c>
      <c r="P41" s="38"/>
      <c r="Q41" s="125">
        <v>92.807709376641384</v>
      </c>
      <c r="R41" s="126"/>
      <c r="S41" s="127">
        <v>0.27798441241151145</v>
      </c>
      <c r="T41" s="128"/>
    </row>
    <row r="42" spans="1:20">
      <c r="A42" s="106" t="s">
        <v>55</v>
      </c>
      <c r="B42" s="85">
        <v>39549</v>
      </c>
      <c r="C42" s="34">
        <v>4.25</v>
      </c>
      <c r="D42" s="36" t="s">
        <v>96</v>
      </c>
      <c r="E42" s="121">
        <v>-317</v>
      </c>
      <c r="F42" s="122"/>
      <c r="G42" s="122">
        <v>7.42</v>
      </c>
      <c r="H42" s="122"/>
      <c r="I42" s="47" t="s">
        <v>131</v>
      </c>
      <c r="J42" s="38"/>
      <c r="K42" s="122">
        <v>30.583532802346586</v>
      </c>
      <c r="L42" s="38"/>
      <c r="M42" s="123">
        <v>554.76638112724504</v>
      </c>
      <c r="N42" s="124"/>
      <c r="O42" s="122">
        <v>0.1541529859347183</v>
      </c>
      <c r="P42" s="38"/>
      <c r="Q42" s="125">
        <v>101.76765252091488</v>
      </c>
      <c r="R42" s="126"/>
      <c r="S42" s="127">
        <v>4.3910723048599797E-2</v>
      </c>
      <c r="T42" s="128"/>
    </row>
    <row r="43" spans="1:20">
      <c r="A43" s="106" t="s">
        <v>55</v>
      </c>
      <c r="B43" s="85">
        <v>39556</v>
      </c>
      <c r="C43" s="34">
        <v>0.5</v>
      </c>
      <c r="D43" s="36" t="s">
        <v>99</v>
      </c>
      <c r="E43" s="121">
        <v>-212</v>
      </c>
      <c r="F43" s="122"/>
      <c r="G43" s="122">
        <v>6.8</v>
      </c>
      <c r="H43" s="122"/>
      <c r="I43" s="47" t="s">
        <v>131</v>
      </c>
      <c r="J43" s="38"/>
      <c r="K43" s="122">
        <v>32.704732828157354</v>
      </c>
      <c r="L43" s="38"/>
      <c r="M43" s="123">
        <v>517.52886805813364</v>
      </c>
      <c r="N43" s="124"/>
      <c r="O43" s="122">
        <v>0.51902337161721035</v>
      </c>
      <c r="P43" s="38"/>
      <c r="Q43" s="125">
        <v>210.31937426000408</v>
      </c>
      <c r="R43" s="126"/>
      <c r="S43" s="127">
        <v>0.76860875189945299</v>
      </c>
      <c r="T43" s="128"/>
    </row>
    <row r="44" spans="1:20">
      <c r="A44" s="106" t="s">
        <v>55</v>
      </c>
      <c r="B44" s="85">
        <v>39570</v>
      </c>
      <c r="C44" s="34">
        <v>11.25</v>
      </c>
      <c r="D44" s="36" t="s">
        <v>96</v>
      </c>
      <c r="E44" s="121">
        <v>-279</v>
      </c>
      <c r="F44" s="122"/>
      <c r="G44" s="122">
        <v>6.78</v>
      </c>
      <c r="H44" s="122"/>
      <c r="I44" s="47">
        <v>59.973697505490598</v>
      </c>
      <c r="J44" s="38">
        <v>6.772994723715307</v>
      </c>
      <c r="K44" s="122">
        <v>23.238500931452627</v>
      </c>
      <c r="L44" s="38"/>
      <c r="M44" s="123">
        <v>529.53908904826051</v>
      </c>
      <c r="N44" s="124"/>
      <c r="O44" s="122">
        <v>0.36600337436850355</v>
      </c>
      <c r="P44" s="38"/>
      <c r="Q44" s="125">
        <v>245.00376467459839</v>
      </c>
      <c r="R44" s="126"/>
      <c r="S44" s="127">
        <v>3.6250674513152017E-2</v>
      </c>
      <c r="T44" s="128"/>
    </row>
    <row r="45" spans="1:20">
      <c r="A45" s="106" t="s">
        <v>55</v>
      </c>
      <c r="B45" s="85">
        <v>39598</v>
      </c>
      <c r="C45" s="34">
        <v>26.25</v>
      </c>
      <c r="D45" s="36" t="s">
        <v>99</v>
      </c>
      <c r="E45" s="121">
        <v>-314</v>
      </c>
      <c r="F45" s="122"/>
      <c r="G45" s="122">
        <v>6.94</v>
      </c>
      <c r="H45" s="122"/>
      <c r="I45" s="47">
        <v>97.787236689578407</v>
      </c>
      <c r="J45" s="38">
        <v>26.17090602180398</v>
      </c>
      <c r="K45" s="122">
        <v>24.401793315479825</v>
      </c>
      <c r="L45" s="38"/>
      <c r="M45" s="123">
        <v>500.75090538958636</v>
      </c>
      <c r="N45" s="124"/>
      <c r="O45" s="122">
        <v>1.2084068384793363</v>
      </c>
      <c r="P45" s="38"/>
      <c r="Q45" s="125">
        <v>1074.7176446972426</v>
      </c>
      <c r="R45" s="126"/>
      <c r="S45" s="127">
        <v>2.3368371315712007</v>
      </c>
      <c r="T45" s="128"/>
    </row>
    <row r="46" spans="1:20">
      <c r="A46" s="106" t="s">
        <v>55</v>
      </c>
      <c r="B46" s="85">
        <v>39632</v>
      </c>
      <c r="C46" s="34">
        <v>2.5</v>
      </c>
      <c r="D46" s="36" t="s">
        <v>96</v>
      </c>
      <c r="E46" s="121">
        <v>-170</v>
      </c>
      <c r="F46" s="122"/>
      <c r="G46" s="122">
        <v>6.96</v>
      </c>
      <c r="H46" s="122"/>
      <c r="I46" s="47">
        <v>54.564823365923374</v>
      </c>
      <c r="J46" s="38"/>
      <c r="K46" s="122">
        <v>20.368886965475049</v>
      </c>
      <c r="L46" s="38"/>
      <c r="M46" s="123">
        <v>527.31220364628609</v>
      </c>
      <c r="N46" s="124"/>
      <c r="O46" s="122">
        <v>1.5230465398843798</v>
      </c>
      <c r="P46" s="38"/>
      <c r="Q46" s="125">
        <v>196.981562977718</v>
      </c>
      <c r="R46" s="126"/>
      <c r="S46" s="127">
        <v>0.45412909574438259</v>
      </c>
      <c r="T46" s="128"/>
    </row>
    <row r="47" spans="1:20">
      <c r="A47" s="106" t="s">
        <v>61</v>
      </c>
      <c r="B47" s="85">
        <v>39542</v>
      </c>
      <c r="C47" s="34">
        <v>4</v>
      </c>
      <c r="D47" s="36" t="s">
        <v>99</v>
      </c>
      <c r="E47" s="121">
        <v>-208</v>
      </c>
      <c r="F47" s="122"/>
      <c r="G47" s="122">
        <v>6.21</v>
      </c>
      <c r="H47" s="122"/>
      <c r="I47" s="47">
        <v>74.063394655865835</v>
      </c>
      <c r="J47" s="38"/>
      <c r="K47" s="122">
        <v>40.276345086180029</v>
      </c>
      <c r="L47" s="38"/>
      <c r="M47" s="123">
        <v>751.81358763218157</v>
      </c>
      <c r="N47" s="124"/>
      <c r="O47" s="122">
        <v>0.4278691726397626</v>
      </c>
      <c r="P47" s="38"/>
      <c r="Q47" s="125">
        <v>36.49589904893196</v>
      </c>
      <c r="R47" s="126"/>
      <c r="S47" s="127">
        <v>0.12504699382772974</v>
      </c>
      <c r="T47" s="128"/>
    </row>
    <row r="48" spans="1:20">
      <c r="A48" s="106" t="s">
        <v>61</v>
      </c>
      <c r="B48" s="85">
        <v>39549</v>
      </c>
      <c r="C48" s="34">
        <v>4.25</v>
      </c>
      <c r="D48" s="36" t="s">
        <v>96</v>
      </c>
      <c r="E48" s="121">
        <v>-181.5</v>
      </c>
      <c r="F48" s="122"/>
      <c r="G48" s="122">
        <v>7.61</v>
      </c>
      <c r="H48" s="122"/>
      <c r="I48" s="47" t="s">
        <v>131</v>
      </c>
      <c r="J48" s="38"/>
      <c r="K48" s="122">
        <v>21.606657430124962</v>
      </c>
      <c r="L48" s="38"/>
      <c r="M48" s="123">
        <v>468.55481488182903</v>
      </c>
      <c r="N48" s="124"/>
      <c r="O48" s="122">
        <v>0.24886459660100826</v>
      </c>
      <c r="P48" s="38"/>
      <c r="Q48" s="125">
        <v>23.356310260843244</v>
      </c>
      <c r="R48" s="126">
        <v>0.4876031638226534</v>
      </c>
      <c r="S48" s="127">
        <v>0.1668107026649801</v>
      </c>
      <c r="T48" s="128"/>
    </row>
    <row r="49" spans="1:20">
      <c r="A49" s="106" t="s">
        <v>61</v>
      </c>
      <c r="B49" s="85">
        <v>39556</v>
      </c>
      <c r="C49" s="34">
        <v>0</v>
      </c>
      <c r="D49" s="36" t="s">
        <v>99</v>
      </c>
      <c r="E49" s="121">
        <v>-316</v>
      </c>
      <c r="F49" s="122"/>
      <c r="G49" s="122">
        <v>6.73</v>
      </c>
      <c r="H49" s="122"/>
      <c r="I49" s="47" t="s">
        <v>131</v>
      </c>
      <c r="J49" s="38"/>
      <c r="K49" s="122">
        <v>1.0230931212657821</v>
      </c>
      <c r="L49" s="38"/>
      <c r="M49" s="123">
        <v>658.27145276617318</v>
      </c>
      <c r="N49" s="124"/>
      <c r="O49" s="122">
        <v>0.42157263644957765</v>
      </c>
      <c r="P49" s="38"/>
      <c r="Q49" s="125">
        <v>32.501414094983353</v>
      </c>
      <c r="R49" s="126"/>
      <c r="S49" s="127">
        <v>3.3162570496126129E-2</v>
      </c>
      <c r="T49" s="128"/>
    </row>
    <row r="50" spans="1:20">
      <c r="A50" s="106" t="s">
        <v>61</v>
      </c>
      <c r="B50" s="85">
        <v>39570</v>
      </c>
      <c r="C50" s="34">
        <v>11.875</v>
      </c>
      <c r="D50" s="36" t="s">
        <v>96</v>
      </c>
      <c r="E50" s="121">
        <v>-311</v>
      </c>
      <c r="F50" s="122"/>
      <c r="G50" s="122">
        <v>6.57</v>
      </c>
      <c r="H50" s="122"/>
      <c r="I50" s="47">
        <v>50.092567633135886</v>
      </c>
      <c r="J50" s="38">
        <v>4.3945280641750628</v>
      </c>
      <c r="K50" s="122">
        <v>22.832546964712908</v>
      </c>
      <c r="L50" s="38">
        <v>1.175157106829797</v>
      </c>
      <c r="M50" s="123">
        <v>496.55135005531275</v>
      </c>
      <c r="N50" s="124"/>
      <c r="O50" s="122">
        <v>0.60519156098637794</v>
      </c>
      <c r="P50" s="38"/>
      <c r="Q50" s="125">
        <v>70.335463672909938</v>
      </c>
      <c r="R50" s="126"/>
      <c r="S50" s="127">
        <v>0.16208933470568493</v>
      </c>
      <c r="T50" s="128"/>
    </row>
    <row r="51" spans="1:20">
      <c r="A51" s="106" t="s">
        <v>61</v>
      </c>
      <c r="B51" s="85">
        <v>39598</v>
      </c>
      <c r="C51" s="34">
        <v>28.75</v>
      </c>
      <c r="D51" s="36" t="s">
        <v>99</v>
      </c>
      <c r="E51" s="121">
        <v>-350</v>
      </c>
      <c r="F51" s="122"/>
      <c r="G51" s="122">
        <v>6.78</v>
      </c>
      <c r="H51" s="122"/>
      <c r="I51" s="47">
        <v>48.140631555106324</v>
      </c>
      <c r="J51" s="38">
        <v>4.3605222091571214</v>
      </c>
      <c r="K51" s="122">
        <v>21.823702821324598</v>
      </c>
      <c r="L51" s="38"/>
      <c r="M51" s="123">
        <v>465.96738164346505</v>
      </c>
      <c r="N51" s="124"/>
      <c r="O51" s="122">
        <v>4.9105005865139182</v>
      </c>
      <c r="P51" s="38"/>
      <c r="Q51" s="125">
        <v>40.103901381445816</v>
      </c>
      <c r="R51" s="126"/>
      <c r="S51" s="127">
        <v>3.2828310594491081E-2</v>
      </c>
      <c r="T51" s="128"/>
    </row>
    <row r="52" spans="1:20">
      <c r="A52" s="106" t="s">
        <v>61</v>
      </c>
      <c r="B52" s="85">
        <v>39632</v>
      </c>
      <c r="C52" s="34">
        <v>2.75</v>
      </c>
      <c r="D52" s="36" t="s">
        <v>96</v>
      </c>
      <c r="E52" s="121">
        <v>-17</v>
      </c>
      <c r="F52" s="122"/>
      <c r="G52" s="122">
        <v>6.88</v>
      </c>
      <c r="H52" s="122"/>
      <c r="I52" s="47">
        <v>29.520968538999568</v>
      </c>
      <c r="J52" s="38">
        <v>3.2179254805544559</v>
      </c>
      <c r="K52" s="122">
        <v>27.510360254290287</v>
      </c>
      <c r="L52" s="38"/>
      <c r="M52" s="123">
        <v>623.41665802146224</v>
      </c>
      <c r="N52" s="124"/>
      <c r="O52" s="122">
        <v>21.578724347061534</v>
      </c>
      <c r="P52" s="38"/>
      <c r="Q52" s="125">
        <v>44.935025251555793</v>
      </c>
      <c r="R52" s="126"/>
      <c r="S52" s="127">
        <v>0.1390700648533075</v>
      </c>
      <c r="T52" s="128"/>
    </row>
    <row r="53" spans="1:20">
      <c r="A53" s="106" t="s">
        <v>108</v>
      </c>
      <c r="B53" s="85">
        <v>39542</v>
      </c>
      <c r="C53" s="34">
        <v>3</v>
      </c>
      <c r="D53" s="36" t="s">
        <v>99</v>
      </c>
      <c r="E53" s="121">
        <v>-215</v>
      </c>
      <c r="F53" s="122"/>
      <c r="G53" s="122">
        <v>6.49</v>
      </c>
      <c r="H53" s="122"/>
      <c r="I53" s="47">
        <v>72.241066804246799</v>
      </c>
      <c r="J53" s="38">
        <v>8.1273993492868399</v>
      </c>
      <c r="K53" s="122">
        <v>1.9762835305320698</v>
      </c>
      <c r="L53" s="38">
        <v>9.6193313523469492E-2</v>
      </c>
      <c r="M53" s="123">
        <v>65.767551709097475</v>
      </c>
      <c r="N53" s="124">
        <v>4.1536545812183681</v>
      </c>
      <c r="O53" s="122">
        <v>0.17281168015271947</v>
      </c>
      <c r="P53" s="38"/>
      <c r="Q53" s="125">
        <v>54.870352129910557</v>
      </c>
      <c r="R53" s="126">
        <v>0.23431045531451025</v>
      </c>
      <c r="S53" s="127">
        <v>0.11270289132721456</v>
      </c>
      <c r="T53" s="128">
        <v>2.4899999999999999E-2</v>
      </c>
    </row>
    <row r="54" spans="1:20">
      <c r="A54" s="106" t="s">
        <v>108</v>
      </c>
      <c r="B54" s="85">
        <v>39549</v>
      </c>
      <c r="C54" s="34">
        <v>5</v>
      </c>
      <c r="D54" s="36" t="s">
        <v>96</v>
      </c>
      <c r="E54" s="121">
        <v>-178.5</v>
      </c>
      <c r="F54" s="122"/>
      <c r="G54" s="122">
        <v>7.43</v>
      </c>
      <c r="H54" s="122"/>
      <c r="I54" s="47" t="s">
        <v>131</v>
      </c>
      <c r="J54" s="38"/>
      <c r="K54" s="122">
        <v>14.811704477465561</v>
      </c>
      <c r="L54" s="38">
        <v>0.62798475130864162</v>
      </c>
      <c r="M54" s="123">
        <v>349.72701723020703</v>
      </c>
      <c r="N54" s="124">
        <v>37.880988902726941</v>
      </c>
      <c r="O54" s="122">
        <v>0.78387315011593317</v>
      </c>
      <c r="P54" s="38"/>
      <c r="Q54" s="125">
        <v>32.817309869505912</v>
      </c>
      <c r="R54" s="126"/>
      <c r="S54" s="127">
        <v>0.10194207295802014</v>
      </c>
      <c r="T54" s="128"/>
    </row>
    <row r="55" spans="1:20">
      <c r="A55" s="106" t="s">
        <v>108</v>
      </c>
      <c r="B55" s="85">
        <v>39556</v>
      </c>
      <c r="C55" s="34">
        <v>0</v>
      </c>
      <c r="D55" s="36" t="s">
        <v>99</v>
      </c>
      <c r="E55" s="121">
        <v>-218</v>
      </c>
      <c r="F55" s="122"/>
      <c r="G55" s="122">
        <v>6.41</v>
      </c>
      <c r="H55" s="122"/>
      <c r="I55" s="47" t="s">
        <v>131</v>
      </c>
      <c r="J55" s="38"/>
      <c r="K55" s="122">
        <v>1.3344179060421661</v>
      </c>
      <c r="L55" s="38">
        <v>0.31132478477638403</v>
      </c>
      <c r="M55" s="123">
        <v>35.636353938246515</v>
      </c>
      <c r="N55" s="124">
        <v>2.6427033554301822</v>
      </c>
      <c r="O55" s="122">
        <v>0.14490067013325728</v>
      </c>
      <c r="P55" s="38"/>
      <c r="Q55" s="125">
        <v>56.557239386176633</v>
      </c>
      <c r="R55" s="126">
        <v>11.414470964607508</v>
      </c>
      <c r="S55" s="127">
        <v>0.44016679818071464</v>
      </c>
      <c r="T55" s="128"/>
    </row>
    <row r="56" spans="1:20">
      <c r="A56" s="106" t="s">
        <v>108</v>
      </c>
      <c r="B56" s="85">
        <v>39570</v>
      </c>
      <c r="C56" s="34">
        <v>13.75</v>
      </c>
      <c r="D56" s="36" t="s">
        <v>96</v>
      </c>
      <c r="E56" s="121">
        <v>-310</v>
      </c>
      <c r="F56" s="122"/>
      <c r="G56" s="122">
        <v>6.07</v>
      </c>
      <c r="H56" s="122"/>
      <c r="I56" s="47">
        <v>178.44523840869334</v>
      </c>
      <c r="J56" s="38"/>
      <c r="K56" s="122">
        <v>7.3501508313220416</v>
      </c>
      <c r="L56" s="38">
        <v>0.30837867409947695</v>
      </c>
      <c r="M56" s="123">
        <v>304.50666645587705</v>
      </c>
      <c r="N56" s="124">
        <v>27.421797599435791</v>
      </c>
      <c r="O56" s="122">
        <v>0.14635097430530103</v>
      </c>
      <c r="P56" s="38"/>
      <c r="Q56" s="125">
        <v>68.229544811549644</v>
      </c>
      <c r="R56" s="126"/>
      <c r="S56" s="127">
        <v>6.8396110621243941E-2</v>
      </c>
      <c r="T56" s="128"/>
    </row>
    <row r="57" spans="1:20">
      <c r="A57" s="106" t="s">
        <v>108</v>
      </c>
      <c r="B57" s="85">
        <v>39598</v>
      </c>
      <c r="C57" s="34">
        <v>30.5</v>
      </c>
      <c r="D57" s="36" t="s">
        <v>99</v>
      </c>
      <c r="E57" s="121">
        <v>-299</v>
      </c>
      <c r="F57" s="122"/>
      <c r="G57" s="122">
        <v>6.68</v>
      </c>
      <c r="H57" s="122"/>
      <c r="I57" s="47">
        <v>116.66923058725212</v>
      </c>
      <c r="J57" s="38"/>
      <c r="K57" s="122">
        <v>21.013372747911465</v>
      </c>
      <c r="L57" s="38"/>
      <c r="M57" s="123">
        <v>495.6863350849319</v>
      </c>
      <c r="N57" s="124"/>
      <c r="O57" s="122">
        <v>0.96631906929353628</v>
      </c>
      <c r="P57" s="38"/>
      <c r="Q57" s="125">
        <v>60.362346088736103</v>
      </c>
      <c r="R57" s="126"/>
      <c r="S57" s="127">
        <v>0.36793009433148233</v>
      </c>
      <c r="T57" s="128"/>
    </row>
    <row r="58" spans="1:20">
      <c r="A58" s="106" t="s">
        <v>108</v>
      </c>
      <c r="B58" s="85">
        <v>39632</v>
      </c>
      <c r="C58" s="34">
        <v>3.5</v>
      </c>
      <c r="D58" s="36" t="s">
        <v>96</v>
      </c>
      <c r="E58" s="121">
        <v>19</v>
      </c>
      <c r="F58" s="122"/>
      <c r="G58" s="122">
        <v>7.45</v>
      </c>
      <c r="H58" s="122"/>
      <c r="I58" s="47">
        <v>38.539321289756344</v>
      </c>
      <c r="J58" s="38">
        <v>5.1125374029823512</v>
      </c>
      <c r="K58" s="122">
        <v>5.2380473463633006</v>
      </c>
      <c r="L58" s="38"/>
      <c r="M58" s="123">
        <v>9.3891305625060415</v>
      </c>
      <c r="N58" s="124"/>
      <c r="O58" s="122">
        <v>0.59830213138414079</v>
      </c>
      <c r="P58" s="38"/>
      <c r="Q58" s="125">
        <v>28.870440105466912</v>
      </c>
      <c r="R58" s="126"/>
      <c r="S58" s="127">
        <v>8.7647981059105137E-2</v>
      </c>
      <c r="T58" s="128"/>
    </row>
    <row r="59" spans="1:20">
      <c r="A59" s="106" t="s">
        <v>67</v>
      </c>
      <c r="B59" s="85">
        <v>39542</v>
      </c>
      <c r="C59" s="34">
        <v>3</v>
      </c>
      <c r="D59" s="36" t="s">
        <v>99</v>
      </c>
      <c r="E59" s="121">
        <v>-233</v>
      </c>
      <c r="F59" s="122"/>
      <c r="G59" s="122">
        <v>6.41</v>
      </c>
      <c r="H59" s="122"/>
      <c r="I59" s="47">
        <v>155.28822273733621</v>
      </c>
      <c r="J59" s="38"/>
      <c r="K59" s="122">
        <v>4.8608922247345179</v>
      </c>
      <c r="L59" s="38"/>
      <c r="M59" s="123">
        <v>172.85395396194187</v>
      </c>
      <c r="N59" s="124">
        <v>25.351248406487997</v>
      </c>
      <c r="O59" s="122">
        <v>3.7553684469681037</v>
      </c>
      <c r="P59" s="38"/>
      <c r="Q59" s="125">
        <v>40.7701994224552</v>
      </c>
      <c r="R59" s="126"/>
      <c r="S59" s="127">
        <v>4.7584662764435501E-2</v>
      </c>
      <c r="T59" s="128"/>
    </row>
    <row r="60" spans="1:20">
      <c r="A60" s="106" t="s">
        <v>67</v>
      </c>
      <c r="B60" s="85">
        <v>39549</v>
      </c>
      <c r="C60" s="34">
        <v>6.75</v>
      </c>
      <c r="D60" s="36" t="s">
        <v>96</v>
      </c>
      <c r="E60" s="121">
        <v>-166.3</v>
      </c>
      <c r="F60" s="122"/>
      <c r="G60" s="122">
        <v>7.48</v>
      </c>
      <c r="H60" s="122"/>
      <c r="I60" s="47" t="s">
        <v>131</v>
      </c>
      <c r="J60" s="38"/>
      <c r="K60" s="122">
        <v>12.179896797466274</v>
      </c>
      <c r="L60" s="38">
        <v>0.35944783142534131</v>
      </c>
      <c r="M60" s="123">
        <v>334.17016214275992</v>
      </c>
      <c r="N60" s="124"/>
      <c r="O60" s="122">
        <v>0.25012571589315707</v>
      </c>
      <c r="P60" s="38"/>
      <c r="Q60" s="125">
        <v>12.35693019308972</v>
      </c>
      <c r="R60" s="126"/>
      <c r="S60" s="127" t="s">
        <v>106</v>
      </c>
      <c r="T60" s="128"/>
    </row>
    <row r="61" spans="1:20">
      <c r="A61" s="106" t="s">
        <v>67</v>
      </c>
      <c r="B61" s="85">
        <v>39556</v>
      </c>
      <c r="C61" s="34">
        <v>1</v>
      </c>
      <c r="D61" s="36" t="s">
        <v>99</v>
      </c>
      <c r="E61" s="121">
        <v>-275</v>
      </c>
      <c r="F61" s="122"/>
      <c r="G61" s="122">
        <v>6.59</v>
      </c>
      <c r="H61" s="122"/>
      <c r="I61" s="47" t="s">
        <v>131</v>
      </c>
      <c r="J61" s="38"/>
      <c r="K61" s="122">
        <v>4.6681570548956595</v>
      </c>
      <c r="L61" s="38"/>
      <c r="M61" s="123">
        <v>143.25763265333819</v>
      </c>
      <c r="N61" s="124"/>
      <c r="O61" s="122">
        <v>0.20551338050401458</v>
      </c>
      <c r="P61" s="38"/>
      <c r="Q61" s="125">
        <v>45.091697713830847</v>
      </c>
      <c r="R61" s="126"/>
      <c r="S61" s="127">
        <v>5.9802508732848154E-2</v>
      </c>
      <c r="T61" s="128"/>
    </row>
    <row r="62" spans="1:20">
      <c r="A62" s="106" t="s">
        <v>67</v>
      </c>
      <c r="B62" s="85">
        <v>39570</v>
      </c>
      <c r="C62" s="34">
        <v>14.25</v>
      </c>
      <c r="D62" s="36" t="s">
        <v>96</v>
      </c>
      <c r="E62" s="121">
        <v>-341</v>
      </c>
      <c r="F62" s="122"/>
      <c r="G62" s="122">
        <v>7.9</v>
      </c>
      <c r="H62" s="122"/>
      <c r="I62" s="47">
        <v>98.475612354727204</v>
      </c>
      <c r="J62" s="38">
        <v>16.62837730584215</v>
      </c>
      <c r="K62" s="122">
        <v>9.0770658998769072E-2</v>
      </c>
      <c r="L62" s="38">
        <v>1.7426063525109656E-3</v>
      </c>
      <c r="M62" s="123">
        <v>6.3134456752846013</v>
      </c>
      <c r="N62" s="124"/>
      <c r="O62" s="122">
        <v>0.13916946077908399</v>
      </c>
      <c r="P62" s="38"/>
      <c r="Q62" s="125">
        <v>34.141093130846656</v>
      </c>
      <c r="R62" s="126"/>
      <c r="S62" s="127" t="s">
        <v>106</v>
      </c>
      <c r="T62" s="128"/>
    </row>
    <row r="63" spans="1:20">
      <c r="A63" s="106" t="s">
        <v>67</v>
      </c>
      <c r="B63" s="85">
        <v>39598</v>
      </c>
      <c r="C63" s="34">
        <v>32.5</v>
      </c>
      <c r="D63" s="36" t="s">
        <v>99</v>
      </c>
      <c r="E63" s="121">
        <v>-387</v>
      </c>
      <c r="F63" s="122"/>
      <c r="G63" s="122">
        <v>6.66</v>
      </c>
      <c r="H63" s="122"/>
      <c r="I63" s="47">
        <v>217.36153889121994</v>
      </c>
      <c r="J63" s="38">
        <v>21.810383812646847</v>
      </c>
      <c r="K63" s="122">
        <v>17.487719649517505</v>
      </c>
      <c r="L63" s="38"/>
      <c r="M63" s="123">
        <v>393.04977638817599</v>
      </c>
      <c r="N63" s="124">
        <v>13.467627684062052</v>
      </c>
      <c r="O63" s="122">
        <v>11.009274937136828</v>
      </c>
      <c r="P63" s="38"/>
      <c r="Q63" s="125">
        <v>136.7298021091307</v>
      </c>
      <c r="R63" s="126"/>
      <c r="S63" s="127" t="s">
        <v>106</v>
      </c>
      <c r="T63" s="128"/>
    </row>
    <row r="64" spans="1:20">
      <c r="A64" s="110" t="s">
        <v>67</v>
      </c>
      <c r="B64" s="129">
        <v>39632</v>
      </c>
      <c r="C64" s="118">
        <v>3.75</v>
      </c>
      <c r="D64" s="49" t="s">
        <v>96</v>
      </c>
      <c r="E64" s="130">
        <v>-168</v>
      </c>
      <c r="F64" s="131"/>
      <c r="G64" s="131">
        <v>7.58</v>
      </c>
      <c r="H64" s="131"/>
      <c r="I64" s="51">
        <v>60.021305702515704</v>
      </c>
      <c r="J64" s="94"/>
      <c r="K64" s="131">
        <v>5.1671848826705409</v>
      </c>
      <c r="L64" s="94"/>
      <c r="M64" s="132">
        <v>102.16282105390236</v>
      </c>
      <c r="N64" s="133"/>
      <c r="O64" s="131">
        <v>0.76994325295781385</v>
      </c>
      <c r="P64" s="94"/>
      <c r="Q64" s="134">
        <v>24.798394475197846</v>
      </c>
      <c r="R64" s="135"/>
      <c r="S64" s="136" t="s">
        <v>106</v>
      </c>
      <c r="T64" s="137"/>
    </row>
  </sheetData>
  <mergeCells count="19">
    <mergeCell ref="A2:T2"/>
    <mergeCell ref="A3:A4"/>
    <mergeCell ref="D3:D4"/>
    <mergeCell ref="E3:F3"/>
    <mergeCell ref="G3:H3"/>
    <mergeCell ref="I3:J3"/>
    <mergeCell ref="K3:L3"/>
    <mergeCell ref="M3:N3"/>
    <mergeCell ref="O3:P3"/>
    <mergeCell ref="A1:T1"/>
    <mergeCell ref="K4:L4"/>
    <mergeCell ref="Q3:R3"/>
    <mergeCell ref="S3:T3"/>
    <mergeCell ref="E4:F4"/>
    <mergeCell ref="I4:J4"/>
    <mergeCell ref="M4:N4"/>
    <mergeCell ref="O4:P4"/>
    <mergeCell ref="Q4:R4"/>
    <mergeCell ref="S4:T4"/>
  </mergeCells>
  <phoneticPr fontId="17"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T40"/>
  <sheetViews>
    <sheetView workbookViewId="0">
      <selection sqref="A1:H1"/>
    </sheetView>
  </sheetViews>
  <sheetFormatPr baseColWidth="10" defaultColWidth="9.1640625" defaultRowHeight="12"/>
  <cols>
    <col min="1" max="2" width="9.1640625" style="82"/>
    <col min="3" max="3" width="13.6640625" style="82" customWidth="1"/>
    <col min="4" max="4" width="11.6640625" style="82" customWidth="1"/>
    <col min="5" max="6" width="9.1640625" style="82"/>
    <col min="7" max="7" width="9.1640625" style="154"/>
    <col min="8" max="8" width="9.1640625" style="82"/>
    <col min="9" max="9" width="5.83203125" style="155" customWidth="1"/>
    <col min="10" max="16384" width="9.1640625" style="82"/>
  </cols>
  <sheetData>
    <row r="1" spans="1:20" s="120" customFormat="1" ht="35.25" customHeight="1">
      <c r="A1" s="188" t="s">
        <v>19</v>
      </c>
      <c r="B1" s="189"/>
      <c r="C1" s="189"/>
      <c r="D1" s="189"/>
      <c r="E1" s="189"/>
      <c r="F1" s="189"/>
      <c r="G1" s="189"/>
      <c r="H1" s="189"/>
      <c r="I1" s="147"/>
    </row>
    <row r="2" spans="1:20" ht="78.75" customHeight="1">
      <c r="A2" s="196" t="s">
        <v>17</v>
      </c>
      <c r="B2" s="197"/>
      <c r="C2" s="197"/>
      <c r="D2" s="198"/>
      <c r="E2" s="197"/>
      <c r="F2" s="197"/>
      <c r="G2" s="197"/>
      <c r="H2" s="197"/>
      <c r="I2" s="148"/>
    </row>
    <row r="3" spans="1:20" s="163" customFormat="1" ht="18.75" customHeight="1">
      <c r="A3" s="191" t="s">
        <v>89</v>
      </c>
      <c r="B3" s="191" t="s">
        <v>87</v>
      </c>
      <c r="C3" s="161" t="s">
        <v>7</v>
      </c>
      <c r="D3" s="161" t="s">
        <v>103</v>
      </c>
      <c r="E3" s="191" t="s">
        <v>109</v>
      </c>
      <c r="F3" s="191"/>
      <c r="G3" s="191" t="s">
        <v>110</v>
      </c>
      <c r="H3" s="191"/>
      <c r="I3" s="166"/>
    </row>
    <row r="4" spans="1:20" s="163" customFormat="1" ht="12.75" customHeight="1">
      <c r="A4" s="199"/>
      <c r="B4" s="199"/>
      <c r="C4" s="43" t="s">
        <v>38</v>
      </c>
      <c r="D4" s="162"/>
      <c r="E4" s="193" t="s">
        <v>13</v>
      </c>
      <c r="F4" s="193"/>
      <c r="G4" s="193" t="s">
        <v>13</v>
      </c>
      <c r="H4" s="193"/>
      <c r="I4" s="166"/>
      <c r="T4" s="163">
        <v>2</v>
      </c>
    </row>
    <row r="5" spans="1:20">
      <c r="A5" s="106" t="s">
        <v>121</v>
      </c>
      <c r="B5" s="149">
        <v>39542</v>
      </c>
      <c r="C5" s="150">
        <v>1</v>
      </c>
      <c r="D5" s="78" t="s">
        <v>99</v>
      </c>
      <c r="E5" s="125">
        <v>536.61434685848042</v>
      </c>
      <c r="F5" s="126">
        <v>126.66861712011756</v>
      </c>
      <c r="G5" s="17">
        <v>2.824583261026159</v>
      </c>
      <c r="H5" s="18">
        <v>1.0589655407924685</v>
      </c>
      <c r="I5" s="143"/>
    </row>
    <row r="6" spans="1:20">
      <c r="A6" s="106" t="s">
        <v>26</v>
      </c>
      <c r="B6" s="149">
        <v>39542</v>
      </c>
      <c r="C6" s="150">
        <v>1</v>
      </c>
      <c r="D6" s="78" t="s">
        <v>99</v>
      </c>
      <c r="E6" s="125">
        <v>452.31649902959379</v>
      </c>
      <c r="F6" s="126">
        <v>140.76532428119725</v>
      </c>
      <c r="G6" s="17">
        <v>2.3001701910062522</v>
      </c>
      <c r="H6" s="18">
        <v>1.2191268174167347</v>
      </c>
      <c r="I6" s="143"/>
    </row>
    <row r="7" spans="1:20">
      <c r="A7" s="106" t="s">
        <v>27</v>
      </c>
      <c r="B7" s="149">
        <v>39542</v>
      </c>
      <c r="C7" s="150">
        <v>1</v>
      </c>
      <c r="D7" s="78" t="s">
        <v>99</v>
      </c>
      <c r="E7" s="125">
        <v>155.95801796893934</v>
      </c>
      <c r="F7" s="126">
        <v>124.88110780781712</v>
      </c>
      <c r="G7" s="17">
        <v>3.61204784286805</v>
      </c>
      <c r="H7" s="18">
        <v>2.2096417884807993</v>
      </c>
      <c r="I7" s="143"/>
    </row>
    <row r="8" spans="1:20">
      <c r="A8" s="106" t="s">
        <v>28</v>
      </c>
      <c r="B8" s="149">
        <v>39542</v>
      </c>
      <c r="C8" s="150">
        <v>1</v>
      </c>
      <c r="D8" s="78" t="s">
        <v>99</v>
      </c>
      <c r="E8" s="125">
        <v>53.947317612966508</v>
      </c>
      <c r="F8" s="126">
        <v>8.3470539086696718</v>
      </c>
      <c r="G8" s="17">
        <v>2.6361525604839176</v>
      </c>
      <c r="H8" s="18">
        <v>0.54944747939100658</v>
      </c>
      <c r="I8" s="143"/>
    </row>
    <row r="9" spans="1:20">
      <c r="A9" s="106" t="s">
        <v>29</v>
      </c>
      <c r="B9" s="149">
        <v>39542</v>
      </c>
      <c r="C9" s="150">
        <v>1</v>
      </c>
      <c r="D9" s="78" t="s">
        <v>99</v>
      </c>
      <c r="E9" s="125">
        <v>469.7089953105762</v>
      </c>
      <c r="F9" s="126">
        <v>304.03030320574538</v>
      </c>
      <c r="G9" s="17">
        <v>10.863622268423155</v>
      </c>
      <c r="H9" s="18">
        <v>9.4828030685548601</v>
      </c>
      <c r="I9" s="143"/>
    </row>
    <row r="10" spans="1:20">
      <c r="A10" s="106" t="s">
        <v>30</v>
      </c>
      <c r="B10" s="149">
        <v>39542</v>
      </c>
      <c r="C10" s="150">
        <v>1</v>
      </c>
      <c r="D10" s="78" t="s">
        <v>99</v>
      </c>
      <c r="E10" s="125">
        <v>309.29026363664377</v>
      </c>
      <c r="F10" s="126">
        <v>174.50227313966613</v>
      </c>
      <c r="G10" s="17">
        <v>5.5054183732586752</v>
      </c>
      <c r="H10" s="18">
        <v>4.6171748083309065</v>
      </c>
      <c r="I10" s="143"/>
    </row>
    <row r="11" spans="1:20">
      <c r="A11" s="106" t="s">
        <v>121</v>
      </c>
      <c r="B11" s="149">
        <v>39549</v>
      </c>
      <c r="C11" s="150">
        <v>0</v>
      </c>
      <c r="D11" s="78" t="s">
        <v>96</v>
      </c>
      <c r="E11" s="125">
        <v>239.87317589697071</v>
      </c>
      <c r="F11" s="126">
        <v>93.666987954193729</v>
      </c>
      <c r="G11" s="17">
        <v>3.6120923673812464</v>
      </c>
      <c r="H11" s="18">
        <v>0.20565972546611228</v>
      </c>
      <c r="I11" s="143"/>
    </row>
    <row r="12" spans="1:20">
      <c r="A12" s="106" t="s">
        <v>26</v>
      </c>
      <c r="B12" s="149">
        <v>39549</v>
      </c>
      <c r="C12" s="150">
        <v>0</v>
      </c>
      <c r="D12" s="78" t="s">
        <v>96</v>
      </c>
      <c r="E12" s="125">
        <v>15.898101410700159</v>
      </c>
      <c r="F12" s="126">
        <v>9.3764490866404095</v>
      </c>
      <c r="G12" s="17">
        <v>1.6270172990468843</v>
      </c>
      <c r="H12" s="18">
        <v>0.95958910271691544</v>
      </c>
      <c r="I12" s="143"/>
    </row>
    <row r="13" spans="1:20">
      <c r="A13" s="106" t="s">
        <v>27</v>
      </c>
      <c r="B13" s="149">
        <v>39549</v>
      </c>
      <c r="C13" s="150">
        <v>0</v>
      </c>
      <c r="D13" s="78" t="s">
        <v>96</v>
      </c>
      <c r="E13" s="125">
        <v>24.392944351225889</v>
      </c>
      <c r="F13" s="126">
        <v>8.6721175094167844</v>
      </c>
      <c r="G13" s="17">
        <v>2.4963825181930717</v>
      </c>
      <c r="H13" s="18">
        <v>0.88750756097781569</v>
      </c>
      <c r="I13" s="143"/>
    </row>
    <row r="14" spans="1:20">
      <c r="A14" s="106" t="s">
        <v>28</v>
      </c>
      <c r="B14" s="149">
        <v>39549</v>
      </c>
      <c r="C14" s="150">
        <v>0</v>
      </c>
      <c r="D14" s="78" t="s">
        <v>96</v>
      </c>
      <c r="E14" s="125">
        <v>13.564902968771719</v>
      </c>
      <c r="F14" s="126">
        <v>6.6107579590739123</v>
      </c>
      <c r="G14" s="17">
        <v>1.3882369485471806</v>
      </c>
      <c r="H14" s="18">
        <v>0.67654729840797001</v>
      </c>
      <c r="I14" s="143"/>
    </row>
    <row r="15" spans="1:20">
      <c r="A15" s="106" t="s">
        <v>29</v>
      </c>
      <c r="B15" s="149">
        <v>39549</v>
      </c>
      <c r="C15" s="150">
        <v>0</v>
      </c>
      <c r="D15" s="78" t="s">
        <v>96</v>
      </c>
      <c r="E15" s="125">
        <v>326.68355924621545</v>
      </c>
      <c r="F15" s="126">
        <v>68.224041704913063</v>
      </c>
      <c r="G15" s="17">
        <v>2</v>
      </c>
      <c r="H15" s="18">
        <v>0</v>
      </c>
      <c r="I15" s="143"/>
    </row>
    <row r="16" spans="1:20">
      <c r="A16" s="106" t="s">
        <v>30</v>
      </c>
      <c r="B16" s="149">
        <v>39549</v>
      </c>
      <c r="C16" s="150">
        <v>0</v>
      </c>
      <c r="D16" s="78" t="s">
        <v>96</v>
      </c>
      <c r="E16" s="125">
        <v>14.478334286522733</v>
      </c>
      <c r="F16" s="126">
        <v>6.7851589901902241</v>
      </c>
      <c r="G16" s="17">
        <v>1.4817178313947281</v>
      </c>
      <c r="H16" s="18">
        <v>0.69439556137142588</v>
      </c>
      <c r="I16" s="143"/>
    </row>
    <row r="17" spans="1:9">
      <c r="A17" s="106" t="s">
        <v>121</v>
      </c>
      <c r="B17" s="149">
        <v>39556</v>
      </c>
      <c r="C17" s="150">
        <v>0</v>
      </c>
      <c r="D17" s="78" t="s">
        <v>99</v>
      </c>
      <c r="E17" s="125">
        <v>519.01538516272228</v>
      </c>
      <c r="F17" s="126">
        <v>409.02709886293513</v>
      </c>
      <c r="G17" s="17">
        <v>8.917006732988062</v>
      </c>
      <c r="H17" s="18">
        <v>8.6047356705908697</v>
      </c>
      <c r="I17" s="143"/>
    </row>
    <row r="18" spans="1:9">
      <c r="A18" s="106" t="s">
        <v>26</v>
      </c>
      <c r="B18" s="149">
        <v>39556</v>
      </c>
      <c r="C18" s="150">
        <v>0</v>
      </c>
      <c r="D18" s="78" t="s">
        <v>99</v>
      </c>
      <c r="E18" s="125">
        <v>287.6408279553097</v>
      </c>
      <c r="F18" s="126">
        <v>123.15445671374812</v>
      </c>
      <c r="G18" s="17">
        <v>3.4554050267407619</v>
      </c>
      <c r="H18" s="18">
        <v>1.4857724766850215</v>
      </c>
      <c r="I18" s="143"/>
    </row>
    <row r="19" spans="1:9">
      <c r="A19" s="106" t="s">
        <v>27</v>
      </c>
      <c r="B19" s="149">
        <v>39556</v>
      </c>
      <c r="C19" s="150">
        <v>0</v>
      </c>
      <c r="D19" s="78" t="s">
        <v>99</v>
      </c>
      <c r="E19" s="125">
        <v>265.57747630816971</v>
      </c>
      <c r="F19" s="126">
        <v>157.67081320849397</v>
      </c>
      <c r="G19" s="17">
        <v>6.5376393734915892</v>
      </c>
      <c r="H19" s="18">
        <v>1.5248278583755916</v>
      </c>
      <c r="I19" s="143"/>
    </row>
    <row r="20" spans="1:9">
      <c r="A20" s="106" t="s">
        <v>28</v>
      </c>
      <c r="B20" s="149">
        <v>39556</v>
      </c>
      <c r="C20" s="150">
        <v>0</v>
      </c>
      <c r="D20" s="78" t="s">
        <v>99</v>
      </c>
      <c r="E20" s="125">
        <v>140.35150734137105</v>
      </c>
      <c r="F20" s="126">
        <v>108.62068522369667</v>
      </c>
      <c r="G20" s="17">
        <v>1.939652199053816</v>
      </c>
      <c r="H20" s="18">
        <v>1.5326990152511186</v>
      </c>
      <c r="I20" s="143"/>
    </row>
    <row r="21" spans="1:9">
      <c r="A21" s="106" t="s">
        <v>29</v>
      </c>
      <c r="B21" s="149">
        <v>39556</v>
      </c>
      <c r="C21" s="150">
        <v>0</v>
      </c>
      <c r="D21" s="78" t="s">
        <v>99</v>
      </c>
      <c r="E21" s="125">
        <v>172.8203891817833</v>
      </c>
      <c r="F21" s="126">
        <v>95.534895344395011</v>
      </c>
      <c r="G21" s="17">
        <v>1.3851932067353168</v>
      </c>
      <c r="H21" s="18">
        <v>9.6414013522676881E-2</v>
      </c>
      <c r="I21" s="143"/>
    </row>
    <row r="22" spans="1:9">
      <c r="A22" s="106" t="s">
        <v>30</v>
      </c>
      <c r="B22" s="149">
        <v>39556</v>
      </c>
      <c r="C22" s="150">
        <v>0</v>
      </c>
      <c r="D22" s="78" t="s">
        <v>99</v>
      </c>
      <c r="E22" s="125">
        <v>335.57986586871357</v>
      </c>
      <c r="F22" s="126">
        <v>108.31443853213443</v>
      </c>
      <c r="G22" s="17">
        <v>14.243889150524724</v>
      </c>
      <c r="H22" s="18">
        <v>18.999023224196144</v>
      </c>
      <c r="I22" s="143"/>
    </row>
    <row r="23" spans="1:9">
      <c r="A23" s="106" t="s">
        <v>121</v>
      </c>
      <c r="B23" s="149">
        <v>39570</v>
      </c>
      <c r="C23" s="150">
        <v>3.75</v>
      </c>
      <c r="D23" s="78" t="s">
        <v>96</v>
      </c>
      <c r="E23" s="125">
        <v>392.46900389348144</v>
      </c>
      <c r="F23" s="126">
        <v>173.69823979791752</v>
      </c>
      <c r="G23" s="17">
        <v>5.3748019235772615</v>
      </c>
      <c r="H23" s="18">
        <v>4.1891277295963176</v>
      </c>
      <c r="I23" s="143"/>
    </row>
    <row r="24" spans="1:9">
      <c r="A24" s="106" t="s">
        <v>26</v>
      </c>
      <c r="B24" s="149">
        <v>39570</v>
      </c>
      <c r="C24" s="150">
        <v>0.5</v>
      </c>
      <c r="D24" s="78" t="s">
        <v>96</v>
      </c>
      <c r="E24" s="125">
        <v>106.00239583685247</v>
      </c>
      <c r="F24" s="126">
        <v>49.785919069652934</v>
      </c>
      <c r="G24" s="17">
        <v>0.53570376077622262</v>
      </c>
      <c r="H24" s="18">
        <v>7.7889154026046487E-2</v>
      </c>
      <c r="I24" s="143"/>
    </row>
    <row r="25" spans="1:9">
      <c r="A25" s="106" t="s">
        <v>27</v>
      </c>
      <c r="B25" s="149">
        <v>39570</v>
      </c>
      <c r="C25" s="150">
        <v>2.5</v>
      </c>
      <c r="D25" s="78" t="s">
        <v>96</v>
      </c>
      <c r="E25" s="125">
        <v>26.71652885703385</v>
      </c>
      <c r="F25" s="126">
        <v>9.2597102477503164</v>
      </c>
      <c r="G25" s="17">
        <v>0.19430559334368089</v>
      </c>
      <c r="H25" s="18">
        <v>4.000317870954799E-2</v>
      </c>
      <c r="I25" s="143"/>
    </row>
    <row r="26" spans="1:9">
      <c r="A26" s="106" t="s">
        <v>28</v>
      </c>
      <c r="B26" s="149">
        <v>39570</v>
      </c>
      <c r="C26" s="150">
        <v>7.5</v>
      </c>
      <c r="D26" s="78" t="s">
        <v>96</v>
      </c>
      <c r="E26" s="125">
        <v>32.787108583521722</v>
      </c>
      <c r="F26" s="126">
        <v>28.620303443783015</v>
      </c>
      <c r="G26" s="17">
        <v>0.38139358429776521</v>
      </c>
      <c r="H26" s="18">
        <v>0.47479705982990061</v>
      </c>
      <c r="I26" s="143"/>
    </row>
    <row r="27" spans="1:9">
      <c r="A27" s="106" t="s">
        <v>29</v>
      </c>
      <c r="B27" s="149">
        <v>39570</v>
      </c>
      <c r="C27" s="150">
        <v>3.75</v>
      </c>
      <c r="D27" s="78" t="s">
        <v>96</v>
      </c>
      <c r="E27" s="125">
        <v>396.81905361141071</v>
      </c>
      <c r="F27" s="126">
        <v>257.66292936941676</v>
      </c>
      <c r="G27" s="17">
        <v>3.3361729742592239</v>
      </c>
      <c r="H27" s="18">
        <v>1.2520223514648556</v>
      </c>
      <c r="I27" s="143"/>
    </row>
    <row r="28" spans="1:9">
      <c r="A28" s="106" t="s">
        <v>30</v>
      </c>
      <c r="B28" s="149">
        <v>39570</v>
      </c>
      <c r="C28" s="150">
        <v>4.25</v>
      </c>
      <c r="D28" s="78" t="s">
        <v>96</v>
      </c>
      <c r="E28" s="125">
        <v>474.40056872142094</v>
      </c>
      <c r="F28" s="126">
        <v>248.17394866130635</v>
      </c>
      <c r="G28" s="17">
        <v>1.7751712571810618</v>
      </c>
      <c r="H28" s="18">
        <v>1.1483900604231549</v>
      </c>
      <c r="I28" s="143"/>
    </row>
    <row r="29" spans="1:9">
      <c r="A29" s="106" t="s">
        <v>121</v>
      </c>
      <c r="B29" s="149">
        <v>39598</v>
      </c>
      <c r="C29" s="150">
        <v>16.25</v>
      </c>
      <c r="D29" s="78" t="s">
        <v>99</v>
      </c>
      <c r="E29" s="125">
        <v>1107.8218862456688</v>
      </c>
      <c r="F29" s="126">
        <v>279.50311069821225</v>
      </c>
      <c r="G29" s="125">
        <v>5.8752477850023821</v>
      </c>
      <c r="H29" s="18">
        <v>2.3482137726385668</v>
      </c>
      <c r="I29" s="143"/>
    </row>
    <row r="30" spans="1:9">
      <c r="A30" s="106" t="s">
        <v>26</v>
      </c>
      <c r="B30" s="149">
        <v>39598</v>
      </c>
      <c r="C30" s="150">
        <v>13.75</v>
      </c>
      <c r="D30" s="78" t="s">
        <v>99</v>
      </c>
      <c r="E30" s="125">
        <v>581.92226422141846</v>
      </c>
      <c r="F30" s="126">
        <v>127.04250836089146</v>
      </c>
      <c r="G30" s="17">
        <v>3.8777504112518657</v>
      </c>
      <c r="H30" s="18">
        <v>0.74703681115933551</v>
      </c>
      <c r="I30" s="143"/>
    </row>
    <row r="31" spans="1:9">
      <c r="A31" s="106" t="s">
        <v>27</v>
      </c>
      <c r="B31" s="149">
        <v>39598</v>
      </c>
      <c r="C31" s="150">
        <v>17.5</v>
      </c>
      <c r="D31" s="78" t="s">
        <v>99</v>
      </c>
      <c r="E31" s="125">
        <v>604.12881570668526</v>
      </c>
      <c r="F31" s="126">
        <v>485.1466437216896</v>
      </c>
      <c r="G31" s="17">
        <v>1.6479173652415715</v>
      </c>
      <c r="H31" s="18">
        <v>1.2649499020902324</v>
      </c>
      <c r="I31" s="143"/>
    </row>
    <row r="32" spans="1:9">
      <c r="A32" s="106" t="s">
        <v>28</v>
      </c>
      <c r="B32" s="149">
        <v>39598</v>
      </c>
      <c r="C32" s="150">
        <v>20</v>
      </c>
      <c r="D32" s="78" t="s">
        <v>99</v>
      </c>
      <c r="E32" s="125">
        <v>625.72056481130869</v>
      </c>
      <c r="F32" s="126">
        <v>362.12023460456714</v>
      </c>
      <c r="G32" s="17">
        <v>12</v>
      </c>
      <c r="H32" s="18">
        <v>0</v>
      </c>
      <c r="I32" s="143"/>
    </row>
    <row r="33" spans="1:9">
      <c r="A33" s="106" t="s">
        <v>29</v>
      </c>
      <c r="B33" s="149">
        <v>39598</v>
      </c>
      <c r="C33" s="150">
        <v>23.75</v>
      </c>
      <c r="D33" s="78" t="s">
        <v>99</v>
      </c>
      <c r="E33" s="125">
        <v>208.56602362256899</v>
      </c>
      <c r="F33" s="126">
        <v>72.458895334053693</v>
      </c>
      <c r="G33" s="17">
        <v>1.4697802669199111</v>
      </c>
      <c r="H33" s="18">
        <v>1.2099850741428499</v>
      </c>
      <c r="I33" s="143"/>
    </row>
    <row r="34" spans="1:9">
      <c r="A34" s="106" t="s">
        <v>30</v>
      </c>
      <c r="B34" s="149">
        <v>39598</v>
      </c>
      <c r="C34" s="150">
        <v>20.5</v>
      </c>
      <c r="D34" s="78" t="s">
        <v>99</v>
      </c>
      <c r="E34" s="125">
        <v>1068.1555939385137</v>
      </c>
      <c r="F34" s="126">
        <v>299.49392350906112</v>
      </c>
      <c r="G34" s="17">
        <v>4.0989945420139735</v>
      </c>
      <c r="H34" s="18">
        <v>0.83654858540186205</v>
      </c>
      <c r="I34" s="143"/>
    </row>
    <row r="35" spans="1:9">
      <c r="A35" s="106" t="s">
        <v>121</v>
      </c>
      <c r="B35" s="149">
        <v>39632</v>
      </c>
      <c r="C35" s="150">
        <v>0.5</v>
      </c>
      <c r="D35" s="78" t="s">
        <v>96</v>
      </c>
      <c r="E35" s="125">
        <v>266.08198481071861</v>
      </c>
      <c r="F35" s="126">
        <v>202.24315919057926</v>
      </c>
      <c r="G35" s="125">
        <v>2.8999609209186219</v>
      </c>
      <c r="H35" s="18">
        <v>3.3173046698392299</v>
      </c>
      <c r="I35" s="143"/>
    </row>
    <row r="36" spans="1:9">
      <c r="A36" s="106" t="s">
        <v>26</v>
      </c>
      <c r="B36" s="149">
        <v>39632</v>
      </c>
      <c r="C36" s="150">
        <v>0</v>
      </c>
      <c r="D36" s="78" t="s">
        <v>96</v>
      </c>
      <c r="E36" s="125">
        <v>204.27548127970135</v>
      </c>
      <c r="F36" s="126">
        <v>94.637485058170853</v>
      </c>
      <c r="G36" s="17">
        <v>1.8790835541591278</v>
      </c>
      <c r="H36" s="18">
        <v>0.71749902594389869</v>
      </c>
      <c r="I36" s="143"/>
    </row>
    <row r="37" spans="1:9">
      <c r="A37" s="106" t="s">
        <v>27</v>
      </c>
      <c r="B37" s="149">
        <v>39632</v>
      </c>
      <c r="C37" s="150">
        <v>0</v>
      </c>
      <c r="D37" s="78" t="s">
        <v>96</v>
      </c>
      <c r="E37" s="125">
        <v>190.46657798364367</v>
      </c>
      <c r="F37" s="126">
        <v>90.946735232320734</v>
      </c>
      <c r="G37" s="17">
        <v>1.5996136487036809</v>
      </c>
      <c r="H37" s="18">
        <v>0.12212162862258717</v>
      </c>
      <c r="I37" s="143"/>
    </row>
    <row r="38" spans="1:9">
      <c r="A38" s="106" t="s">
        <v>28</v>
      </c>
      <c r="B38" s="149">
        <v>39632</v>
      </c>
      <c r="C38" s="150">
        <v>1</v>
      </c>
      <c r="D38" s="78" t="s">
        <v>96</v>
      </c>
      <c r="E38" s="125">
        <v>195.81214565558307</v>
      </c>
      <c r="F38" s="126">
        <v>121.64033352057453</v>
      </c>
      <c r="G38" s="17">
        <v>3.8873738020648143</v>
      </c>
      <c r="H38" s="18">
        <v>1.365504427013577</v>
      </c>
      <c r="I38" s="143"/>
    </row>
    <row r="39" spans="1:9">
      <c r="A39" s="106" t="s">
        <v>29</v>
      </c>
      <c r="B39" s="149">
        <v>39632</v>
      </c>
      <c r="C39" s="150">
        <v>0.25</v>
      </c>
      <c r="D39" s="78" t="s">
        <v>96</v>
      </c>
      <c r="E39" s="125">
        <v>144.37664737796237</v>
      </c>
      <c r="F39" s="126">
        <v>86.212172611226677</v>
      </c>
      <c r="G39" s="17">
        <v>1.2934422540244925</v>
      </c>
      <c r="H39" s="18">
        <v>0.54775401935829038</v>
      </c>
      <c r="I39" s="143"/>
    </row>
    <row r="40" spans="1:9">
      <c r="A40" s="110" t="s">
        <v>30</v>
      </c>
      <c r="B40" s="151">
        <v>39632</v>
      </c>
      <c r="C40" s="152">
        <v>0.25</v>
      </c>
      <c r="D40" s="153" t="s">
        <v>96</v>
      </c>
      <c r="E40" s="134">
        <v>332.64905597468231</v>
      </c>
      <c r="F40" s="135">
        <v>123.72828644763977</v>
      </c>
      <c r="G40" s="112">
        <v>0.7078009538898572</v>
      </c>
      <c r="H40" s="113">
        <v>0.25423967169013412</v>
      </c>
      <c r="I40" s="143"/>
    </row>
  </sheetData>
  <mergeCells count="8">
    <mergeCell ref="E4:F4"/>
    <mergeCell ref="G4:H4"/>
    <mergeCell ref="A1:H1"/>
    <mergeCell ref="A2:H2"/>
    <mergeCell ref="E3:F3"/>
    <mergeCell ref="G3:H3"/>
    <mergeCell ref="A3:A4"/>
    <mergeCell ref="B3:B4"/>
  </mergeCells>
  <phoneticPr fontId="17"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Q141"/>
  <sheetViews>
    <sheetView workbookViewId="0">
      <selection sqref="A1:P1"/>
    </sheetView>
  </sheetViews>
  <sheetFormatPr baseColWidth="10" defaultColWidth="9.1640625" defaultRowHeight="12"/>
  <cols>
    <col min="1" max="1" width="11.33203125" style="82" customWidth="1"/>
    <col min="2" max="8" width="9.1640625" style="82"/>
    <col min="9" max="9" width="6.6640625" style="139" customWidth="1"/>
    <col min="10" max="10" width="6.6640625" style="82" customWidth="1"/>
    <col min="11" max="11" width="8.83203125" style="139" customWidth="1"/>
    <col min="12" max="12" width="5.5" style="89" customWidth="1"/>
    <col min="13" max="13" width="8.83203125" style="139" customWidth="1"/>
    <col min="14" max="14" width="7.1640625" style="89" customWidth="1"/>
    <col min="15" max="15" width="8.83203125" style="139" customWidth="1"/>
    <col min="16" max="16" width="7.1640625" style="142" customWidth="1"/>
    <col min="17" max="16384" width="9.1640625" style="82"/>
  </cols>
  <sheetData>
    <row r="1" spans="1:16" ht="20.25" customHeight="1">
      <c r="A1" s="188" t="s">
        <v>31</v>
      </c>
      <c r="B1" s="189"/>
      <c r="C1" s="189"/>
      <c r="D1" s="189"/>
      <c r="E1" s="189"/>
      <c r="F1" s="189"/>
      <c r="G1" s="189"/>
      <c r="H1" s="189"/>
      <c r="I1" s="189"/>
      <c r="J1" s="189"/>
      <c r="K1" s="189"/>
      <c r="L1" s="189"/>
      <c r="M1" s="189"/>
      <c r="N1" s="189"/>
      <c r="O1" s="189"/>
      <c r="P1" s="189"/>
    </row>
    <row r="2" spans="1:16" ht="93.75" customHeight="1">
      <c r="A2" s="196" t="s">
        <v>4</v>
      </c>
      <c r="B2" s="195"/>
      <c r="C2" s="195"/>
      <c r="D2" s="195"/>
      <c r="E2" s="195"/>
      <c r="F2" s="195"/>
      <c r="G2" s="195"/>
      <c r="H2" s="195"/>
      <c r="I2" s="195"/>
      <c r="J2" s="195"/>
      <c r="K2" s="195"/>
      <c r="L2" s="195"/>
      <c r="M2" s="195"/>
      <c r="N2" s="195"/>
      <c r="O2" s="195"/>
      <c r="P2" s="195"/>
    </row>
    <row r="3" spans="1:16" s="163" customFormat="1">
      <c r="A3" s="42" t="s">
        <v>87</v>
      </c>
      <c r="B3" s="42" t="s">
        <v>111</v>
      </c>
      <c r="C3" s="191" t="s">
        <v>103</v>
      </c>
      <c r="D3" s="42" t="s">
        <v>90</v>
      </c>
      <c r="E3" s="42" t="s">
        <v>112</v>
      </c>
      <c r="F3" s="42" t="s">
        <v>113</v>
      </c>
      <c r="G3" s="42" t="s">
        <v>114</v>
      </c>
      <c r="H3" s="42" t="s">
        <v>115</v>
      </c>
      <c r="I3" s="191" t="s">
        <v>116</v>
      </c>
      <c r="J3" s="191"/>
      <c r="K3" s="191" t="s">
        <v>117</v>
      </c>
      <c r="L3" s="191"/>
      <c r="M3" s="191" t="s">
        <v>118</v>
      </c>
      <c r="N3" s="191"/>
      <c r="O3" s="191" t="s">
        <v>119</v>
      </c>
      <c r="P3" s="191"/>
    </row>
    <row r="4" spans="1:16" s="163" customFormat="1">
      <c r="A4" s="43"/>
      <c r="B4" s="43" t="s">
        <v>120</v>
      </c>
      <c r="C4" s="193"/>
      <c r="D4" s="43"/>
      <c r="E4" s="43" t="s">
        <v>5</v>
      </c>
      <c r="F4" s="43" t="s">
        <v>14</v>
      </c>
      <c r="G4" s="43" t="s">
        <v>15</v>
      </c>
      <c r="H4" s="43" t="s">
        <v>16</v>
      </c>
      <c r="I4" s="193" t="s">
        <v>16</v>
      </c>
      <c r="J4" s="193"/>
      <c r="K4" s="193" t="s">
        <v>16</v>
      </c>
      <c r="L4" s="193"/>
      <c r="M4" s="193" t="s">
        <v>16</v>
      </c>
      <c r="N4" s="193"/>
      <c r="O4" s="193" t="s">
        <v>16</v>
      </c>
      <c r="P4" s="193"/>
    </row>
    <row r="5" spans="1:16">
      <c r="A5" s="85">
        <v>39114</v>
      </c>
      <c r="B5" s="86">
        <v>0.44791666666666669</v>
      </c>
      <c r="C5" s="36" t="s">
        <v>96</v>
      </c>
      <c r="D5" s="46">
        <v>7.85</v>
      </c>
      <c r="E5" s="46">
        <v>10.1</v>
      </c>
      <c r="F5" s="46">
        <v>32</v>
      </c>
      <c r="G5" s="46">
        <v>48.9</v>
      </c>
      <c r="H5" s="46">
        <v>6.37</v>
      </c>
      <c r="I5" s="47">
        <v>16.933333333333337</v>
      </c>
      <c r="J5" s="38"/>
      <c r="K5" s="47" t="s">
        <v>131</v>
      </c>
      <c r="L5" s="84"/>
      <c r="M5" s="47" t="s">
        <v>131</v>
      </c>
      <c r="N5" s="87"/>
      <c r="O5" s="47" t="s">
        <v>131</v>
      </c>
      <c r="P5" s="38"/>
    </row>
    <row r="6" spans="1:16">
      <c r="A6" s="85">
        <v>39149</v>
      </c>
      <c r="B6" s="86">
        <v>0.40625</v>
      </c>
      <c r="C6" s="36" t="s">
        <v>96</v>
      </c>
      <c r="D6" s="46">
        <v>7.94</v>
      </c>
      <c r="E6" s="46">
        <v>14.2</v>
      </c>
      <c r="F6" s="46">
        <v>27.8</v>
      </c>
      <c r="G6" s="46">
        <v>38.799999999999997</v>
      </c>
      <c r="H6" s="46">
        <v>8.17</v>
      </c>
      <c r="I6" s="47">
        <v>17.86666666666666</v>
      </c>
      <c r="J6" s="38"/>
      <c r="K6" s="47" t="s">
        <v>131</v>
      </c>
      <c r="L6" s="84"/>
      <c r="M6" s="47" t="s">
        <v>131</v>
      </c>
      <c r="N6" s="87"/>
      <c r="O6" s="47" t="s">
        <v>131</v>
      </c>
      <c r="P6" s="38"/>
    </row>
    <row r="7" spans="1:16">
      <c r="A7" s="85">
        <v>39177</v>
      </c>
      <c r="B7" s="86">
        <v>0.36805555555555558</v>
      </c>
      <c r="C7" s="36" t="s">
        <v>96</v>
      </c>
      <c r="D7" s="46">
        <v>7.8</v>
      </c>
      <c r="E7" s="46">
        <v>14.2</v>
      </c>
      <c r="F7" s="46">
        <v>29.8</v>
      </c>
      <c r="G7" s="46">
        <v>34.799999999999997</v>
      </c>
      <c r="H7" s="46">
        <v>6.05</v>
      </c>
      <c r="I7" s="47">
        <v>20.8</v>
      </c>
      <c r="J7" s="38"/>
      <c r="K7" s="47" t="s">
        <v>131</v>
      </c>
      <c r="L7" s="84"/>
      <c r="M7" s="47" t="s">
        <v>131</v>
      </c>
      <c r="N7" s="87"/>
      <c r="O7" s="47" t="s">
        <v>131</v>
      </c>
      <c r="P7" s="38"/>
    </row>
    <row r="8" spans="1:16">
      <c r="A8" s="85">
        <v>39211</v>
      </c>
      <c r="B8" s="86">
        <v>0.36736111111111108</v>
      </c>
      <c r="C8" s="36" t="s">
        <v>99</v>
      </c>
      <c r="D8" s="46">
        <v>7.61</v>
      </c>
      <c r="E8" s="46">
        <v>19.899999999999999</v>
      </c>
      <c r="F8" s="46">
        <v>25.7</v>
      </c>
      <c r="G8" s="46">
        <v>38</v>
      </c>
      <c r="H8" s="46">
        <v>5.2</v>
      </c>
      <c r="I8" s="47">
        <v>47.8</v>
      </c>
      <c r="J8" s="38">
        <v>0.59999999999996234</v>
      </c>
      <c r="K8" s="47" t="s">
        <v>131</v>
      </c>
      <c r="L8" s="84"/>
      <c r="M8" s="47" t="s">
        <v>131</v>
      </c>
      <c r="N8" s="87"/>
      <c r="O8" s="47" t="s">
        <v>131</v>
      </c>
      <c r="P8" s="38"/>
    </row>
    <row r="9" spans="1:16">
      <c r="A9" s="85">
        <v>39239</v>
      </c>
      <c r="B9" s="86">
        <v>0.37222222222222223</v>
      </c>
      <c r="C9" s="36" t="s">
        <v>96</v>
      </c>
      <c r="D9" s="46">
        <v>7.89</v>
      </c>
      <c r="E9" s="46">
        <v>15.8</v>
      </c>
      <c r="F9" s="46">
        <v>31.2</v>
      </c>
      <c r="G9" s="46">
        <v>47.1</v>
      </c>
      <c r="H9" s="46">
        <v>6.8</v>
      </c>
      <c r="I9" s="47">
        <v>53.625</v>
      </c>
      <c r="J9" s="38">
        <v>0.87500000000000711</v>
      </c>
      <c r="K9" s="47" t="s">
        <v>131</v>
      </c>
      <c r="L9" s="84"/>
      <c r="M9" s="47" t="s">
        <v>131</v>
      </c>
      <c r="N9" s="87"/>
      <c r="O9" s="47" t="s">
        <v>131</v>
      </c>
      <c r="P9" s="38"/>
    </row>
    <row r="10" spans="1:16">
      <c r="A10" s="85">
        <v>39280</v>
      </c>
      <c r="B10" s="86">
        <v>0.37083333333333335</v>
      </c>
      <c r="C10" s="36" t="s">
        <v>96</v>
      </c>
      <c r="D10" s="46">
        <v>7.94</v>
      </c>
      <c r="E10" s="46">
        <v>16.600000000000001</v>
      </c>
      <c r="F10" s="46">
        <v>32</v>
      </c>
      <c r="G10" s="46">
        <v>47.8</v>
      </c>
      <c r="H10" s="46">
        <v>5.7</v>
      </c>
      <c r="I10" s="47">
        <v>60.666666666666657</v>
      </c>
      <c r="J10" s="38">
        <v>5.6666666666666821</v>
      </c>
      <c r="K10" s="47" t="s">
        <v>131</v>
      </c>
      <c r="L10" s="84"/>
      <c r="M10" s="47" t="s">
        <v>131</v>
      </c>
      <c r="N10" s="87"/>
      <c r="O10" s="47" t="s">
        <v>131</v>
      </c>
      <c r="P10" s="38"/>
    </row>
    <row r="11" spans="1:16">
      <c r="A11" s="85">
        <v>39309</v>
      </c>
      <c r="B11" s="86">
        <v>0.37222222222222223</v>
      </c>
      <c r="C11" s="36" t="s">
        <v>96</v>
      </c>
      <c r="D11" s="46">
        <v>7.88</v>
      </c>
      <c r="E11" s="46">
        <v>16.3</v>
      </c>
      <c r="F11" s="46">
        <v>32</v>
      </c>
      <c r="G11" s="46">
        <v>46.4</v>
      </c>
      <c r="H11" s="46">
        <v>7.06</v>
      </c>
      <c r="I11" s="47">
        <v>39.375</v>
      </c>
      <c r="J11" s="38">
        <v>0.62500000000001776</v>
      </c>
      <c r="K11" s="47" t="s">
        <v>131</v>
      </c>
      <c r="L11" s="84"/>
      <c r="M11" s="47" t="s">
        <v>131</v>
      </c>
      <c r="N11" s="87"/>
      <c r="O11" s="47" t="s">
        <v>131</v>
      </c>
      <c r="P11" s="38"/>
    </row>
    <row r="12" spans="1:16">
      <c r="A12" s="85">
        <v>39352</v>
      </c>
      <c r="B12" s="86">
        <v>0.3666666666666667</v>
      </c>
      <c r="C12" s="36" t="s">
        <v>96</v>
      </c>
      <c r="D12" s="46">
        <v>7.94</v>
      </c>
      <c r="E12" s="46">
        <v>17.3</v>
      </c>
      <c r="F12" s="46">
        <v>31.8</v>
      </c>
      <c r="G12" s="46">
        <v>48.9</v>
      </c>
      <c r="H12" s="46">
        <v>7.09</v>
      </c>
      <c r="I12" s="47">
        <v>41.125</v>
      </c>
      <c r="J12" s="38">
        <v>1.6249999999999787</v>
      </c>
      <c r="K12" s="47" t="s">
        <v>131</v>
      </c>
      <c r="L12" s="84"/>
      <c r="M12" s="47" t="s">
        <v>131</v>
      </c>
      <c r="N12" s="87"/>
      <c r="O12" s="47" t="s">
        <v>131</v>
      </c>
      <c r="P12" s="38"/>
    </row>
    <row r="13" spans="1:16">
      <c r="A13" s="85">
        <v>39366</v>
      </c>
      <c r="B13" s="86">
        <v>0.36180555555555555</v>
      </c>
      <c r="C13" s="36" t="s">
        <v>96</v>
      </c>
      <c r="D13" s="46">
        <v>7.8</v>
      </c>
      <c r="E13" s="46">
        <v>15</v>
      </c>
      <c r="F13" s="46">
        <v>30.2</v>
      </c>
      <c r="G13" s="46">
        <v>44.1</v>
      </c>
      <c r="H13" s="46">
        <v>6.72</v>
      </c>
      <c r="I13" s="47">
        <v>61.25</v>
      </c>
      <c r="J13" s="38">
        <v>24.75</v>
      </c>
      <c r="K13" s="47" t="s">
        <v>131</v>
      </c>
      <c r="L13" s="84"/>
      <c r="M13" s="47" t="s">
        <v>131</v>
      </c>
      <c r="N13" s="87"/>
      <c r="O13" s="47" t="s">
        <v>131</v>
      </c>
      <c r="P13" s="38"/>
    </row>
    <row r="14" spans="1:16">
      <c r="A14" s="85">
        <v>39407</v>
      </c>
      <c r="B14" s="86">
        <v>0.65972222222222221</v>
      </c>
      <c r="C14" s="36" t="s">
        <v>99</v>
      </c>
      <c r="D14" s="46">
        <v>7.29</v>
      </c>
      <c r="E14" s="46">
        <v>16</v>
      </c>
      <c r="F14" s="46">
        <v>24.1</v>
      </c>
      <c r="G14" s="46">
        <v>34.1</v>
      </c>
      <c r="H14" s="46">
        <v>6.4</v>
      </c>
      <c r="I14" s="47">
        <v>31.75</v>
      </c>
      <c r="J14" s="38">
        <v>0.75000000000001776</v>
      </c>
      <c r="K14" s="47" t="s">
        <v>131</v>
      </c>
      <c r="L14" s="84"/>
      <c r="M14" s="47" t="s">
        <v>131</v>
      </c>
      <c r="N14" s="87"/>
      <c r="O14" s="47" t="s">
        <v>131</v>
      </c>
      <c r="P14" s="38"/>
    </row>
    <row r="15" spans="1:16">
      <c r="A15" s="85">
        <v>39433</v>
      </c>
      <c r="B15" s="86">
        <v>0.3888888888888889</v>
      </c>
      <c r="C15" s="36" t="s">
        <v>96</v>
      </c>
      <c r="D15" s="46">
        <v>7.79</v>
      </c>
      <c r="E15" s="46">
        <v>10.4</v>
      </c>
      <c r="F15" s="46">
        <v>30.6</v>
      </c>
      <c r="G15" s="46">
        <v>46.8</v>
      </c>
      <c r="H15" s="46">
        <v>6.83</v>
      </c>
      <c r="I15" s="47">
        <v>58.625</v>
      </c>
      <c r="J15" s="38">
        <v>14.125</v>
      </c>
      <c r="K15" s="47" t="s">
        <v>131</v>
      </c>
      <c r="L15" s="84"/>
      <c r="M15" s="47" t="s">
        <v>131</v>
      </c>
      <c r="N15" s="87"/>
      <c r="O15" s="47" t="s">
        <v>131</v>
      </c>
      <c r="P15" s="38"/>
    </row>
    <row r="16" spans="1:16">
      <c r="A16" s="85">
        <v>39491</v>
      </c>
      <c r="B16" s="86">
        <v>0.41666666666666669</v>
      </c>
      <c r="C16" s="36" t="s">
        <v>96</v>
      </c>
      <c r="D16" s="46">
        <v>7.8</v>
      </c>
      <c r="E16" s="46">
        <v>12.6</v>
      </c>
      <c r="F16" s="46">
        <v>27.5</v>
      </c>
      <c r="G16" s="46">
        <v>37.9</v>
      </c>
      <c r="H16" s="46">
        <v>7.9</v>
      </c>
      <c r="I16" s="47">
        <v>86</v>
      </c>
      <c r="J16" s="38"/>
      <c r="K16" s="47" t="s">
        <v>131</v>
      </c>
      <c r="L16" s="84"/>
      <c r="M16" s="47" t="s">
        <v>131</v>
      </c>
      <c r="N16" s="87"/>
      <c r="O16" s="47">
        <v>0</v>
      </c>
      <c r="P16" s="38"/>
    </row>
    <row r="17" spans="1:17">
      <c r="A17" s="85">
        <v>39533</v>
      </c>
      <c r="B17" s="86">
        <v>0.40277777777777773</v>
      </c>
      <c r="C17" s="36" t="s">
        <v>96</v>
      </c>
      <c r="D17" s="46">
        <v>8.1</v>
      </c>
      <c r="E17" s="46">
        <v>13.5</v>
      </c>
      <c r="F17" s="46">
        <v>27.8</v>
      </c>
      <c r="G17" s="46">
        <v>38</v>
      </c>
      <c r="H17" s="46">
        <v>7.3</v>
      </c>
      <c r="I17" s="47">
        <v>90.000000000000085</v>
      </c>
      <c r="J17" s="38">
        <v>2.6666666666667425</v>
      </c>
      <c r="K17" s="47">
        <v>3.0972</v>
      </c>
      <c r="L17" s="84"/>
      <c r="M17" s="47">
        <v>0.2656</v>
      </c>
      <c r="N17" s="87"/>
      <c r="O17" s="47">
        <v>2.7</v>
      </c>
      <c r="P17" s="38">
        <v>0</v>
      </c>
      <c r="Q17" s="88"/>
    </row>
    <row r="18" spans="1:17">
      <c r="A18" s="85">
        <v>39542</v>
      </c>
      <c r="B18" s="86">
        <v>0.56458333333333333</v>
      </c>
      <c r="C18" s="36" t="s">
        <v>99</v>
      </c>
      <c r="D18" s="46">
        <v>8.8000000000000007</v>
      </c>
      <c r="E18" s="46">
        <v>16.100000000000001</v>
      </c>
      <c r="F18" s="46">
        <v>26.1</v>
      </c>
      <c r="G18" s="46">
        <v>35.1</v>
      </c>
      <c r="H18" s="46">
        <v>10.1</v>
      </c>
      <c r="I18" s="47">
        <v>79.75</v>
      </c>
      <c r="J18" s="38">
        <v>3.5000000000000853</v>
      </c>
      <c r="K18" s="47">
        <v>4.6992000000000029</v>
      </c>
      <c r="L18" s="84"/>
      <c r="M18" s="47">
        <v>2.0692499999999989</v>
      </c>
      <c r="N18" s="87"/>
      <c r="O18" s="47">
        <v>4.4856000000000025</v>
      </c>
      <c r="P18" s="38">
        <v>9.9999999999988987E-2</v>
      </c>
      <c r="Q18" s="88"/>
    </row>
    <row r="19" spans="1:17">
      <c r="A19" s="85">
        <v>39549</v>
      </c>
      <c r="B19" s="86">
        <v>0.51944444444444449</v>
      </c>
      <c r="C19" s="36" t="s">
        <v>96</v>
      </c>
      <c r="D19" s="46">
        <v>8.65</v>
      </c>
      <c r="E19" s="46">
        <v>16.2</v>
      </c>
      <c r="F19" s="46">
        <v>30.1</v>
      </c>
      <c r="G19" s="46">
        <v>38.65</v>
      </c>
      <c r="H19" s="46">
        <v>8.3800000000000008</v>
      </c>
      <c r="I19" s="47">
        <v>91.25</v>
      </c>
      <c r="J19" s="38">
        <v>31.500000000000057</v>
      </c>
      <c r="K19" s="47">
        <v>2.5632000000000001</v>
      </c>
      <c r="M19" s="47">
        <v>0.81168000000000107</v>
      </c>
      <c r="N19" s="87"/>
      <c r="O19" s="47">
        <v>3.4499999999999948</v>
      </c>
      <c r="P19" s="38">
        <v>9.9999999999961009E-2</v>
      </c>
      <c r="Q19" s="88"/>
    </row>
    <row r="20" spans="1:17">
      <c r="A20" s="85">
        <v>39556</v>
      </c>
      <c r="B20" s="86">
        <v>0.53333333333333333</v>
      </c>
      <c r="C20" s="36" t="s">
        <v>99</v>
      </c>
      <c r="D20" s="46">
        <v>8.8800000000000008</v>
      </c>
      <c r="E20" s="46">
        <v>15.3</v>
      </c>
      <c r="F20" s="46">
        <v>29.1</v>
      </c>
      <c r="G20" s="46">
        <v>36.840000000000003</v>
      </c>
      <c r="H20" s="46">
        <v>6.3</v>
      </c>
      <c r="I20" s="47">
        <v>102</v>
      </c>
      <c r="J20" s="38">
        <v>6.0000000000000995</v>
      </c>
      <c r="K20" s="47">
        <v>3.84</v>
      </c>
      <c r="L20" s="84"/>
      <c r="M20" s="47">
        <v>1.986480000000002</v>
      </c>
      <c r="N20" s="87"/>
      <c r="O20" s="47">
        <v>4.3500000000000068</v>
      </c>
      <c r="P20" s="38">
        <v>0.70000000000000639</v>
      </c>
      <c r="Q20" s="88"/>
    </row>
    <row r="21" spans="1:17">
      <c r="A21" s="85">
        <v>39570</v>
      </c>
      <c r="B21" s="86">
        <v>0.70625000000000004</v>
      </c>
      <c r="C21" s="36" t="s">
        <v>96</v>
      </c>
      <c r="D21" s="46">
        <v>8.2100000000000009</v>
      </c>
      <c r="E21" s="46">
        <v>18.7</v>
      </c>
      <c r="F21" s="46">
        <v>31.4</v>
      </c>
      <c r="G21" s="46">
        <v>41.13</v>
      </c>
      <c r="H21" s="46">
        <v>7.25</v>
      </c>
      <c r="I21" s="47">
        <v>78</v>
      </c>
      <c r="J21" s="38">
        <v>11</v>
      </c>
      <c r="K21" s="47">
        <v>2.7767999999999993</v>
      </c>
      <c r="M21" s="47">
        <v>0</v>
      </c>
      <c r="N21" s="87"/>
      <c r="O21" s="47">
        <v>3.1999999999999948</v>
      </c>
      <c r="P21" s="38">
        <v>0.60000000000001696</v>
      </c>
    </row>
    <row r="22" spans="1:17">
      <c r="A22" s="85">
        <v>39590</v>
      </c>
      <c r="B22" s="86">
        <v>0.60416666666666663</v>
      </c>
      <c r="C22" s="36" t="s">
        <v>99</v>
      </c>
      <c r="D22" s="46">
        <v>8.89</v>
      </c>
      <c r="E22" s="46">
        <v>17.2</v>
      </c>
      <c r="F22" s="46">
        <v>28.1</v>
      </c>
      <c r="G22" s="46">
        <v>37</v>
      </c>
      <c r="H22" s="46">
        <v>7.96</v>
      </c>
      <c r="I22" s="47">
        <v>67.75</v>
      </c>
      <c r="J22" s="38">
        <v>8.8388347648318479</v>
      </c>
      <c r="K22" s="47">
        <v>5.23</v>
      </c>
      <c r="L22" s="84"/>
      <c r="M22" s="47">
        <v>2.4777599999999986</v>
      </c>
      <c r="N22" s="82"/>
      <c r="O22" s="47">
        <v>3.8500000000000059</v>
      </c>
      <c r="P22" s="38">
        <v>1.1000000000000174</v>
      </c>
      <c r="Q22" s="88"/>
    </row>
    <row r="23" spans="1:17">
      <c r="A23" s="85">
        <v>39598</v>
      </c>
      <c r="B23" s="86">
        <v>0.45624999999999999</v>
      </c>
      <c r="C23" s="36" t="s">
        <v>96</v>
      </c>
      <c r="D23" s="46">
        <v>8.4</v>
      </c>
      <c r="E23" s="46">
        <v>18.100000000000001</v>
      </c>
      <c r="F23" s="46">
        <v>29.7</v>
      </c>
      <c r="G23" s="46">
        <v>39.69</v>
      </c>
      <c r="H23" s="46">
        <v>5.79</v>
      </c>
      <c r="I23" s="47">
        <v>90.249999999999943</v>
      </c>
      <c r="J23" s="38">
        <v>12.374368670764881</v>
      </c>
      <c r="K23" s="47">
        <v>2.46</v>
      </c>
      <c r="L23" s="84"/>
      <c r="M23" s="47">
        <v>0.29904000000000114</v>
      </c>
      <c r="N23" s="87"/>
      <c r="O23" s="47">
        <v>4.0999999999999996</v>
      </c>
      <c r="P23" s="38">
        <v>1.6</v>
      </c>
      <c r="Q23" s="88"/>
    </row>
    <row r="24" spans="1:17">
      <c r="A24" s="85">
        <v>39626</v>
      </c>
      <c r="B24" s="86">
        <v>0.37152777777777773</v>
      </c>
      <c r="C24" s="36" t="s">
        <v>96</v>
      </c>
      <c r="D24" s="46">
        <v>8.69</v>
      </c>
      <c r="E24" s="46">
        <v>14.3</v>
      </c>
      <c r="F24" s="46">
        <v>31.5</v>
      </c>
      <c r="G24" s="46">
        <v>39.53</v>
      </c>
      <c r="H24" s="46">
        <v>5.6</v>
      </c>
      <c r="I24" s="47">
        <v>75.416666666666686</v>
      </c>
      <c r="J24" s="38">
        <v>19.60718405755058</v>
      </c>
      <c r="K24" s="47">
        <v>1.92</v>
      </c>
      <c r="L24" s="38">
        <v>0</v>
      </c>
      <c r="M24" s="47">
        <v>0.46991999999999901</v>
      </c>
      <c r="N24" s="21">
        <v>0</v>
      </c>
      <c r="O24" s="47">
        <v>4.9000000000000004</v>
      </c>
      <c r="P24" s="38">
        <v>1.2</v>
      </c>
      <c r="Q24" s="156"/>
    </row>
    <row r="25" spans="1:17">
      <c r="A25" s="85">
        <v>39632</v>
      </c>
      <c r="B25" s="86">
        <v>0.59375</v>
      </c>
      <c r="C25" s="36" t="s">
        <v>96</v>
      </c>
      <c r="D25" s="46">
        <v>8.6999999999999993</v>
      </c>
      <c r="E25" s="46">
        <v>14.9</v>
      </c>
      <c r="F25" s="46">
        <v>31.6</v>
      </c>
      <c r="G25" s="46">
        <v>39.94</v>
      </c>
      <c r="H25" s="46">
        <v>7.4</v>
      </c>
      <c r="I25" s="47">
        <v>113.41666666666669</v>
      </c>
      <c r="J25" s="38">
        <v>23.8734510841367</v>
      </c>
      <c r="K25" s="47">
        <v>3.31</v>
      </c>
      <c r="L25" s="38">
        <v>0.59167199999999887</v>
      </c>
      <c r="M25" s="47">
        <v>0.42720000000000186</v>
      </c>
      <c r="N25" s="21"/>
      <c r="O25" s="47">
        <v>4.8</v>
      </c>
      <c r="P25" s="38">
        <v>0.9</v>
      </c>
      <c r="Q25" s="156"/>
    </row>
    <row r="26" spans="1:17">
      <c r="A26" s="85">
        <v>39664</v>
      </c>
      <c r="B26" s="86">
        <v>0.48958333333333331</v>
      </c>
      <c r="C26" s="36" t="s">
        <v>96</v>
      </c>
      <c r="D26" s="46">
        <v>7.84</v>
      </c>
      <c r="E26" s="46">
        <v>16.2</v>
      </c>
      <c r="F26" s="46">
        <v>32.299999999999997</v>
      </c>
      <c r="G26" s="46">
        <v>41.13</v>
      </c>
      <c r="H26" s="46">
        <v>7.88</v>
      </c>
      <c r="I26" s="47">
        <v>51.133333333333326</v>
      </c>
      <c r="J26" s="38">
        <v>7.758333333333308</v>
      </c>
      <c r="K26" s="47">
        <v>1.8689999999999993</v>
      </c>
      <c r="L26" s="38"/>
      <c r="M26" s="47">
        <v>9.3450000000000824E-2</v>
      </c>
      <c r="N26" s="21">
        <v>0</v>
      </c>
      <c r="O26" s="47">
        <v>5.6</v>
      </c>
      <c r="P26" s="38">
        <v>1.7</v>
      </c>
      <c r="Q26" s="156"/>
    </row>
    <row r="27" spans="1:17">
      <c r="A27" s="129">
        <v>39731</v>
      </c>
      <c r="B27" s="49" t="s">
        <v>124</v>
      </c>
      <c r="C27" s="49" t="s">
        <v>96</v>
      </c>
      <c r="D27" s="50">
        <v>7.46</v>
      </c>
      <c r="E27" s="50">
        <v>17.5</v>
      </c>
      <c r="F27" s="50">
        <v>32.1</v>
      </c>
      <c r="G27" s="50">
        <v>42.08</v>
      </c>
      <c r="H27" s="50">
        <v>3.62</v>
      </c>
      <c r="I27" s="51">
        <v>52.7</v>
      </c>
      <c r="J27" s="94">
        <v>9.5249999999999915</v>
      </c>
      <c r="K27" s="51">
        <v>1.2015</v>
      </c>
      <c r="L27" s="94"/>
      <c r="M27" s="51">
        <v>7.2090000000000806E-2</v>
      </c>
      <c r="N27" s="157">
        <v>0.1</v>
      </c>
      <c r="O27" s="51" t="s">
        <v>131</v>
      </c>
      <c r="P27" s="94"/>
      <c r="Q27" s="156"/>
    </row>
    <row r="29" spans="1:17">
      <c r="K29" s="82"/>
      <c r="L29" s="82"/>
      <c r="M29" s="82"/>
      <c r="N29" s="82"/>
      <c r="O29" s="82"/>
      <c r="P29" s="82"/>
    </row>
    <row r="30" spans="1:17">
      <c r="K30" s="82"/>
      <c r="L30" s="82"/>
      <c r="M30" s="82"/>
      <c r="N30" s="82"/>
      <c r="O30" s="82"/>
      <c r="P30" s="82"/>
    </row>
    <row r="31" spans="1:17">
      <c r="I31" s="82"/>
      <c r="K31" s="82"/>
      <c r="L31" s="82"/>
      <c r="M31" s="82"/>
      <c r="N31" s="82"/>
      <c r="O31" s="82"/>
      <c r="P31" s="82"/>
    </row>
    <row r="32" spans="1:17">
      <c r="I32" s="82"/>
      <c r="K32" s="82"/>
      <c r="L32" s="82"/>
      <c r="M32" s="82"/>
      <c r="N32" s="82"/>
      <c r="O32" s="82"/>
      <c r="P32" s="82"/>
    </row>
    <row r="33" spans="9:16">
      <c r="I33" s="82"/>
      <c r="K33" s="82"/>
      <c r="L33" s="82"/>
      <c r="M33" s="82"/>
      <c r="N33" s="82"/>
      <c r="O33" s="82"/>
      <c r="P33" s="82"/>
    </row>
    <row r="34" spans="9:16">
      <c r="I34" s="82"/>
      <c r="K34" s="82"/>
      <c r="L34" s="82"/>
      <c r="M34" s="82"/>
      <c r="N34" s="82"/>
      <c r="O34" s="82"/>
      <c r="P34" s="82"/>
    </row>
    <row r="35" spans="9:16">
      <c r="I35" s="82"/>
      <c r="K35" s="82"/>
      <c r="L35" s="82"/>
      <c r="M35" s="82"/>
      <c r="N35" s="82"/>
      <c r="O35" s="82"/>
      <c r="P35" s="82"/>
    </row>
    <row r="36" spans="9:16">
      <c r="I36" s="82"/>
      <c r="K36" s="82"/>
      <c r="L36" s="82"/>
      <c r="M36" s="82"/>
      <c r="N36" s="82"/>
      <c r="O36" s="82"/>
      <c r="P36" s="82"/>
    </row>
    <row r="37" spans="9:16">
      <c r="I37" s="82"/>
      <c r="K37" s="82"/>
      <c r="L37" s="82"/>
      <c r="M37" s="82"/>
      <c r="N37" s="82"/>
      <c r="O37" s="82"/>
      <c r="P37" s="82"/>
    </row>
    <row r="38" spans="9:16">
      <c r="I38" s="82"/>
      <c r="K38" s="82"/>
      <c r="L38" s="82"/>
      <c r="M38" s="82"/>
      <c r="N38" s="82"/>
      <c r="O38" s="82"/>
      <c r="P38" s="82"/>
    </row>
    <row r="39" spans="9:16">
      <c r="I39" s="82"/>
      <c r="K39" s="82"/>
      <c r="L39" s="82"/>
      <c r="M39" s="82"/>
      <c r="N39" s="82"/>
      <c r="O39" s="82"/>
      <c r="P39" s="82"/>
    </row>
    <row r="40" spans="9:16">
      <c r="I40" s="82"/>
      <c r="K40" s="82"/>
      <c r="L40" s="82"/>
      <c r="M40" s="82"/>
      <c r="N40" s="82"/>
      <c r="O40" s="82"/>
      <c r="P40" s="82"/>
    </row>
    <row r="41" spans="9:16">
      <c r="I41" s="82"/>
      <c r="K41" s="82"/>
      <c r="L41" s="82"/>
      <c r="M41" s="82"/>
      <c r="N41" s="82"/>
      <c r="O41" s="82"/>
      <c r="P41" s="82"/>
    </row>
    <row r="42" spans="9:16">
      <c r="I42" s="82"/>
      <c r="K42" s="82"/>
      <c r="L42" s="82"/>
      <c r="M42" s="82"/>
      <c r="N42" s="82"/>
      <c r="O42" s="82"/>
      <c r="P42" s="82"/>
    </row>
    <row r="43" spans="9:16">
      <c r="I43" s="82"/>
      <c r="K43" s="82"/>
      <c r="L43" s="82"/>
      <c r="M43" s="82"/>
      <c r="N43" s="82"/>
      <c r="O43" s="82"/>
      <c r="P43" s="82"/>
    </row>
    <row r="44" spans="9:16">
      <c r="I44" s="82"/>
      <c r="K44" s="82"/>
      <c r="L44" s="82"/>
      <c r="M44" s="82"/>
      <c r="N44" s="82"/>
      <c r="O44" s="82"/>
      <c r="P44" s="82"/>
    </row>
    <row r="45" spans="9:16">
      <c r="I45" s="82"/>
      <c r="K45" s="82"/>
      <c r="L45" s="82"/>
      <c r="M45" s="82"/>
      <c r="N45" s="82"/>
      <c r="O45" s="82"/>
      <c r="P45" s="82"/>
    </row>
    <row r="46" spans="9:16">
      <c r="I46" s="82"/>
      <c r="K46" s="82"/>
      <c r="L46" s="82"/>
      <c r="M46" s="82"/>
      <c r="N46" s="82"/>
      <c r="O46" s="82"/>
      <c r="P46" s="82"/>
    </row>
    <row r="47" spans="9:16">
      <c r="I47" s="82"/>
      <c r="K47" s="82"/>
      <c r="L47" s="82"/>
      <c r="M47" s="82"/>
      <c r="N47" s="82"/>
      <c r="O47" s="82"/>
      <c r="P47" s="82"/>
    </row>
    <row r="48" spans="9:16">
      <c r="I48" s="82"/>
      <c r="K48" s="82"/>
      <c r="L48" s="82"/>
      <c r="M48" s="82"/>
      <c r="N48" s="82"/>
      <c r="O48" s="82"/>
      <c r="P48" s="82"/>
    </row>
    <row r="49" spans="9:16">
      <c r="I49" s="82"/>
      <c r="K49" s="82"/>
      <c r="L49" s="82"/>
      <c r="M49" s="82"/>
      <c r="N49" s="82"/>
      <c r="O49" s="82"/>
      <c r="P49" s="82"/>
    </row>
    <row r="50" spans="9:16">
      <c r="I50" s="82"/>
      <c r="K50" s="82"/>
      <c r="L50" s="82"/>
      <c r="M50" s="82"/>
      <c r="N50" s="82"/>
      <c r="O50" s="82"/>
      <c r="P50" s="82"/>
    </row>
    <row r="51" spans="9:16">
      <c r="I51" s="82"/>
      <c r="K51" s="82"/>
      <c r="L51" s="82"/>
      <c r="M51" s="82"/>
      <c r="N51" s="82"/>
      <c r="O51" s="82"/>
      <c r="P51" s="82"/>
    </row>
    <row r="52" spans="9:16">
      <c r="I52" s="82"/>
      <c r="K52" s="82"/>
      <c r="L52" s="82"/>
      <c r="M52" s="82"/>
      <c r="N52" s="82"/>
      <c r="O52" s="82"/>
      <c r="P52" s="82"/>
    </row>
    <row r="53" spans="9:16">
      <c r="I53" s="82"/>
      <c r="K53" s="82"/>
      <c r="L53" s="82"/>
      <c r="M53" s="82"/>
      <c r="N53" s="82"/>
      <c r="O53" s="82"/>
      <c r="P53" s="82"/>
    </row>
    <row r="54" spans="9:16">
      <c r="I54" s="82"/>
      <c r="K54" s="82"/>
      <c r="L54" s="82"/>
      <c r="M54" s="82"/>
      <c r="N54" s="82"/>
      <c r="O54" s="82"/>
      <c r="P54" s="82"/>
    </row>
    <row r="55" spans="9:16">
      <c r="I55" s="82"/>
      <c r="K55" s="82"/>
      <c r="L55" s="82"/>
      <c r="M55" s="82"/>
      <c r="N55" s="82"/>
      <c r="O55" s="82"/>
      <c r="P55" s="82"/>
    </row>
    <row r="56" spans="9:16">
      <c r="I56" s="82"/>
      <c r="K56" s="82"/>
      <c r="L56" s="82"/>
      <c r="M56" s="82"/>
      <c r="N56" s="82"/>
      <c r="O56" s="82"/>
      <c r="P56" s="82"/>
    </row>
    <row r="57" spans="9:16">
      <c r="I57" s="82"/>
      <c r="K57" s="82"/>
      <c r="L57" s="82"/>
      <c r="M57" s="82"/>
      <c r="N57" s="82"/>
      <c r="O57" s="82"/>
      <c r="P57" s="82"/>
    </row>
    <row r="58" spans="9:16">
      <c r="I58" s="82"/>
      <c r="K58" s="82"/>
      <c r="L58" s="82"/>
      <c r="M58" s="82"/>
      <c r="N58" s="82"/>
      <c r="O58" s="82"/>
      <c r="P58" s="82"/>
    </row>
    <row r="59" spans="9:16">
      <c r="I59" s="82"/>
      <c r="K59" s="82"/>
      <c r="L59" s="82"/>
      <c r="M59" s="82"/>
      <c r="N59" s="82"/>
      <c r="O59" s="82"/>
      <c r="P59" s="82"/>
    </row>
    <row r="60" spans="9:16">
      <c r="I60" s="82"/>
      <c r="K60" s="82"/>
      <c r="L60" s="82"/>
      <c r="M60" s="82"/>
      <c r="N60" s="82"/>
      <c r="O60" s="82"/>
      <c r="P60" s="82"/>
    </row>
    <row r="61" spans="9:16">
      <c r="I61" s="82"/>
      <c r="K61" s="82"/>
      <c r="L61" s="82"/>
      <c r="M61" s="82"/>
      <c r="N61" s="82"/>
      <c r="O61" s="82"/>
      <c r="P61" s="82"/>
    </row>
    <row r="62" spans="9:16">
      <c r="I62" s="82"/>
      <c r="K62" s="82"/>
      <c r="L62" s="82"/>
      <c r="M62" s="82"/>
      <c r="N62" s="82"/>
      <c r="O62" s="82"/>
      <c r="P62" s="82"/>
    </row>
    <row r="63" spans="9:16">
      <c r="I63" s="82"/>
      <c r="K63" s="82"/>
      <c r="L63" s="82"/>
      <c r="M63" s="82"/>
      <c r="N63" s="82"/>
      <c r="O63" s="82"/>
      <c r="P63" s="82"/>
    </row>
    <row r="64" spans="9:16">
      <c r="I64" s="82"/>
      <c r="K64" s="82"/>
      <c r="L64" s="82"/>
      <c r="M64" s="82"/>
      <c r="N64" s="82"/>
      <c r="O64" s="82"/>
      <c r="P64" s="82"/>
    </row>
    <row r="65" spans="9:16">
      <c r="I65" s="82"/>
      <c r="K65" s="82"/>
      <c r="L65" s="82"/>
      <c r="M65" s="82"/>
      <c r="N65" s="82"/>
      <c r="O65" s="82"/>
      <c r="P65" s="82"/>
    </row>
    <row r="66" spans="9:16">
      <c r="I66" s="82"/>
      <c r="K66" s="82"/>
      <c r="L66" s="82"/>
      <c r="M66" s="82"/>
      <c r="N66" s="82"/>
      <c r="O66" s="82"/>
      <c r="P66" s="82"/>
    </row>
    <row r="67" spans="9:16">
      <c r="I67" s="82"/>
      <c r="K67" s="82"/>
      <c r="L67" s="82"/>
      <c r="M67" s="82"/>
      <c r="N67" s="82"/>
      <c r="O67" s="82"/>
      <c r="P67" s="82"/>
    </row>
    <row r="68" spans="9:16">
      <c r="I68" s="82"/>
      <c r="K68" s="82"/>
      <c r="L68" s="82"/>
      <c r="M68" s="82"/>
      <c r="N68" s="82"/>
      <c r="O68" s="82"/>
      <c r="P68" s="82"/>
    </row>
    <row r="69" spans="9:16">
      <c r="I69" s="82"/>
      <c r="K69" s="82"/>
      <c r="L69" s="82"/>
      <c r="M69" s="82"/>
      <c r="N69" s="82"/>
      <c r="O69" s="82"/>
      <c r="P69" s="82"/>
    </row>
    <row r="70" spans="9:16">
      <c r="I70" s="82"/>
      <c r="K70" s="82"/>
      <c r="L70" s="82"/>
      <c r="M70" s="82"/>
      <c r="N70" s="82"/>
      <c r="O70" s="82"/>
      <c r="P70" s="82"/>
    </row>
    <row r="71" spans="9:16">
      <c r="I71" s="82"/>
      <c r="K71" s="82"/>
      <c r="L71" s="82"/>
      <c r="M71" s="82"/>
      <c r="N71" s="82"/>
      <c r="O71" s="82"/>
      <c r="P71" s="82"/>
    </row>
    <row r="72" spans="9:16">
      <c r="I72" s="82"/>
      <c r="K72" s="82"/>
      <c r="L72" s="82"/>
      <c r="M72" s="82"/>
      <c r="N72" s="82"/>
      <c r="O72" s="82"/>
      <c r="P72" s="82"/>
    </row>
    <row r="73" spans="9:16">
      <c r="I73" s="82"/>
      <c r="K73" s="82"/>
      <c r="L73" s="82"/>
      <c r="M73" s="82"/>
      <c r="N73" s="82"/>
      <c r="O73" s="82"/>
      <c r="P73" s="82"/>
    </row>
    <row r="74" spans="9:16">
      <c r="I74" s="82"/>
      <c r="K74" s="82"/>
      <c r="L74" s="82"/>
      <c r="M74" s="82"/>
      <c r="N74" s="82"/>
      <c r="O74" s="82"/>
      <c r="P74" s="82"/>
    </row>
    <row r="75" spans="9:16">
      <c r="I75" s="82"/>
      <c r="K75" s="82"/>
      <c r="L75" s="82"/>
      <c r="M75" s="82"/>
      <c r="N75" s="82"/>
      <c r="O75" s="82"/>
      <c r="P75" s="82"/>
    </row>
    <row r="76" spans="9:16">
      <c r="I76" s="82"/>
      <c r="K76" s="82"/>
      <c r="L76" s="82"/>
      <c r="M76" s="82"/>
      <c r="N76" s="82"/>
      <c r="O76" s="82"/>
      <c r="P76" s="82"/>
    </row>
    <row r="77" spans="9:16">
      <c r="I77" s="82"/>
      <c r="K77" s="82"/>
      <c r="L77" s="82"/>
      <c r="M77" s="82"/>
      <c r="N77" s="82"/>
      <c r="O77" s="82"/>
      <c r="P77" s="82"/>
    </row>
    <row r="78" spans="9:16">
      <c r="I78" s="82"/>
      <c r="K78" s="82"/>
      <c r="L78" s="82"/>
      <c r="M78" s="82"/>
      <c r="N78" s="82"/>
      <c r="O78" s="82"/>
      <c r="P78" s="82"/>
    </row>
    <row r="79" spans="9:16">
      <c r="I79" s="82"/>
      <c r="K79" s="82"/>
      <c r="L79" s="82"/>
      <c r="M79" s="82"/>
      <c r="N79" s="82"/>
      <c r="O79" s="82"/>
      <c r="P79" s="82"/>
    </row>
    <row r="80" spans="9:16">
      <c r="I80" s="82"/>
      <c r="K80" s="82"/>
      <c r="L80" s="82"/>
      <c r="M80" s="82"/>
      <c r="N80" s="82"/>
      <c r="O80" s="82"/>
      <c r="P80" s="82"/>
    </row>
    <row r="81" spans="9:16">
      <c r="I81" s="82"/>
      <c r="K81" s="82"/>
      <c r="L81" s="82"/>
      <c r="M81" s="82"/>
      <c r="N81" s="82"/>
      <c r="O81" s="82"/>
      <c r="P81" s="82"/>
    </row>
    <row r="82" spans="9:16">
      <c r="I82" s="82"/>
      <c r="K82" s="82"/>
      <c r="L82" s="82"/>
      <c r="M82" s="82"/>
      <c r="N82" s="82"/>
      <c r="O82" s="82"/>
      <c r="P82" s="82"/>
    </row>
    <row r="83" spans="9:16">
      <c r="I83" s="82"/>
      <c r="K83" s="82"/>
      <c r="L83" s="82"/>
      <c r="M83" s="82"/>
      <c r="N83" s="82"/>
      <c r="O83" s="82"/>
      <c r="P83" s="82"/>
    </row>
    <row r="84" spans="9:16">
      <c r="I84" s="82"/>
      <c r="K84" s="82"/>
      <c r="L84" s="82"/>
      <c r="M84" s="82"/>
      <c r="N84" s="82"/>
      <c r="O84" s="82"/>
      <c r="P84" s="82"/>
    </row>
    <row r="85" spans="9:16">
      <c r="I85" s="82"/>
      <c r="K85" s="82"/>
      <c r="L85" s="82"/>
      <c r="M85" s="82"/>
      <c r="N85" s="82"/>
      <c r="O85" s="82"/>
      <c r="P85" s="82"/>
    </row>
    <row r="86" spans="9:16">
      <c r="I86" s="82"/>
      <c r="K86" s="82"/>
      <c r="L86" s="82"/>
      <c r="M86" s="82"/>
      <c r="N86" s="82"/>
      <c r="O86" s="82"/>
      <c r="P86" s="82"/>
    </row>
    <row r="87" spans="9:16">
      <c r="I87" s="82"/>
      <c r="K87" s="82"/>
      <c r="L87" s="82"/>
      <c r="M87" s="82"/>
      <c r="N87" s="82"/>
      <c r="O87" s="82"/>
      <c r="P87" s="82"/>
    </row>
    <row r="88" spans="9:16">
      <c r="I88" s="82"/>
      <c r="K88" s="82"/>
      <c r="L88" s="82"/>
      <c r="M88" s="82"/>
      <c r="N88" s="82"/>
      <c r="O88" s="82"/>
      <c r="P88" s="82"/>
    </row>
    <row r="89" spans="9:16">
      <c r="I89" s="82"/>
      <c r="K89" s="82"/>
      <c r="L89" s="82"/>
      <c r="M89" s="82"/>
      <c r="N89" s="82"/>
      <c r="O89" s="82"/>
      <c r="P89" s="82"/>
    </row>
    <row r="90" spans="9:16">
      <c r="I90" s="82"/>
      <c r="K90" s="82"/>
      <c r="L90" s="82"/>
      <c r="M90" s="82"/>
      <c r="N90" s="82"/>
      <c r="O90" s="82"/>
      <c r="P90" s="82"/>
    </row>
    <row r="91" spans="9:16">
      <c r="I91" s="82"/>
      <c r="K91" s="82"/>
      <c r="L91" s="82"/>
      <c r="M91" s="82"/>
      <c r="N91" s="82"/>
      <c r="O91" s="82"/>
      <c r="P91" s="82"/>
    </row>
    <row r="92" spans="9:16">
      <c r="I92" s="82"/>
      <c r="K92" s="82"/>
      <c r="L92" s="82"/>
      <c r="M92" s="82"/>
      <c r="N92" s="82"/>
      <c r="O92" s="82"/>
      <c r="P92" s="82"/>
    </row>
    <row r="93" spans="9:16">
      <c r="I93" s="82"/>
      <c r="K93" s="82"/>
      <c r="L93" s="82"/>
      <c r="M93" s="82"/>
      <c r="N93" s="82"/>
      <c r="O93" s="82"/>
      <c r="P93" s="82"/>
    </row>
    <row r="94" spans="9:16">
      <c r="I94" s="82"/>
      <c r="K94" s="82"/>
      <c r="L94" s="82"/>
      <c r="M94" s="82"/>
      <c r="N94" s="82"/>
      <c r="O94" s="82"/>
      <c r="P94" s="82"/>
    </row>
    <row r="95" spans="9:16">
      <c r="I95" s="82"/>
      <c r="K95" s="82"/>
      <c r="L95" s="82"/>
      <c r="M95" s="82"/>
      <c r="N95" s="82"/>
      <c r="O95" s="82"/>
      <c r="P95" s="82"/>
    </row>
    <row r="96" spans="9:16">
      <c r="I96" s="82"/>
      <c r="K96" s="82"/>
      <c r="L96" s="82"/>
      <c r="M96" s="82"/>
      <c r="N96" s="82"/>
      <c r="O96" s="82"/>
      <c r="P96" s="82"/>
    </row>
    <row r="97" spans="9:16">
      <c r="I97" s="82"/>
      <c r="K97" s="82"/>
      <c r="L97" s="82"/>
      <c r="M97" s="82"/>
      <c r="N97" s="82"/>
      <c r="O97" s="82"/>
      <c r="P97" s="82"/>
    </row>
    <row r="98" spans="9:16">
      <c r="I98" s="82"/>
      <c r="K98" s="82"/>
      <c r="L98" s="82"/>
      <c r="M98" s="82"/>
      <c r="N98" s="82"/>
      <c r="O98" s="82"/>
      <c r="P98" s="82"/>
    </row>
    <row r="99" spans="9:16">
      <c r="I99" s="82"/>
      <c r="K99" s="82"/>
      <c r="L99" s="82"/>
      <c r="M99" s="82"/>
      <c r="N99" s="82"/>
      <c r="O99" s="82"/>
      <c r="P99" s="82"/>
    </row>
    <row r="100" spans="9:16">
      <c r="I100" s="82"/>
      <c r="K100" s="82"/>
      <c r="L100" s="82"/>
      <c r="M100" s="82"/>
      <c r="N100" s="82"/>
      <c r="O100" s="82"/>
      <c r="P100" s="82"/>
    </row>
    <row r="101" spans="9:16">
      <c r="I101" s="82"/>
      <c r="K101" s="82"/>
      <c r="L101" s="82"/>
      <c r="M101" s="82"/>
      <c r="N101" s="82"/>
      <c r="O101" s="82"/>
      <c r="P101" s="82"/>
    </row>
    <row r="102" spans="9:16">
      <c r="I102" s="82"/>
      <c r="K102" s="82"/>
      <c r="L102" s="82"/>
      <c r="M102" s="82"/>
      <c r="N102" s="82"/>
      <c r="O102" s="82"/>
      <c r="P102" s="82"/>
    </row>
    <row r="103" spans="9:16">
      <c r="I103" s="82"/>
      <c r="K103" s="82"/>
      <c r="L103" s="82"/>
      <c r="M103" s="82"/>
      <c r="N103" s="82"/>
      <c r="O103" s="82"/>
      <c r="P103" s="82"/>
    </row>
    <row r="104" spans="9:16">
      <c r="I104" s="82"/>
      <c r="K104" s="82"/>
      <c r="L104" s="82"/>
      <c r="M104" s="82"/>
      <c r="N104" s="82"/>
      <c r="O104" s="82"/>
      <c r="P104" s="82"/>
    </row>
    <row r="105" spans="9:16">
      <c r="I105" s="82"/>
      <c r="K105" s="82"/>
      <c r="L105" s="82"/>
      <c r="M105" s="82"/>
      <c r="N105" s="82"/>
      <c r="O105" s="82"/>
      <c r="P105" s="82"/>
    </row>
    <row r="106" spans="9:16">
      <c r="I106" s="82"/>
      <c r="K106" s="82"/>
      <c r="L106" s="82"/>
      <c r="M106" s="82"/>
      <c r="N106" s="82"/>
      <c r="O106" s="82"/>
      <c r="P106" s="82"/>
    </row>
    <row r="107" spans="9:16">
      <c r="I107" s="82"/>
      <c r="K107" s="82"/>
      <c r="L107" s="82"/>
      <c r="M107" s="82"/>
      <c r="N107" s="82"/>
      <c r="O107" s="82"/>
      <c r="P107" s="82"/>
    </row>
    <row r="108" spans="9:16">
      <c r="I108" s="82"/>
      <c r="K108" s="82"/>
      <c r="L108" s="82"/>
      <c r="M108" s="82"/>
      <c r="N108" s="82"/>
      <c r="O108" s="82"/>
      <c r="P108" s="82"/>
    </row>
    <row r="109" spans="9:16">
      <c r="I109" s="82"/>
      <c r="K109" s="82"/>
      <c r="L109" s="82"/>
      <c r="M109" s="82"/>
      <c r="N109" s="82"/>
      <c r="O109" s="82"/>
      <c r="P109" s="82"/>
    </row>
    <row r="110" spans="9:16">
      <c r="I110" s="82"/>
      <c r="K110" s="82"/>
      <c r="L110" s="82"/>
      <c r="M110" s="82"/>
      <c r="N110" s="82"/>
      <c r="O110" s="82"/>
      <c r="P110" s="82"/>
    </row>
    <row r="111" spans="9:16">
      <c r="I111" s="82"/>
      <c r="K111" s="82"/>
      <c r="L111" s="82"/>
      <c r="M111" s="82"/>
      <c r="N111" s="82"/>
      <c r="O111" s="82"/>
      <c r="P111" s="82"/>
    </row>
    <row r="112" spans="9:16">
      <c r="I112" s="82"/>
      <c r="K112" s="82"/>
      <c r="L112" s="82"/>
      <c r="M112" s="82"/>
      <c r="N112" s="82"/>
      <c r="O112" s="82"/>
      <c r="P112" s="82"/>
    </row>
    <row r="113" spans="9:16">
      <c r="I113" s="82"/>
      <c r="K113" s="82"/>
      <c r="L113" s="82"/>
      <c r="M113" s="82"/>
      <c r="N113" s="82"/>
      <c r="O113" s="82"/>
      <c r="P113" s="82"/>
    </row>
    <row r="114" spans="9:16">
      <c r="I114" s="82"/>
      <c r="K114" s="82"/>
      <c r="L114" s="82"/>
      <c r="M114" s="82"/>
      <c r="N114" s="82"/>
      <c r="O114" s="82"/>
      <c r="P114" s="82"/>
    </row>
    <row r="115" spans="9:16">
      <c r="I115" s="82"/>
      <c r="K115" s="82"/>
      <c r="L115" s="82"/>
      <c r="M115" s="82"/>
      <c r="N115" s="82"/>
      <c r="O115" s="82"/>
      <c r="P115" s="82"/>
    </row>
    <row r="116" spans="9:16">
      <c r="I116" s="82"/>
      <c r="K116" s="82"/>
      <c r="L116" s="82"/>
      <c r="M116" s="82"/>
      <c r="N116" s="82"/>
      <c r="O116" s="82"/>
      <c r="P116" s="82"/>
    </row>
    <row r="117" spans="9:16">
      <c r="I117" s="82"/>
      <c r="K117" s="82"/>
      <c r="L117" s="82"/>
      <c r="M117" s="82"/>
      <c r="N117" s="82"/>
      <c r="O117" s="82"/>
      <c r="P117" s="82"/>
    </row>
    <row r="118" spans="9:16">
      <c r="I118" s="82"/>
      <c r="K118" s="82"/>
      <c r="L118" s="82"/>
      <c r="M118" s="82"/>
      <c r="N118" s="82"/>
      <c r="O118" s="82"/>
      <c r="P118" s="82"/>
    </row>
    <row r="119" spans="9:16">
      <c r="I119" s="82"/>
      <c r="K119" s="82"/>
      <c r="L119" s="82"/>
      <c r="M119" s="82"/>
      <c r="N119" s="82"/>
      <c r="O119" s="82"/>
      <c r="P119" s="82"/>
    </row>
    <row r="120" spans="9:16">
      <c r="I120" s="82"/>
      <c r="K120" s="82"/>
      <c r="L120" s="82"/>
      <c r="M120" s="82"/>
      <c r="N120" s="82"/>
      <c r="O120" s="82"/>
      <c r="P120" s="82"/>
    </row>
    <row r="121" spans="9:16">
      <c r="I121" s="82"/>
      <c r="K121" s="82"/>
      <c r="L121" s="82"/>
      <c r="M121" s="82"/>
      <c r="N121" s="82"/>
      <c r="O121" s="82"/>
      <c r="P121" s="82"/>
    </row>
    <row r="122" spans="9:16">
      <c r="I122" s="82"/>
      <c r="K122" s="82"/>
      <c r="L122" s="82"/>
      <c r="M122" s="82"/>
      <c r="N122" s="82"/>
      <c r="O122" s="82"/>
      <c r="P122" s="82"/>
    </row>
    <row r="123" spans="9:16">
      <c r="I123" s="82"/>
      <c r="K123" s="82"/>
      <c r="L123" s="82"/>
      <c r="M123" s="82"/>
      <c r="N123" s="82"/>
      <c r="O123" s="82"/>
      <c r="P123" s="82"/>
    </row>
    <row r="124" spans="9:16">
      <c r="I124" s="82"/>
      <c r="K124" s="82"/>
      <c r="L124" s="82"/>
      <c r="M124" s="82"/>
      <c r="N124" s="82"/>
      <c r="O124" s="82"/>
      <c r="P124" s="82"/>
    </row>
    <row r="125" spans="9:16">
      <c r="I125" s="82"/>
      <c r="K125" s="82"/>
      <c r="L125" s="82"/>
      <c r="M125" s="82"/>
      <c r="N125" s="82"/>
      <c r="O125" s="82"/>
      <c r="P125" s="82"/>
    </row>
    <row r="126" spans="9:16">
      <c r="I126" s="82"/>
      <c r="K126" s="82"/>
      <c r="L126" s="82"/>
      <c r="M126" s="82"/>
      <c r="N126" s="82"/>
      <c r="O126" s="82"/>
      <c r="P126" s="82"/>
    </row>
    <row r="127" spans="9:16">
      <c r="I127" s="82"/>
      <c r="K127" s="82"/>
      <c r="L127" s="82"/>
      <c r="M127" s="82"/>
      <c r="N127" s="82"/>
      <c r="O127" s="82"/>
      <c r="P127" s="82"/>
    </row>
    <row r="128" spans="9:16">
      <c r="I128" s="82"/>
      <c r="K128" s="82"/>
      <c r="L128" s="82"/>
      <c r="M128" s="82"/>
      <c r="N128" s="82"/>
      <c r="O128" s="82"/>
      <c r="P128" s="82"/>
    </row>
    <row r="129" spans="9:16">
      <c r="I129" s="82"/>
      <c r="K129" s="82"/>
      <c r="L129" s="82"/>
      <c r="M129" s="82"/>
      <c r="N129" s="82"/>
      <c r="O129" s="82"/>
      <c r="P129" s="82"/>
    </row>
    <row r="130" spans="9:16">
      <c r="I130" s="82"/>
      <c r="K130" s="82"/>
      <c r="L130" s="82"/>
      <c r="M130" s="82"/>
      <c r="N130" s="82"/>
      <c r="O130" s="82"/>
      <c r="P130" s="82"/>
    </row>
    <row r="131" spans="9:16">
      <c r="I131" s="82"/>
      <c r="K131" s="82"/>
      <c r="L131" s="82"/>
      <c r="M131" s="82"/>
      <c r="N131" s="82"/>
      <c r="O131" s="82"/>
      <c r="P131" s="82"/>
    </row>
    <row r="132" spans="9:16">
      <c r="I132" s="82"/>
      <c r="K132" s="82"/>
      <c r="L132" s="82"/>
      <c r="M132" s="82"/>
      <c r="N132" s="82"/>
      <c r="O132" s="82"/>
      <c r="P132" s="82"/>
    </row>
    <row r="133" spans="9:16">
      <c r="I133" s="82"/>
      <c r="K133" s="82"/>
      <c r="L133" s="82"/>
      <c r="M133" s="82"/>
      <c r="N133" s="82"/>
      <c r="O133" s="82"/>
      <c r="P133" s="82"/>
    </row>
    <row r="134" spans="9:16">
      <c r="I134" s="82"/>
      <c r="K134" s="82"/>
      <c r="L134" s="82"/>
      <c r="M134" s="82"/>
      <c r="N134" s="82"/>
      <c r="O134" s="82"/>
      <c r="P134" s="82"/>
    </row>
    <row r="135" spans="9:16">
      <c r="I135" s="82"/>
      <c r="K135" s="82"/>
      <c r="L135" s="82"/>
      <c r="M135" s="82"/>
      <c r="N135" s="82"/>
      <c r="O135" s="82"/>
      <c r="P135" s="82"/>
    </row>
    <row r="136" spans="9:16">
      <c r="I136" s="82"/>
      <c r="K136" s="82"/>
      <c r="L136" s="82"/>
      <c r="M136" s="82"/>
      <c r="N136" s="82"/>
      <c r="O136" s="82"/>
      <c r="P136" s="82"/>
    </row>
    <row r="137" spans="9:16">
      <c r="I137" s="82"/>
      <c r="K137" s="82"/>
      <c r="L137" s="82"/>
      <c r="M137" s="82"/>
      <c r="N137" s="82"/>
      <c r="O137" s="82"/>
      <c r="P137" s="82"/>
    </row>
    <row r="138" spans="9:16">
      <c r="I138" s="82"/>
      <c r="K138" s="82"/>
      <c r="L138" s="82"/>
      <c r="M138" s="82"/>
      <c r="N138" s="82"/>
      <c r="O138" s="82"/>
      <c r="P138" s="82"/>
    </row>
    <row r="139" spans="9:16">
      <c r="I139" s="82"/>
      <c r="K139" s="82"/>
      <c r="L139" s="82"/>
      <c r="M139" s="82"/>
      <c r="N139" s="82"/>
      <c r="O139" s="82"/>
      <c r="P139" s="82"/>
    </row>
    <row r="140" spans="9:16">
      <c r="I140" s="82"/>
      <c r="K140" s="82"/>
      <c r="L140" s="82"/>
      <c r="M140" s="82"/>
      <c r="N140" s="82"/>
      <c r="O140" s="82"/>
      <c r="P140" s="82"/>
    </row>
    <row r="141" spans="9:16">
      <c r="I141" s="82"/>
      <c r="K141" s="82"/>
      <c r="L141" s="82"/>
      <c r="M141" s="82"/>
      <c r="N141" s="82"/>
      <c r="O141" s="82"/>
      <c r="P141" s="82"/>
    </row>
  </sheetData>
  <mergeCells count="11">
    <mergeCell ref="O4:P4"/>
    <mergeCell ref="A1:P1"/>
    <mergeCell ref="A2:P2"/>
    <mergeCell ref="C3:C4"/>
    <mergeCell ref="I3:J3"/>
    <mergeCell ref="K3:L3"/>
    <mergeCell ref="M3:N3"/>
    <mergeCell ref="O3:P3"/>
    <mergeCell ref="I4:J4"/>
    <mergeCell ref="K4:L4"/>
    <mergeCell ref="M4:N4"/>
  </mergeCells>
  <phoneticPr fontId="17"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V31"/>
  <sheetViews>
    <sheetView workbookViewId="0">
      <selection sqref="A1:S1"/>
    </sheetView>
  </sheetViews>
  <sheetFormatPr baseColWidth="10" defaultColWidth="9.1640625" defaultRowHeight="12"/>
  <cols>
    <col min="1" max="3" width="9.1640625" style="82"/>
    <col min="4" max="4" width="6.1640625" style="82" customWidth="1"/>
    <col min="5" max="5" width="6" style="82" customWidth="1"/>
    <col min="6" max="8" width="5.5" style="81" customWidth="1"/>
    <col min="9" max="9" width="5.5" style="160" customWidth="1"/>
    <col min="10" max="10" width="5.5" style="159" customWidth="1"/>
    <col min="11" max="11" width="6.33203125" style="77" customWidth="1"/>
    <col min="12" max="13" width="5.5" style="82" customWidth="1"/>
    <col min="14" max="14" width="5.5" style="159" customWidth="1"/>
    <col min="15" max="15" width="6.5" style="82" customWidth="1"/>
    <col min="16" max="17" width="5.5" style="82" customWidth="1"/>
    <col min="18" max="18" width="5.5" style="81" customWidth="1"/>
    <col min="19" max="19" width="6.83203125" style="81" customWidth="1"/>
    <col min="20" max="20" width="9.1640625" style="82"/>
    <col min="21" max="21" width="8.5" style="82" customWidth="1"/>
    <col min="22" max="16384" width="9.1640625" style="82"/>
  </cols>
  <sheetData>
    <row r="1" spans="1:22" ht="33.75" customHeight="1">
      <c r="A1" s="200" t="s">
        <v>20</v>
      </c>
      <c r="B1" s="201"/>
      <c r="C1" s="201"/>
      <c r="D1" s="201"/>
      <c r="E1" s="201"/>
      <c r="F1" s="201"/>
      <c r="G1" s="201"/>
      <c r="H1" s="201"/>
      <c r="I1" s="201"/>
      <c r="J1" s="201"/>
      <c r="K1" s="201"/>
      <c r="L1" s="201"/>
      <c r="M1" s="201"/>
      <c r="N1" s="201"/>
      <c r="O1" s="201"/>
      <c r="P1" s="201"/>
      <c r="Q1" s="201"/>
      <c r="R1" s="201"/>
      <c r="S1" s="201"/>
    </row>
    <row r="2" spans="1:22" ht="130.5" customHeight="1">
      <c r="A2" s="196" t="s">
        <v>18</v>
      </c>
      <c r="B2" s="195"/>
      <c r="C2" s="195"/>
      <c r="D2" s="195"/>
      <c r="E2" s="195"/>
      <c r="F2" s="195"/>
      <c r="G2" s="195"/>
      <c r="H2" s="195"/>
      <c r="I2" s="195"/>
      <c r="J2" s="195"/>
      <c r="K2" s="195"/>
      <c r="L2" s="195"/>
      <c r="M2" s="195"/>
      <c r="N2" s="195"/>
      <c r="O2" s="195"/>
      <c r="P2" s="195"/>
      <c r="Q2" s="195"/>
      <c r="R2" s="195"/>
      <c r="S2" s="195"/>
    </row>
    <row r="3" spans="1:22" s="163" customFormat="1">
      <c r="A3" s="42" t="s">
        <v>87</v>
      </c>
      <c r="B3" s="42" t="s">
        <v>111</v>
      </c>
      <c r="C3" s="191" t="s">
        <v>103</v>
      </c>
      <c r="D3" s="191" t="s">
        <v>125</v>
      </c>
      <c r="E3" s="191"/>
      <c r="F3" s="202" t="s">
        <v>126</v>
      </c>
      <c r="G3" s="202"/>
      <c r="H3" s="191" t="s">
        <v>127</v>
      </c>
      <c r="I3" s="191"/>
      <c r="J3" s="191" t="s">
        <v>128</v>
      </c>
      <c r="K3" s="191"/>
      <c r="L3" s="191" t="s">
        <v>125</v>
      </c>
      <c r="M3" s="191"/>
      <c r="N3" s="191" t="s">
        <v>126</v>
      </c>
      <c r="O3" s="191"/>
      <c r="P3" s="191" t="s">
        <v>129</v>
      </c>
      <c r="Q3" s="191"/>
      <c r="R3" s="202" t="s">
        <v>130</v>
      </c>
      <c r="S3" s="202"/>
    </row>
    <row r="4" spans="1:22" s="163" customFormat="1">
      <c r="A4" s="43"/>
      <c r="B4" s="43" t="s">
        <v>120</v>
      </c>
      <c r="C4" s="193"/>
      <c r="D4" s="193" t="s">
        <v>11</v>
      </c>
      <c r="E4" s="193"/>
      <c r="F4" s="193" t="s">
        <v>11</v>
      </c>
      <c r="G4" s="193"/>
      <c r="H4" s="193" t="s">
        <v>1</v>
      </c>
      <c r="I4" s="193"/>
      <c r="J4" s="193" t="s">
        <v>1</v>
      </c>
      <c r="K4" s="193"/>
      <c r="L4" s="193" t="s">
        <v>1</v>
      </c>
      <c r="M4" s="193"/>
      <c r="N4" s="193" t="s">
        <v>1</v>
      </c>
      <c r="O4" s="193"/>
      <c r="P4" s="193" t="s">
        <v>1</v>
      </c>
      <c r="Q4" s="193"/>
      <c r="R4" s="193" t="s">
        <v>1</v>
      </c>
      <c r="S4" s="193"/>
    </row>
    <row r="5" spans="1:22">
      <c r="A5" s="85">
        <v>39114</v>
      </c>
      <c r="B5" s="45">
        <v>0.44791666666666669</v>
      </c>
      <c r="C5" s="36" t="s">
        <v>96</v>
      </c>
      <c r="D5" s="47" t="s">
        <v>131</v>
      </c>
      <c r="E5" s="38"/>
      <c r="F5" s="37" t="s">
        <v>131</v>
      </c>
      <c r="G5" s="78"/>
      <c r="H5" s="71" t="s">
        <v>131</v>
      </c>
      <c r="I5" s="74"/>
      <c r="J5" s="75" t="s">
        <v>131</v>
      </c>
      <c r="K5" s="76"/>
      <c r="L5" s="47" t="s">
        <v>131</v>
      </c>
      <c r="M5" s="47"/>
      <c r="N5" s="79" t="s">
        <v>131</v>
      </c>
      <c r="O5" s="46"/>
      <c r="P5" s="47">
        <v>1.5312938308368667</v>
      </c>
      <c r="Q5" s="38">
        <v>8.2663273527680992E-2</v>
      </c>
      <c r="R5" s="37">
        <v>5.1535579610149755E-2</v>
      </c>
      <c r="S5" s="75"/>
    </row>
    <row r="6" spans="1:22">
      <c r="A6" s="85">
        <v>39149</v>
      </c>
      <c r="B6" s="45">
        <v>0.40625</v>
      </c>
      <c r="C6" s="36" t="s">
        <v>96</v>
      </c>
      <c r="D6" s="47" t="s">
        <v>131</v>
      </c>
      <c r="E6" s="38"/>
      <c r="F6" s="37" t="s">
        <v>131</v>
      </c>
      <c r="G6" s="78"/>
      <c r="H6" s="71" t="s">
        <v>131</v>
      </c>
      <c r="I6" s="74"/>
      <c r="J6" s="75" t="s">
        <v>131</v>
      </c>
      <c r="K6" s="76"/>
      <c r="L6" s="47" t="s">
        <v>131</v>
      </c>
      <c r="M6" s="47"/>
      <c r="N6" s="79" t="s">
        <v>131</v>
      </c>
      <c r="O6" s="46"/>
      <c r="P6" s="47">
        <v>1.7182915016648026</v>
      </c>
      <c r="Q6" s="38"/>
      <c r="R6" s="37">
        <v>7.6403921870271244E-2</v>
      </c>
      <c r="S6" s="75"/>
    </row>
    <row r="7" spans="1:22">
      <c r="A7" s="85">
        <v>39177</v>
      </c>
      <c r="B7" s="45">
        <v>0.36805555555555558</v>
      </c>
      <c r="C7" s="36" t="s">
        <v>96</v>
      </c>
      <c r="D7" s="47" t="s">
        <v>131</v>
      </c>
      <c r="E7" s="38"/>
      <c r="F7" s="37" t="s">
        <v>131</v>
      </c>
      <c r="G7" s="78"/>
      <c r="H7" s="71" t="s">
        <v>131</v>
      </c>
      <c r="I7" s="74"/>
      <c r="J7" s="75" t="s">
        <v>131</v>
      </c>
      <c r="K7" s="76"/>
      <c r="L7" s="47" t="s">
        <v>131</v>
      </c>
      <c r="M7" s="47"/>
      <c r="N7" s="79" t="s">
        <v>131</v>
      </c>
      <c r="O7" s="46"/>
      <c r="P7" s="47">
        <v>1.7182915016648026</v>
      </c>
      <c r="Q7" s="38"/>
      <c r="R7" s="37">
        <v>0.10360246670057043</v>
      </c>
      <c r="S7" s="75"/>
    </row>
    <row r="8" spans="1:22">
      <c r="A8" s="85">
        <v>39211</v>
      </c>
      <c r="B8" s="45">
        <v>0.36736111111111108</v>
      </c>
      <c r="C8" s="36" t="s">
        <v>99</v>
      </c>
      <c r="D8" s="47" t="s">
        <v>131</v>
      </c>
      <c r="E8" s="38"/>
      <c r="F8" s="37" t="s">
        <v>131</v>
      </c>
      <c r="G8" s="78"/>
      <c r="H8" s="71" t="s">
        <v>131</v>
      </c>
      <c r="I8" s="74"/>
      <c r="J8" s="75" t="s">
        <v>131</v>
      </c>
      <c r="K8" s="76"/>
      <c r="L8" s="47" t="s">
        <v>131</v>
      </c>
      <c r="M8" s="47"/>
      <c r="N8" s="79" t="s">
        <v>131</v>
      </c>
      <c r="O8" s="46"/>
      <c r="P8" s="47">
        <v>1.4046796924464535</v>
      </c>
      <c r="Q8" s="38"/>
      <c r="R8" s="37">
        <v>7.2969292234626129E-2</v>
      </c>
      <c r="S8" s="75"/>
    </row>
    <row r="9" spans="1:22">
      <c r="A9" s="85">
        <v>39239</v>
      </c>
      <c r="B9" s="45">
        <v>0.37222222222222223</v>
      </c>
      <c r="C9" s="36" t="s">
        <v>99</v>
      </c>
      <c r="D9" s="47" t="s">
        <v>131</v>
      </c>
      <c r="E9" s="38"/>
      <c r="F9" s="37" t="s">
        <v>131</v>
      </c>
      <c r="G9" s="78"/>
      <c r="H9" s="71" t="s">
        <v>131</v>
      </c>
      <c r="I9" s="74"/>
      <c r="J9" s="75" t="s">
        <v>131</v>
      </c>
      <c r="K9" s="76"/>
      <c r="L9" s="47" t="s">
        <v>131</v>
      </c>
      <c r="M9" s="47"/>
      <c r="N9" s="79" t="s">
        <v>131</v>
      </c>
      <c r="O9" s="46"/>
      <c r="P9" s="47">
        <v>6.0797019173800377</v>
      </c>
      <c r="Q9" s="38"/>
      <c r="R9" s="37">
        <v>3.3373954587675114E-2</v>
      </c>
      <c r="S9" s="75"/>
    </row>
    <row r="10" spans="1:22">
      <c r="A10" s="85">
        <v>39280</v>
      </c>
      <c r="B10" s="45">
        <v>0.37083333333333335</v>
      </c>
      <c r="C10" s="36" t="s">
        <v>96</v>
      </c>
      <c r="D10" s="47" t="s">
        <v>131</v>
      </c>
      <c r="E10" s="38"/>
      <c r="F10" s="37" t="s">
        <v>131</v>
      </c>
      <c r="G10" s="78"/>
      <c r="H10" s="71" t="s">
        <v>131</v>
      </c>
      <c r="I10" s="74"/>
      <c r="J10" s="75" t="s">
        <v>131</v>
      </c>
      <c r="K10" s="76"/>
      <c r="L10" s="47" t="s">
        <v>131</v>
      </c>
      <c r="M10" s="47"/>
      <c r="N10" s="79" t="s">
        <v>131</v>
      </c>
      <c r="O10" s="46"/>
      <c r="P10" s="47">
        <v>7.9702201882409964</v>
      </c>
      <c r="Q10" s="38"/>
      <c r="R10" s="37">
        <v>0.12401409036211512</v>
      </c>
      <c r="S10" s="75"/>
    </row>
    <row r="11" spans="1:22">
      <c r="A11" s="85">
        <v>39309</v>
      </c>
      <c r="B11" s="45">
        <v>0.37222222222222223</v>
      </c>
      <c r="C11" s="36" t="s">
        <v>96</v>
      </c>
      <c r="D11" s="47" t="s">
        <v>131</v>
      </c>
      <c r="E11" s="38"/>
      <c r="F11" s="37" t="s">
        <v>131</v>
      </c>
      <c r="G11" s="78"/>
      <c r="H11" s="71" t="s">
        <v>131</v>
      </c>
      <c r="I11" s="74"/>
      <c r="J11" s="75" t="s">
        <v>131</v>
      </c>
      <c r="K11" s="76"/>
      <c r="L11" s="47" t="s">
        <v>131</v>
      </c>
      <c r="M11" s="47"/>
      <c r="N11" s="79" t="s">
        <v>131</v>
      </c>
      <c r="O11" s="46"/>
      <c r="P11" s="47">
        <v>5.9687459917764603</v>
      </c>
      <c r="Q11" s="38">
        <v>0.64013034002064062</v>
      </c>
      <c r="R11" s="37">
        <v>0.271294561179522</v>
      </c>
      <c r="S11" s="74">
        <v>0.10520883746511095</v>
      </c>
    </row>
    <row r="12" spans="1:22">
      <c r="A12" s="85">
        <v>39352</v>
      </c>
      <c r="B12" s="45">
        <v>0.3666666666666667</v>
      </c>
      <c r="C12" s="36" t="s">
        <v>96</v>
      </c>
      <c r="D12" s="47" t="s">
        <v>131</v>
      </c>
      <c r="E12" s="38"/>
      <c r="F12" s="37" t="s">
        <v>131</v>
      </c>
      <c r="G12" s="78"/>
      <c r="H12" s="71" t="s">
        <v>131</v>
      </c>
      <c r="I12" s="74"/>
      <c r="J12" s="75" t="s">
        <v>131</v>
      </c>
      <c r="K12" s="76"/>
      <c r="L12" s="47" t="s">
        <v>131</v>
      </c>
      <c r="M12" s="47"/>
      <c r="N12" s="79" t="s">
        <v>131</v>
      </c>
      <c r="O12" s="46"/>
      <c r="P12" s="47">
        <v>3.2972687060903185</v>
      </c>
      <c r="Q12" s="38"/>
      <c r="R12" s="37">
        <v>0.2238234859132594</v>
      </c>
      <c r="S12" s="74">
        <v>6.1707621408252478E-2</v>
      </c>
    </row>
    <row r="13" spans="1:22">
      <c r="A13" s="85">
        <v>39366</v>
      </c>
      <c r="B13" s="45">
        <v>0.36180555555555555</v>
      </c>
      <c r="C13" s="36" t="s">
        <v>96</v>
      </c>
      <c r="D13" s="47" t="s">
        <v>131</v>
      </c>
      <c r="E13" s="38"/>
      <c r="F13" s="37" t="s">
        <v>131</v>
      </c>
      <c r="G13" s="78"/>
      <c r="H13" s="71" t="s">
        <v>131</v>
      </c>
      <c r="I13" s="74"/>
      <c r="J13" s="75" t="s">
        <v>131</v>
      </c>
      <c r="K13" s="76"/>
      <c r="L13" s="47" t="s">
        <v>131</v>
      </c>
      <c r="M13" s="47"/>
      <c r="N13" s="79" t="s">
        <v>131</v>
      </c>
      <c r="O13" s="46"/>
      <c r="P13" s="47">
        <v>3.4252947740944468</v>
      </c>
      <c r="Q13" s="38"/>
      <c r="R13" s="37">
        <v>0.14525120266050467</v>
      </c>
      <c r="S13" s="75"/>
    </row>
    <row r="14" spans="1:22">
      <c r="A14" s="85">
        <v>39407</v>
      </c>
      <c r="B14" s="45">
        <v>0.65972222222222221</v>
      </c>
      <c r="C14" s="36" t="s">
        <v>99</v>
      </c>
      <c r="D14" s="47" t="s">
        <v>131</v>
      </c>
      <c r="E14" s="38"/>
      <c r="F14" s="37" t="s">
        <v>131</v>
      </c>
      <c r="G14" s="78"/>
      <c r="H14" s="71" t="s">
        <v>131</v>
      </c>
      <c r="I14" s="74"/>
      <c r="J14" s="75" t="s">
        <v>131</v>
      </c>
      <c r="K14" s="76"/>
      <c r="L14" s="47" t="s">
        <v>131</v>
      </c>
      <c r="M14" s="47"/>
      <c r="N14" s="79" t="s">
        <v>131</v>
      </c>
      <c r="O14" s="46"/>
      <c r="P14" s="47">
        <v>2.9345281800786225</v>
      </c>
      <c r="Q14" s="38"/>
      <c r="R14" s="37">
        <v>6.5243208911139702E-2</v>
      </c>
      <c r="S14" s="75"/>
    </row>
    <row r="15" spans="1:22">
      <c r="A15" s="85">
        <v>39433</v>
      </c>
      <c r="B15" s="45">
        <v>0.3888888888888889</v>
      </c>
      <c r="C15" s="36" t="s">
        <v>96</v>
      </c>
      <c r="D15" s="47" t="s">
        <v>131</v>
      </c>
      <c r="E15" s="38"/>
      <c r="F15" s="37" t="s">
        <v>131</v>
      </c>
      <c r="G15" s="78"/>
      <c r="H15" s="71" t="s">
        <v>131</v>
      </c>
      <c r="I15" s="74"/>
      <c r="J15" s="75" t="s">
        <v>131</v>
      </c>
      <c r="K15" s="76"/>
      <c r="L15" s="47" t="s">
        <v>131</v>
      </c>
      <c r="M15" s="47"/>
      <c r="N15" s="79" t="s">
        <v>131</v>
      </c>
      <c r="O15" s="46"/>
      <c r="P15" s="47" t="s">
        <v>131</v>
      </c>
      <c r="Q15" s="38"/>
      <c r="R15" s="37">
        <v>0.21856864032815165</v>
      </c>
      <c r="S15" s="75"/>
    </row>
    <row r="16" spans="1:22">
      <c r="A16" s="85">
        <v>39491</v>
      </c>
      <c r="B16" s="45">
        <v>0.41666666666666669</v>
      </c>
      <c r="C16" s="36" t="s">
        <v>96</v>
      </c>
      <c r="D16" s="47">
        <v>30.781232424482397</v>
      </c>
      <c r="E16" s="38"/>
      <c r="F16" s="37">
        <v>0.20387017910202787</v>
      </c>
      <c r="H16" s="71">
        <v>1.5215676339745683</v>
      </c>
      <c r="I16" s="74"/>
      <c r="J16" s="75">
        <v>4.0037946708126305E-2</v>
      </c>
      <c r="K16" s="76"/>
      <c r="L16" s="47">
        <v>2.6471859885054858</v>
      </c>
      <c r="M16" s="80"/>
      <c r="N16" s="79">
        <v>1.7532835402774397E-2</v>
      </c>
      <c r="P16" s="47">
        <v>4.1687536224800539</v>
      </c>
      <c r="Q16" s="38"/>
      <c r="R16" s="37">
        <v>5.7570782110900706E-2</v>
      </c>
      <c r="S16" s="76"/>
      <c r="T16" s="158"/>
      <c r="U16" s="159"/>
      <c r="V16" s="81"/>
    </row>
    <row r="17" spans="1:22">
      <c r="A17" s="85">
        <v>39533</v>
      </c>
      <c r="B17" s="45">
        <v>0.40277777777777773</v>
      </c>
      <c r="C17" s="36" t="s">
        <v>96</v>
      </c>
      <c r="D17" s="47">
        <v>41.792313783157581</v>
      </c>
      <c r="E17" s="38">
        <v>1.6625365486742649</v>
      </c>
      <c r="F17" s="37">
        <v>0.20675866186544337</v>
      </c>
      <c r="G17" s="74">
        <v>2.0362125345627979E-2</v>
      </c>
      <c r="H17" s="71">
        <v>1.1900988207700276</v>
      </c>
      <c r="J17" s="75">
        <v>6.1336834369998081E-2</v>
      </c>
      <c r="K17" s="76"/>
      <c r="L17" s="47">
        <v>3.7613082404841855</v>
      </c>
      <c r="M17" s="80">
        <v>4.9602784968788491E-2</v>
      </c>
      <c r="N17" s="79">
        <v>1.8608279567889921E-2</v>
      </c>
      <c r="O17" s="76">
        <v>1.02843242149884E-2</v>
      </c>
      <c r="P17" s="47">
        <v>4.9514070612542129</v>
      </c>
      <c r="Q17" s="38"/>
      <c r="R17" s="37">
        <v>7.9945113937888002E-2</v>
      </c>
      <c r="S17" s="76"/>
      <c r="T17" s="158"/>
      <c r="U17" s="159"/>
      <c r="V17" s="81"/>
    </row>
    <row r="18" spans="1:22">
      <c r="A18" s="85">
        <v>39542</v>
      </c>
      <c r="B18" s="45">
        <v>0.56458333333333333</v>
      </c>
      <c r="C18" s="36" t="s">
        <v>99</v>
      </c>
      <c r="D18" s="47">
        <v>74.436922370258003</v>
      </c>
      <c r="E18" s="38">
        <v>20.025433127979415</v>
      </c>
      <c r="F18" s="37">
        <v>0.50927240745918545</v>
      </c>
      <c r="G18" s="74">
        <v>6.732837354181162E-3</v>
      </c>
      <c r="H18" s="71">
        <v>1.3029968992085488</v>
      </c>
      <c r="I18" s="74">
        <v>1.1321460395316452E-2</v>
      </c>
      <c r="J18" s="75">
        <v>2.5984829826696722E-2</v>
      </c>
      <c r="K18" s="76">
        <v>3.3025121103227601E-3</v>
      </c>
      <c r="L18" s="37">
        <v>5.9363445590280755</v>
      </c>
      <c r="M18" s="80">
        <v>0.27258177137955536</v>
      </c>
      <c r="N18" s="79">
        <v>4.0614474494870038E-2</v>
      </c>
      <c r="O18" s="76">
        <v>1.00096257757283E-2</v>
      </c>
      <c r="P18" s="47">
        <v>7.2393414582366242</v>
      </c>
      <c r="Q18" s="38">
        <v>0.42881125750187243</v>
      </c>
      <c r="R18" s="37">
        <v>6.6599304321566757E-2</v>
      </c>
      <c r="S18" s="76">
        <v>1.00096257757283E-2</v>
      </c>
      <c r="T18" s="158"/>
      <c r="U18" s="159"/>
      <c r="V18" s="81"/>
    </row>
    <row r="19" spans="1:22">
      <c r="A19" s="85">
        <v>39549</v>
      </c>
      <c r="B19" s="45">
        <v>0.51944444444444449</v>
      </c>
      <c r="C19" s="36" t="s">
        <v>96</v>
      </c>
      <c r="D19" s="47">
        <v>34.630714351949045</v>
      </c>
      <c r="E19" s="38">
        <v>1.6714482515348719</v>
      </c>
      <c r="F19" s="37">
        <v>0.26976458505536705</v>
      </c>
      <c r="G19" s="74">
        <v>3.1106215827114828E-2</v>
      </c>
      <c r="H19" s="71">
        <v>0.58362361471821156</v>
      </c>
      <c r="I19" s="74"/>
      <c r="J19" s="75">
        <v>3.2846837152713589E-2</v>
      </c>
      <c r="K19" s="76"/>
      <c r="L19" s="47">
        <v>3.16005268461535</v>
      </c>
      <c r="M19" s="80">
        <v>0.34856322871764966</v>
      </c>
      <c r="N19" s="79">
        <v>2.4616018386302244E-2</v>
      </c>
      <c r="O19" s="76">
        <v>3.6395457104517699E-2</v>
      </c>
      <c r="P19" s="47">
        <v>3.7436762993335617</v>
      </c>
      <c r="Q19" s="38"/>
      <c r="R19" s="37">
        <v>5.7462855539015832E-2</v>
      </c>
      <c r="S19" s="76"/>
      <c r="T19" s="158"/>
      <c r="U19" s="159"/>
      <c r="V19" s="81"/>
    </row>
    <row r="20" spans="1:22">
      <c r="A20" s="85">
        <v>39556</v>
      </c>
      <c r="B20" s="45">
        <v>0.53333333333333333</v>
      </c>
      <c r="C20" s="36" t="s">
        <v>99</v>
      </c>
      <c r="D20" s="47">
        <v>104.51643056956836</v>
      </c>
      <c r="E20" s="38">
        <v>10.72890863051175</v>
      </c>
      <c r="F20" s="37">
        <v>0.51501218524575698</v>
      </c>
      <c r="G20" s="74">
        <v>7.6569269902453746E-2</v>
      </c>
      <c r="H20" s="71">
        <v>0.80472468946236486</v>
      </c>
      <c r="I20" s="74"/>
      <c r="J20" s="75">
        <v>2.5270486315491112E-3</v>
      </c>
      <c r="L20" s="47">
        <v>10.660675918095972</v>
      </c>
      <c r="M20" s="80">
        <v>0.1183123559774968</v>
      </c>
      <c r="N20" s="79">
        <v>5.2531242895067207E-2</v>
      </c>
      <c r="O20" s="76">
        <v>1.5988860800046301E-2</v>
      </c>
      <c r="P20" s="47">
        <v>11.465400607558337</v>
      </c>
      <c r="Q20" s="38"/>
      <c r="R20" s="37">
        <v>5.5058291526616315E-2</v>
      </c>
      <c r="S20" s="76"/>
      <c r="T20" s="158"/>
      <c r="U20" s="159"/>
      <c r="V20" s="81"/>
    </row>
    <row r="21" spans="1:22">
      <c r="A21" s="85">
        <v>39570</v>
      </c>
      <c r="B21" s="45">
        <v>0.70625000000000004</v>
      </c>
      <c r="C21" s="36" t="s">
        <v>96</v>
      </c>
      <c r="D21" s="47">
        <v>19.643871708272794</v>
      </c>
      <c r="E21" s="38">
        <v>1.4630883608853211</v>
      </c>
      <c r="F21" s="37">
        <v>0.22943689203938927</v>
      </c>
      <c r="G21" s="74">
        <v>3.0789179628910923E-2</v>
      </c>
      <c r="H21" s="71">
        <v>2.1828443406211369</v>
      </c>
      <c r="I21" s="74"/>
      <c r="J21" s="75">
        <v>2.03512277170446E-2</v>
      </c>
      <c r="K21" s="76"/>
      <c r="L21" s="47">
        <v>1.7728594216716185</v>
      </c>
      <c r="M21" s="80">
        <v>0.15603557414991598</v>
      </c>
      <c r="N21" s="79">
        <v>2.070667950655487E-2</v>
      </c>
      <c r="O21" s="76">
        <v>1.91853874655818E-2</v>
      </c>
      <c r="P21" s="47">
        <v>3.9557037622927553</v>
      </c>
      <c r="Q21" s="38"/>
      <c r="R21" s="37">
        <v>4.105790722359947E-2</v>
      </c>
      <c r="S21" s="76"/>
      <c r="T21" s="158"/>
      <c r="U21" s="159"/>
      <c r="V21" s="81"/>
    </row>
    <row r="22" spans="1:22">
      <c r="A22" s="85">
        <v>39590</v>
      </c>
      <c r="B22" s="45">
        <v>0.60416666666666663</v>
      </c>
      <c r="C22" s="36" t="s">
        <v>99</v>
      </c>
      <c r="D22" s="47">
        <v>35.656880400761786</v>
      </c>
      <c r="E22" s="38">
        <v>1.4308262639497158</v>
      </c>
      <c r="F22" s="37">
        <v>0.42784335471944113</v>
      </c>
      <c r="G22" s="74">
        <v>5.0615248104079608E-2</v>
      </c>
      <c r="H22" s="71">
        <v>0.59391970350026846</v>
      </c>
      <c r="I22" s="74"/>
      <c r="J22" s="75">
        <v>6.4828483893582612E-3</v>
      </c>
      <c r="L22" s="47">
        <v>2.415753647151611</v>
      </c>
      <c r="M22" s="80">
        <v>0.13649429459783829</v>
      </c>
      <c r="N22" s="79">
        <v>2.8986387282242138E-2</v>
      </c>
      <c r="O22" s="76">
        <v>1.76113935128955E-4</v>
      </c>
      <c r="P22" s="47">
        <v>2.9479603802921357</v>
      </c>
      <c r="Q22" s="38"/>
      <c r="R22" s="37">
        <v>3.918814872169471E-2</v>
      </c>
      <c r="T22" s="158"/>
      <c r="U22" s="159"/>
      <c r="V22" s="81"/>
    </row>
    <row r="23" spans="1:22">
      <c r="A23" s="85">
        <v>39598</v>
      </c>
      <c r="B23" s="45">
        <v>0.45624999999999999</v>
      </c>
      <c r="C23" s="36" t="s">
        <v>96</v>
      </c>
      <c r="D23" s="47">
        <v>55.67814887660419</v>
      </c>
      <c r="E23" s="38">
        <v>6.5867566001910696</v>
      </c>
      <c r="F23" s="37">
        <v>0.4192987222094417</v>
      </c>
      <c r="G23" s="74">
        <v>3.5628737127994303E-2</v>
      </c>
      <c r="H23" s="71">
        <v>0.53220673314052447</v>
      </c>
      <c r="I23" s="74"/>
      <c r="J23" s="75">
        <v>6.8806829209383594E-2</v>
      </c>
      <c r="K23" s="76"/>
      <c r="L23" s="47">
        <v>4.342895612375127</v>
      </c>
      <c r="M23" s="80">
        <v>0.18407404938818026</v>
      </c>
      <c r="N23" s="79">
        <v>3.270530033233645E-2</v>
      </c>
      <c r="O23" s="76">
        <v>1.64646612808498E-2</v>
      </c>
      <c r="P23" s="47">
        <v>4.9368153158753953</v>
      </c>
      <c r="R23" s="37">
        <v>9.7793216491625728E-2</v>
      </c>
      <c r="T23" s="158"/>
      <c r="U23" s="159"/>
      <c r="V23" s="81"/>
    </row>
    <row r="24" spans="1:22">
      <c r="A24" s="85">
        <v>39626</v>
      </c>
      <c r="B24" s="45">
        <v>0.37152777777777773</v>
      </c>
      <c r="C24" s="36" t="s">
        <v>96</v>
      </c>
      <c r="D24" s="47">
        <v>58.122755529088103</v>
      </c>
      <c r="E24" s="38">
        <v>9.7179043125188898</v>
      </c>
      <c r="F24" s="37">
        <v>1.7535673308402699</v>
      </c>
      <c r="G24" s="74">
        <v>1.2647009040122947E-2</v>
      </c>
      <c r="H24" s="71">
        <v>0.96931197948539116</v>
      </c>
      <c r="I24" s="74">
        <v>6.1707621408252478E-2</v>
      </c>
      <c r="J24" s="75">
        <v>0.36460742228600646</v>
      </c>
      <c r="K24" s="76">
        <v>2.228661138776793E-2</v>
      </c>
      <c r="L24" s="47">
        <v>4.3834244794853996</v>
      </c>
      <c r="M24" s="80">
        <v>0.30910620804730388</v>
      </c>
      <c r="N24" s="79">
        <v>0.13224820286753705</v>
      </c>
      <c r="O24" s="76">
        <v>2.60084776953701E-2</v>
      </c>
      <c r="P24" s="47">
        <v>5.3527364589707904</v>
      </c>
      <c r="Q24" s="38">
        <v>1.4081085493535181</v>
      </c>
      <c r="R24" s="37">
        <v>0.49685562515354353</v>
      </c>
      <c r="S24" s="76">
        <v>2.60084776953701E-2</v>
      </c>
      <c r="T24" s="158"/>
      <c r="U24" s="159"/>
      <c r="V24" s="81"/>
    </row>
    <row r="25" spans="1:22">
      <c r="A25" s="85">
        <v>39632</v>
      </c>
      <c r="B25" s="45">
        <v>0.59375</v>
      </c>
      <c r="C25" s="36" t="s">
        <v>96</v>
      </c>
      <c r="D25" s="47">
        <v>85.917267569996994</v>
      </c>
      <c r="E25" s="38">
        <v>11.516026713205999</v>
      </c>
      <c r="F25" s="37">
        <v>0.91893514744933313</v>
      </c>
      <c r="G25" s="74">
        <v>0.20868694579698654</v>
      </c>
      <c r="H25" s="71">
        <v>0.97444500968971604</v>
      </c>
      <c r="I25" s="74"/>
      <c r="J25" s="75">
        <v>7.6280770381987176E-2</v>
      </c>
      <c r="K25" s="76"/>
      <c r="L25" s="47">
        <v>9.7444500968971592</v>
      </c>
      <c r="M25" s="80">
        <v>0.24954588825264373</v>
      </c>
      <c r="N25" s="79">
        <v>0.10422256130654521</v>
      </c>
      <c r="O25" s="76">
        <v>3.0964536903473901E-2</v>
      </c>
      <c r="P25" s="47">
        <v>10.718895106586876</v>
      </c>
      <c r="Q25" s="38"/>
      <c r="R25" s="37">
        <v>0.18050333168853239</v>
      </c>
      <c r="S25" s="76"/>
      <c r="T25" s="158"/>
      <c r="U25" s="159"/>
      <c r="V25" s="81"/>
    </row>
    <row r="26" spans="1:22">
      <c r="A26" s="85">
        <v>39664</v>
      </c>
      <c r="B26" s="45">
        <v>0.48958333333333331</v>
      </c>
      <c r="C26" s="36" t="s">
        <v>96</v>
      </c>
      <c r="D26" s="121">
        <v>85.078411697294698</v>
      </c>
      <c r="E26" s="38">
        <v>7.7195871079740783</v>
      </c>
      <c r="F26" s="37">
        <v>0.19608687633888836</v>
      </c>
      <c r="G26" s="74">
        <v>2.9496347508993579E-3</v>
      </c>
      <c r="H26" s="71">
        <v>0.63545037447432384</v>
      </c>
      <c r="I26" s="74"/>
      <c r="J26" s="75">
        <v>0.11773609542096336</v>
      </c>
      <c r="K26" s="76"/>
      <c r="L26" s="47">
        <v>4.3503427847883351</v>
      </c>
      <c r="M26" s="80">
        <v>0.17678821213830703</v>
      </c>
      <c r="N26" s="79">
        <v>1.0026575610128489E-2</v>
      </c>
      <c r="O26" s="76">
        <v>1.51727509778357E-2</v>
      </c>
      <c r="P26" s="47">
        <v>4.9857931592626592</v>
      </c>
      <c r="Q26" s="38"/>
      <c r="R26" s="37">
        <v>0.12776267103109185</v>
      </c>
      <c r="S26" s="76"/>
      <c r="T26" s="158"/>
      <c r="U26" s="159"/>
      <c r="V26" s="81"/>
    </row>
    <row r="27" spans="1:22">
      <c r="A27" s="129">
        <v>39731</v>
      </c>
      <c r="B27" s="119" t="s">
        <v>124</v>
      </c>
      <c r="C27" s="49" t="s">
        <v>96</v>
      </c>
      <c r="D27" s="51">
        <v>40.274184754756298</v>
      </c>
      <c r="E27" s="94">
        <v>1.8533136615233756</v>
      </c>
      <c r="F27" s="52">
        <v>0.470795252619369</v>
      </c>
      <c r="G27" s="90">
        <v>8.9655484750076134E-2</v>
      </c>
      <c r="H27" s="91">
        <v>0.56636534318039367</v>
      </c>
      <c r="I27" s="90"/>
      <c r="J27" s="92">
        <v>0.13409220109156281</v>
      </c>
      <c r="K27" s="93"/>
      <c r="L27" s="51">
        <v>2.1224495365756568</v>
      </c>
      <c r="M27" s="137">
        <v>0.18074003795066396</v>
      </c>
      <c r="N27" s="99">
        <v>2.4810909813040748E-2</v>
      </c>
      <c r="O27" s="93">
        <v>1.80740037950664E-2</v>
      </c>
      <c r="P27" s="51">
        <v>2.6888148797560505</v>
      </c>
      <c r="Q27" s="94"/>
      <c r="R27" s="52">
        <v>0.15890311090460355</v>
      </c>
      <c r="S27" s="93"/>
      <c r="T27" s="158"/>
      <c r="U27" s="159"/>
      <c r="V27" s="81"/>
    </row>
    <row r="28" spans="1:22">
      <c r="M28" s="82" t="s">
        <v>32</v>
      </c>
    </row>
    <row r="29" spans="1:22">
      <c r="S29" s="76"/>
    </row>
    <row r="30" spans="1:22">
      <c r="L30" s="47"/>
      <c r="M30" s="47"/>
    </row>
    <row r="31" spans="1:22">
      <c r="J31" s="81"/>
      <c r="L31" s="47"/>
      <c r="M31" s="47"/>
    </row>
  </sheetData>
  <mergeCells count="19">
    <mergeCell ref="N3:O3"/>
    <mergeCell ref="P3:Q3"/>
    <mergeCell ref="R3:S3"/>
    <mergeCell ref="C3:C4"/>
    <mergeCell ref="D3:E3"/>
    <mergeCell ref="F3:G3"/>
    <mergeCell ref="H3:I3"/>
    <mergeCell ref="J3:K3"/>
    <mergeCell ref="L3:M3"/>
    <mergeCell ref="A1:S1"/>
    <mergeCell ref="L4:M4"/>
    <mergeCell ref="N4:O4"/>
    <mergeCell ref="P4:Q4"/>
    <mergeCell ref="R4:S4"/>
    <mergeCell ref="D4:E4"/>
    <mergeCell ref="F4:G4"/>
    <mergeCell ref="H4:I4"/>
    <mergeCell ref="J4:K4"/>
    <mergeCell ref="A2:S2"/>
  </mergeCells>
  <phoneticPr fontId="17"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C54"/>
  <sheetViews>
    <sheetView workbookViewId="0">
      <selection sqref="A1:AA1"/>
    </sheetView>
  </sheetViews>
  <sheetFormatPr baseColWidth="10" defaultColWidth="8.83203125" defaultRowHeight="12"/>
  <cols>
    <col min="1" max="1" width="6.33203125" customWidth="1"/>
    <col min="2" max="2" width="6.5" customWidth="1"/>
    <col min="3" max="3" width="6" customWidth="1"/>
    <col min="4" max="5" width="4.5" customWidth="1"/>
    <col min="6" max="6" width="6.33203125" customWidth="1"/>
    <col min="7" max="11" width="6.6640625" customWidth="1"/>
    <col min="12" max="13" width="5.5" customWidth="1"/>
    <col min="14" max="14" width="5.33203125" style="70" customWidth="1"/>
    <col min="15" max="15" width="6.5" style="73" customWidth="1"/>
    <col min="16" max="17" width="4.5" style="40" customWidth="1"/>
    <col min="18" max="18" width="5" style="70" customWidth="1"/>
    <col min="19" max="19" width="7.5" style="73" customWidth="1"/>
    <col min="20" max="20" width="5.33203125" style="95" customWidth="1"/>
    <col min="21" max="21" width="4.5" style="96" customWidth="1"/>
    <col min="22" max="22" width="5.33203125" style="101" customWidth="1"/>
    <col min="23" max="23" width="6.6640625" style="103" customWidth="1"/>
    <col min="24" max="25" width="4.5" customWidth="1"/>
    <col min="26" max="27" width="5.1640625" style="70" customWidth="1"/>
    <col min="28" max="28" width="9.1640625" customWidth="1"/>
  </cols>
  <sheetData>
    <row r="1" spans="1:28" ht="18" customHeight="1">
      <c r="A1" s="200" t="s">
        <v>21</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row>
    <row r="2" spans="1:28" ht="91.5" customHeight="1">
      <c r="A2" s="203" t="s">
        <v>6</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28" s="170" customFormat="1">
      <c r="A3" s="168" t="s">
        <v>111</v>
      </c>
      <c r="B3" s="191" t="s">
        <v>132</v>
      </c>
      <c r="C3" s="169" t="s">
        <v>112</v>
      </c>
      <c r="D3" s="169" t="s">
        <v>90</v>
      </c>
      <c r="E3" s="169" t="s">
        <v>114</v>
      </c>
      <c r="F3" s="169" t="s">
        <v>113</v>
      </c>
      <c r="G3" s="169" t="s">
        <v>133</v>
      </c>
      <c r="H3" s="169" t="s">
        <v>134</v>
      </c>
      <c r="I3" s="169" t="s">
        <v>118</v>
      </c>
      <c r="J3" s="169" t="s">
        <v>116</v>
      </c>
      <c r="K3" s="169" t="s">
        <v>119</v>
      </c>
      <c r="L3" s="204" t="s">
        <v>125</v>
      </c>
      <c r="M3" s="204"/>
      <c r="N3" s="202" t="s">
        <v>126</v>
      </c>
      <c r="O3" s="202"/>
      <c r="P3" s="202" t="s">
        <v>127</v>
      </c>
      <c r="Q3" s="202"/>
      <c r="R3" s="202" t="s">
        <v>128</v>
      </c>
      <c r="S3" s="202"/>
      <c r="T3" s="191" t="s">
        <v>125</v>
      </c>
      <c r="U3" s="191"/>
      <c r="V3" s="191" t="s">
        <v>126</v>
      </c>
      <c r="W3" s="191"/>
      <c r="X3" s="191" t="s">
        <v>129</v>
      </c>
      <c r="Y3" s="191"/>
      <c r="Z3" s="205" t="s">
        <v>130</v>
      </c>
      <c r="AA3" s="205"/>
    </row>
    <row r="4" spans="1:28" s="170" customFormat="1" ht="11.25" customHeight="1">
      <c r="A4" s="43"/>
      <c r="B4" s="193"/>
      <c r="C4" s="167" t="s">
        <v>22</v>
      </c>
      <c r="D4" s="171"/>
      <c r="E4" s="167" t="s">
        <v>123</v>
      </c>
      <c r="F4" s="167" t="s">
        <v>122</v>
      </c>
      <c r="G4" s="43" t="s">
        <v>16</v>
      </c>
      <c r="H4" s="43" t="s">
        <v>16</v>
      </c>
      <c r="I4" s="43" t="s">
        <v>16</v>
      </c>
      <c r="J4" s="43" t="s">
        <v>16</v>
      </c>
      <c r="K4" s="43" t="s">
        <v>16</v>
      </c>
      <c r="L4" s="193" t="s">
        <v>11</v>
      </c>
      <c r="M4" s="193"/>
      <c r="N4" s="193" t="s">
        <v>11</v>
      </c>
      <c r="O4" s="193"/>
      <c r="P4" s="193" t="s">
        <v>1</v>
      </c>
      <c r="Q4" s="193"/>
      <c r="R4" s="193" t="s">
        <v>1</v>
      </c>
      <c r="S4" s="193"/>
      <c r="T4" s="193" t="s">
        <v>1</v>
      </c>
      <c r="U4" s="193"/>
      <c r="V4" s="193" t="s">
        <v>1</v>
      </c>
      <c r="W4" s="193"/>
      <c r="X4" s="193" t="s">
        <v>1</v>
      </c>
      <c r="Y4" s="193"/>
      <c r="Z4" s="193" t="s">
        <v>1</v>
      </c>
      <c r="AA4" s="193"/>
    </row>
    <row r="5" spans="1:28">
      <c r="A5" s="45">
        <v>0.39583333333333331</v>
      </c>
      <c r="B5" s="36" t="s">
        <v>135</v>
      </c>
      <c r="C5" s="36">
        <v>15.5</v>
      </c>
      <c r="D5" s="46">
        <v>7.84</v>
      </c>
      <c r="E5" s="46">
        <v>40.43</v>
      </c>
      <c r="F5" s="36">
        <v>32.299999999999997</v>
      </c>
      <c r="G5" s="36">
        <v>5.26</v>
      </c>
      <c r="H5" s="46">
        <v>2.9369999999999994</v>
      </c>
      <c r="I5" s="46">
        <v>2.0158500000000004</v>
      </c>
      <c r="J5" s="46">
        <v>68.55</v>
      </c>
      <c r="K5" s="46">
        <v>9.2369999999999983</v>
      </c>
      <c r="L5" s="47">
        <v>46.626248834691204</v>
      </c>
      <c r="M5" s="31"/>
      <c r="N5" s="79">
        <v>0.20564370516466163</v>
      </c>
      <c r="O5" s="76"/>
      <c r="P5" s="37">
        <v>0.73558045655261239</v>
      </c>
      <c r="Q5" s="71"/>
      <c r="R5" s="79" t="s">
        <v>106</v>
      </c>
      <c r="S5" s="76"/>
      <c r="T5" s="37">
        <v>3.196229357618082</v>
      </c>
      <c r="U5" s="38"/>
      <c r="V5" s="79">
        <v>1.4096875989037555E-2</v>
      </c>
      <c r="W5" s="76"/>
      <c r="X5" s="47">
        <v>3.9318098141706943</v>
      </c>
      <c r="Y5" s="38"/>
      <c r="Z5" s="79">
        <v>1.4096875989037555E-2</v>
      </c>
      <c r="AA5" s="75"/>
      <c r="AB5" s="40"/>
    </row>
    <row r="6" spans="1:28">
      <c r="A6" s="45">
        <v>0.48958333333333331</v>
      </c>
      <c r="B6" s="36" t="s">
        <v>135</v>
      </c>
      <c r="C6" s="36">
        <v>16.2</v>
      </c>
      <c r="D6" s="46">
        <v>7.84</v>
      </c>
      <c r="E6" s="46">
        <v>41.13</v>
      </c>
      <c r="F6" s="36">
        <v>32.299999999999997</v>
      </c>
      <c r="G6" s="36">
        <v>7.88</v>
      </c>
      <c r="H6" s="46">
        <v>1.8689999999999993</v>
      </c>
      <c r="I6" s="46">
        <v>9.3450000000000824E-2</v>
      </c>
      <c r="J6" s="46">
        <v>51.133333333333326</v>
      </c>
      <c r="K6" s="46">
        <v>8.1689999999999987</v>
      </c>
      <c r="L6" s="47">
        <v>85.078411697294698</v>
      </c>
      <c r="M6" s="38">
        <v>7.7195871079740783</v>
      </c>
      <c r="N6" s="79">
        <v>0.19608687633888836</v>
      </c>
      <c r="O6" s="76"/>
      <c r="P6" s="37">
        <v>0.63545037447432384</v>
      </c>
      <c r="Q6" s="97"/>
      <c r="R6" s="79">
        <v>0.11773609542096336</v>
      </c>
      <c r="S6" s="76">
        <v>7.1819018206787646E-3</v>
      </c>
      <c r="T6" s="37">
        <v>4.3503427847883351</v>
      </c>
      <c r="U6" s="38">
        <v>0.39472822078774122</v>
      </c>
      <c r="V6" s="79">
        <v>1.0026575610128489E-2</v>
      </c>
      <c r="W6" s="102"/>
      <c r="X6" s="47">
        <v>4.9857931592626592</v>
      </c>
      <c r="Y6" s="98"/>
      <c r="Z6" s="79">
        <v>0.12776267103109185</v>
      </c>
      <c r="AA6" s="75"/>
      <c r="AB6" s="40"/>
    </row>
    <row r="7" spans="1:28">
      <c r="A7" s="45">
        <v>0.58680555555555558</v>
      </c>
      <c r="B7" s="36" t="s">
        <v>135</v>
      </c>
      <c r="C7" s="36">
        <v>16.8</v>
      </c>
      <c r="D7" s="46">
        <v>7.82</v>
      </c>
      <c r="E7" s="46">
        <v>41.04</v>
      </c>
      <c r="F7" s="36">
        <v>32.200000000000003</v>
      </c>
      <c r="G7" s="36">
        <v>9.0500000000000007</v>
      </c>
      <c r="H7" s="46">
        <v>2.67</v>
      </c>
      <c r="I7" s="46">
        <v>-0.80099999999999971</v>
      </c>
      <c r="J7" s="46">
        <v>42.75</v>
      </c>
      <c r="K7" s="46">
        <v>8.9700000000000006</v>
      </c>
      <c r="L7" s="47">
        <v>95.625289861253719</v>
      </c>
      <c r="M7" s="31"/>
      <c r="N7" s="79">
        <v>4.7021501784275228E-2</v>
      </c>
      <c r="O7" s="76">
        <v>5.590534138260766E-3</v>
      </c>
      <c r="P7" s="37">
        <v>0.75071512960722964</v>
      </c>
      <c r="Q7" s="71"/>
      <c r="R7" s="79">
        <v>7.516184969423953E-2</v>
      </c>
      <c r="S7" s="76"/>
      <c r="T7" s="37">
        <v>4.087981141568596</v>
      </c>
      <c r="U7" s="38"/>
      <c r="V7" s="79">
        <v>2.0101692012777657E-3</v>
      </c>
      <c r="W7" s="76">
        <v>5.3899533441064795E-4</v>
      </c>
      <c r="X7" s="47">
        <v>4.8386962711758255</v>
      </c>
      <c r="Y7" s="38"/>
      <c r="Z7" s="79">
        <v>7.7172018895517294E-2</v>
      </c>
      <c r="AA7" s="75"/>
      <c r="AB7" s="40"/>
    </row>
    <row r="8" spans="1:28">
      <c r="A8" s="45">
        <v>0.67361111111111116</v>
      </c>
      <c r="B8" s="36" t="s">
        <v>135</v>
      </c>
      <c r="C8" s="36">
        <v>17</v>
      </c>
      <c r="D8" s="46">
        <v>7.93</v>
      </c>
      <c r="E8" s="46">
        <v>41.88</v>
      </c>
      <c r="F8" s="36">
        <v>32.4</v>
      </c>
      <c r="G8" s="36">
        <v>9.3000000000000007</v>
      </c>
      <c r="H8" s="46">
        <v>3.8714999999999993</v>
      </c>
      <c r="I8" s="46">
        <v>5.339999999999967E-2</v>
      </c>
      <c r="J8" s="46">
        <v>52.524999999999999</v>
      </c>
      <c r="K8" s="46">
        <v>10.171499999999998</v>
      </c>
      <c r="L8" s="47">
        <v>31.687793346059216</v>
      </c>
      <c r="M8" s="31"/>
      <c r="N8" s="79">
        <v>0.30206370127861792</v>
      </c>
      <c r="O8" s="76"/>
      <c r="P8" s="37">
        <v>0.55612806530040659</v>
      </c>
      <c r="Q8" s="71"/>
      <c r="R8" s="79">
        <v>0.10716762524865135</v>
      </c>
      <c r="S8" s="76"/>
      <c r="T8" s="37">
        <v>1.6644013455017603</v>
      </c>
      <c r="U8" s="38"/>
      <c r="V8" s="79">
        <v>1.5865895909659405E-2</v>
      </c>
      <c r="W8" s="76"/>
      <c r="X8" s="47">
        <v>2.2205294108021669</v>
      </c>
      <c r="Y8" s="38"/>
      <c r="Z8" s="79">
        <v>0.12303352115831076</v>
      </c>
      <c r="AA8" s="75"/>
      <c r="AB8" s="40"/>
    </row>
    <row r="9" spans="1:28">
      <c r="A9" s="45">
        <v>0.75</v>
      </c>
      <c r="B9" s="36" t="s">
        <v>135</v>
      </c>
      <c r="C9" s="36">
        <v>17.100000000000001</v>
      </c>
      <c r="D9" s="46">
        <v>7.97</v>
      </c>
      <c r="E9" s="46">
        <v>41.86</v>
      </c>
      <c r="F9" s="36">
        <v>32.299999999999997</v>
      </c>
      <c r="G9" s="36">
        <v>9.6300000000000008</v>
      </c>
      <c r="H9" s="46">
        <v>6.1409999999999973</v>
      </c>
      <c r="I9" s="46">
        <v>0.68085000000000284</v>
      </c>
      <c r="J9" s="46">
        <v>43.7</v>
      </c>
      <c r="K9" s="46">
        <v>12.440999999999997</v>
      </c>
      <c r="L9" s="47">
        <v>66.712024231747307</v>
      </c>
      <c r="M9" s="31"/>
      <c r="N9" s="79">
        <v>0.23795478705684198</v>
      </c>
      <c r="O9" s="76"/>
      <c r="P9" s="37">
        <v>0.49978613408058359</v>
      </c>
      <c r="Q9" s="71"/>
      <c r="R9" s="79">
        <v>5.1088317076486547E-2</v>
      </c>
      <c r="S9" s="76"/>
      <c r="T9" s="37">
        <v>2.9153154589273576</v>
      </c>
      <c r="U9" s="38"/>
      <c r="V9" s="79">
        <v>1.0398624194383995E-2</v>
      </c>
      <c r="W9" s="76"/>
      <c r="X9" s="47">
        <v>3.4151015930079414</v>
      </c>
      <c r="Y9" s="38"/>
      <c r="Z9" s="79">
        <v>6.1486941270870545E-2</v>
      </c>
      <c r="AA9" s="75"/>
    </row>
    <row r="10" spans="1:28">
      <c r="A10" s="45">
        <v>0.83333333333333337</v>
      </c>
      <c r="B10" s="36" t="s">
        <v>135</v>
      </c>
      <c r="C10" s="36">
        <v>16.399999999999999</v>
      </c>
      <c r="D10" s="46">
        <v>7.86</v>
      </c>
      <c r="E10" s="46">
        <v>41.23</v>
      </c>
      <c r="F10" s="36">
        <v>32.299999999999997</v>
      </c>
      <c r="G10" s="36">
        <v>9</v>
      </c>
      <c r="H10" s="46">
        <v>2.0024999999999999</v>
      </c>
      <c r="I10" s="46">
        <v>0.80099999999999882</v>
      </c>
      <c r="J10" s="46">
        <v>45.610714285714238</v>
      </c>
      <c r="K10" s="46">
        <v>8.3025000000000002</v>
      </c>
      <c r="L10" s="47">
        <v>98.903766496781031</v>
      </c>
      <c r="M10" s="31"/>
      <c r="N10" s="79">
        <v>0.12431093667431872</v>
      </c>
      <c r="O10" s="76"/>
      <c r="P10" s="37">
        <v>0.57738725009287961</v>
      </c>
      <c r="Q10" s="38">
        <v>3.8443850085742248E-2</v>
      </c>
      <c r="R10" s="79">
        <v>0.16313941416406635</v>
      </c>
      <c r="S10" s="76"/>
      <c r="T10" s="37">
        <v>4.5110714354656753</v>
      </c>
      <c r="U10" s="38"/>
      <c r="V10" s="79">
        <v>5.6699106152418672E-3</v>
      </c>
      <c r="W10" s="76"/>
      <c r="X10" s="47">
        <v>5.088458685558555</v>
      </c>
      <c r="Y10" s="38"/>
      <c r="Z10" s="79">
        <v>0.16880932477930821</v>
      </c>
      <c r="AA10" s="75"/>
    </row>
    <row r="11" spans="1:28">
      <c r="A11" s="45">
        <v>0.91805555555555562</v>
      </c>
      <c r="B11" s="36" t="s">
        <v>135</v>
      </c>
      <c r="C11" s="36">
        <v>16</v>
      </c>
      <c r="D11" s="46">
        <v>7.63</v>
      </c>
      <c r="E11" s="46">
        <v>40.950000000000003</v>
      </c>
      <c r="F11" s="36">
        <v>32.299999999999997</v>
      </c>
      <c r="G11" s="36">
        <v>8.65</v>
      </c>
      <c r="H11" s="46">
        <v>2.403</v>
      </c>
      <c r="I11" s="46">
        <v>3.2039999999999988</v>
      </c>
      <c r="J11" s="46">
        <v>54.625</v>
      </c>
      <c r="K11" s="46">
        <v>8.7029999999999994</v>
      </c>
      <c r="L11" s="47">
        <v>48.78487527291621</v>
      </c>
      <c r="M11" s="31"/>
      <c r="N11" s="79">
        <v>0.40252575057713896</v>
      </c>
      <c r="O11" s="76"/>
      <c r="P11" s="37">
        <v>0.55104675379884582</v>
      </c>
      <c r="Q11" s="71"/>
      <c r="R11" s="79">
        <v>5.1876027963631929E-2</v>
      </c>
      <c r="S11" s="76"/>
      <c r="T11" s="37">
        <v>2.6648738117830479</v>
      </c>
      <c r="U11" s="38"/>
      <c r="V11" s="79">
        <v>2.1987969125276216E-2</v>
      </c>
      <c r="W11" s="76"/>
      <c r="X11" s="47">
        <v>3.2159205655818939</v>
      </c>
      <c r="Y11" s="38"/>
      <c r="Z11" s="79">
        <v>7.3863997088908145E-2</v>
      </c>
      <c r="AA11" s="75"/>
    </row>
    <row r="12" spans="1:28">
      <c r="A12" s="45">
        <v>6.9444444444444447E-4</v>
      </c>
      <c r="B12" s="36" t="s">
        <v>135</v>
      </c>
      <c r="C12" s="36">
        <v>16.3</v>
      </c>
      <c r="D12" s="46">
        <v>7.66</v>
      </c>
      <c r="E12" s="46">
        <v>41.12</v>
      </c>
      <c r="F12" s="36">
        <v>32.299999999999997</v>
      </c>
      <c r="G12" s="36">
        <v>5.9</v>
      </c>
      <c r="H12" s="46">
        <v>0.40050000000000036</v>
      </c>
      <c r="I12" s="46">
        <v>5.7671999999999999</v>
      </c>
      <c r="J12" s="46">
        <v>44.1</v>
      </c>
      <c r="K12" s="46">
        <v>6.7004999999999999</v>
      </c>
      <c r="L12" s="47">
        <v>72.798523321360278</v>
      </c>
      <c r="M12" s="31"/>
      <c r="N12" s="79">
        <v>0.3268328347610574</v>
      </c>
      <c r="O12" s="76">
        <v>4.6553525558631223E-2</v>
      </c>
      <c r="P12" s="37">
        <v>0.48934149711807245</v>
      </c>
      <c r="Q12" s="71"/>
      <c r="R12" s="79">
        <v>9.1603843555767825E-2</v>
      </c>
      <c r="S12" s="76"/>
      <c r="T12" s="37">
        <v>3.2104148784719881</v>
      </c>
      <c r="U12" s="38"/>
      <c r="V12" s="79">
        <v>1.4413328012962632E-2</v>
      </c>
      <c r="W12" s="76">
        <v>2.0530104771356371E-3</v>
      </c>
      <c r="X12" s="47">
        <v>3.6997563755900607</v>
      </c>
      <c r="Y12" s="38"/>
      <c r="Z12" s="79">
        <v>0.10601717156873046</v>
      </c>
      <c r="AA12" s="75"/>
    </row>
    <row r="13" spans="1:28">
      <c r="A13" s="45">
        <v>8.5416666666666655E-2</v>
      </c>
      <c r="B13" s="36" t="s">
        <v>135</v>
      </c>
      <c r="C13" s="36">
        <v>16.5</v>
      </c>
      <c r="D13" s="46">
        <v>7.68</v>
      </c>
      <c r="E13" s="46">
        <v>41.38</v>
      </c>
      <c r="F13" s="36">
        <v>32.299999999999997</v>
      </c>
      <c r="G13" s="36">
        <v>4.4000000000000004</v>
      </c>
      <c r="H13" s="46">
        <v>0.40049999999999986</v>
      </c>
      <c r="I13" s="46">
        <v>1.4685000000000004</v>
      </c>
      <c r="J13" s="46">
        <v>41.375</v>
      </c>
      <c r="K13" s="46">
        <v>6.7004999999999999</v>
      </c>
      <c r="L13" s="47">
        <v>73.660155038774235</v>
      </c>
      <c r="M13" s="38"/>
      <c r="N13" s="79">
        <v>0.33538392571381681</v>
      </c>
      <c r="O13" s="76"/>
      <c r="P13" s="37">
        <v>0.50978563077401806</v>
      </c>
      <c r="Q13" s="71"/>
      <c r="R13" s="79">
        <v>7.3769443104946861E-2</v>
      </c>
      <c r="S13" s="76"/>
      <c r="T13" s="37">
        <v>3.0476889147292843</v>
      </c>
      <c r="U13" s="38"/>
      <c r="V13" s="79">
        <v>1.387650992640917E-2</v>
      </c>
      <c r="X13" s="47">
        <v>3.5574745455033021</v>
      </c>
      <c r="Y13" s="38"/>
      <c r="Z13" s="79">
        <v>8.7645953031356028E-2</v>
      </c>
      <c r="AA13" s="75"/>
    </row>
    <row r="14" spans="1:28">
      <c r="A14" s="45">
        <v>0.16666666666666666</v>
      </c>
      <c r="B14" s="36" t="s">
        <v>135</v>
      </c>
      <c r="C14" s="36">
        <v>16.600000000000001</v>
      </c>
      <c r="D14" s="46">
        <v>7.87</v>
      </c>
      <c r="E14" s="46">
        <v>41.46</v>
      </c>
      <c r="F14" s="36">
        <v>32.299999999999997</v>
      </c>
      <c r="G14" s="36">
        <v>4.07</v>
      </c>
      <c r="H14" s="46">
        <v>-0.26700000000000024</v>
      </c>
      <c r="I14" s="46">
        <v>1.4818499999999999</v>
      </c>
      <c r="J14" s="46">
        <v>45.8</v>
      </c>
      <c r="K14" s="46">
        <v>6.0329999999999995</v>
      </c>
      <c r="L14" s="47">
        <v>48.205112657943722</v>
      </c>
      <c r="M14" s="38"/>
      <c r="N14" s="79">
        <v>0.26051542142166595</v>
      </c>
      <c r="O14" s="76"/>
      <c r="P14" s="37">
        <v>0.48862548712591525</v>
      </c>
      <c r="Q14" s="71"/>
      <c r="R14" s="79">
        <v>0.11924218143921911</v>
      </c>
      <c r="S14" s="76"/>
      <c r="T14" s="37">
        <v>2.207794159733822</v>
      </c>
      <c r="U14" s="38"/>
      <c r="V14" s="79">
        <v>1.1931606301112299E-2</v>
      </c>
      <c r="W14" s="76"/>
      <c r="X14" s="47">
        <v>2.696419646859737</v>
      </c>
      <c r="Y14" s="38"/>
      <c r="Z14" s="79">
        <v>0.13117378774033139</v>
      </c>
      <c r="AA14" s="75"/>
    </row>
    <row r="15" spans="1:28">
      <c r="A15" s="45">
        <v>0.24791666666666667</v>
      </c>
      <c r="B15" s="36" t="s">
        <v>135</v>
      </c>
      <c r="C15" s="36">
        <v>16.899999999999999</v>
      </c>
      <c r="D15" s="46">
        <v>7.5</v>
      </c>
      <c r="E15" s="46">
        <v>41.55</v>
      </c>
      <c r="F15" s="36">
        <v>32.200000000000003</v>
      </c>
      <c r="G15" s="36">
        <v>3.51</v>
      </c>
      <c r="H15" s="46">
        <v>-0.13350000000000012</v>
      </c>
      <c r="I15" s="46">
        <v>3.8715000000000006</v>
      </c>
      <c r="J15" s="46">
        <v>45.35</v>
      </c>
      <c r="K15" s="46">
        <v>6.1665000000000001</v>
      </c>
      <c r="L15" s="47">
        <v>40.274184754756298</v>
      </c>
      <c r="M15" s="82"/>
      <c r="N15" s="79">
        <v>0.470795252619369</v>
      </c>
      <c r="O15" s="76"/>
      <c r="P15" s="37">
        <v>0.57139667968265129</v>
      </c>
      <c r="Q15" s="71"/>
      <c r="R15" s="79">
        <v>5.2881193459637342E-2</v>
      </c>
      <c r="S15" s="76"/>
      <c r="T15" s="37">
        <v>10.850758859776976</v>
      </c>
      <c r="U15" s="38"/>
      <c r="V15" s="79">
        <v>6.4019271051647605E-3</v>
      </c>
      <c r="W15" s="76"/>
      <c r="X15" s="47">
        <v>11.422155539459627</v>
      </c>
      <c r="Y15" s="38"/>
      <c r="Z15" s="79">
        <v>5.9283120564802103E-2</v>
      </c>
      <c r="AA15" s="75"/>
    </row>
    <row r="16" spans="1:28">
      <c r="A16" s="45">
        <v>0.33194444444444443</v>
      </c>
      <c r="B16" s="36" t="s">
        <v>135</v>
      </c>
      <c r="C16" s="36">
        <v>17.5</v>
      </c>
      <c r="D16" s="46">
        <v>7.46</v>
      </c>
      <c r="E16" s="46">
        <v>42.08</v>
      </c>
      <c r="F16" s="36">
        <v>32.1</v>
      </c>
      <c r="G16" s="36">
        <v>3.62</v>
      </c>
      <c r="H16" s="46">
        <v>1.2015</v>
      </c>
      <c r="I16" s="46">
        <v>2.0692499999999989</v>
      </c>
      <c r="J16" s="46">
        <v>52.7</v>
      </c>
      <c r="K16" s="46">
        <v>7.5015000000000001</v>
      </c>
      <c r="L16" s="47">
        <v>22.60214209325266</v>
      </c>
      <c r="M16" s="38"/>
      <c r="N16" s="79">
        <v>0.14116708059900243</v>
      </c>
      <c r="O16" s="76"/>
      <c r="P16" s="37">
        <v>0.56636534318039367</v>
      </c>
      <c r="Q16" s="71"/>
      <c r="R16" s="79">
        <v>0.13409220109156281</v>
      </c>
      <c r="S16" s="76"/>
      <c r="T16" s="37">
        <v>2.1224495365756568</v>
      </c>
      <c r="V16" s="79">
        <v>2.4810909813040748E-2</v>
      </c>
      <c r="W16" s="76"/>
      <c r="X16" s="47">
        <v>2.6888148797560505</v>
      </c>
      <c r="Y16" s="38"/>
      <c r="Z16" s="79">
        <v>0.15890311090460355</v>
      </c>
      <c r="AA16" s="75"/>
    </row>
    <row r="17" spans="1:29">
      <c r="A17" s="45">
        <v>0.36458333333333331</v>
      </c>
      <c r="B17" s="36" t="s">
        <v>136</v>
      </c>
      <c r="C17" s="36">
        <v>15.5</v>
      </c>
      <c r="D17" s="46">
        <v>7.75</v>
      </c>
      <c r="E17" s="46">
        <v>0.66300000000000003</v>
      </c>
      <c r="F17" s="36">
        <v>0.4</v>
      </c>
      <c r="G17" s="36">
        <v>4.8</v>
      </c>
      <c r="H17" s="46">
        <v>0</v>
      </c>
      <c r="I17" s="46">
        <v>0.56070000000000009</v>
      </c>
      <c r="J17" s="46">
        <v>3.2250000000000196</v>
      </c>
      <c r="K17" s="46">
        <v>6.3</v>
      </c>
      <c r="L17" s="47">
        <v>214.08572340379234</v>
      </c>
      <c r="M17" s="38">
        <v>16.121053651916068</v>
      </c>
      <c r="N17" s="79">
        <v>5.0311764323793371</v>
      </c>
      <c r="O17" s="76"/>
      <c r="P17" s="37">
        <v>1.2384479304298048</v>
      </c>
      <c r="Q17" s="71"/>
      <c r="R17" s="79">
        <v>3.7399230147182272E-2</v>
      </c>
      <c r="S17" s="76"/>
      <c r="T17" s="37">
        <v>2.5800000000000159E-3</v>
      </c>
      <c r="U17" s="38">
        <v>1.9427880458658804E-4</v>
      </c>
      <c r="V17" s="79">
        <v>1.6225543994423462E-2</v>
      </c>
      <c r="W17" s="76"/>
      <c r="X17" s="47">
        <v>1.2384479304298048</v>
      </c>
      <c r="Y17" s="38"/>
      <c r="Z17" s="79">
        <v>5.3624774141605734E-2</v>
      </c>
      <c r="AA17" s="75"/>
    </row>
    <row r="18" spans="1:29">
      <c r="A18" s="45">
        <v>0.4375</v>
      </c>
      <c r="B18" s="36" t="s">
        <v>136</v>
      </c>
      <c r="C18" s="36">
        <v>15.7</v>
      </c>
      <c r="D18" s="46">
        <v>7.94</v>
      </c>
      <c r="E18" s="46">
        <v>0.66500000000000004</v>
      </c>
      <c r="F18" s="36">
        <v>0.4</v>
      </c>
      <c r="G18" s="36">
        <v>5.28</v>
      </c>
      <c r="H18" s="46">
        <v>-0.26700000000000024</v>
      </c>
      <c r="I18" s="46">
        <v>0.92115000000000014</v>
      </c>
      <c r="J18" s="46">
        <v>5.2249999999999801</v>
      </c>
      <c r="K18" s="46">
        <v>6.0329999999999995</v>
      </c>
      <c r="L18" s="47">
        <v>239.26700903587599</v>
      </c>
      <c r="M18" s="38">
        <v>56.25375814203251</v>
      </c>
      <c r="N18" s="79" t="s">
        <v>106</v>
      </c>
      <c r="O18" s="76"/>
      <c r="P18" s="37">
        <v>1.3046337025276127</v>
      </c>
      <c r="Q18" s="71"/>
      <c r="R18" s="79">
        <v>0.1014088024776952</v>
      </c>
      <c r="S18" s="76"/>
      <c r="T18" s="37">
        <v>4.1799999999999849E-3</v>
      </c>
      <c r="U18" s="38">
        <v>9.8275441307680558E-4</v>
      </c>
      <c r="V18" s="79" t="s">
        <v>106</v>
      </c>
      <c r="W18" s="76"/>
      <c r="X18" s="47">
        <v>1.3046337025276127</v>
      </c>
      <c r="Y18" s="38"/>
      <c r="Z18" s="79">
        <v>0.1014088024776952</v>
      </c>
      <c r="AA18" s="75"/>
    </row>
    <row r="19" spans="1:29">
      <c r="A19" s="45">
        <v>0.53819444444444442</v>
      </c>
      <c r="B19" s="36" t="s">
        <v>136</v>
      </c>
      <c r="C19" s="36">
        <v>16.100000000000001</v>
      </c>
      <c r="D19" s="46">
        <v>7.96</v>
      </c>
      <c r="E19" s="46">
        <v>0.68300000000000005</v>
      </c>
      <c r="F19" s="36">
        <v>0.4</v>
      </c>
      <c r="G19" s="36">
        <v>4.88</v>
      </c>
      <c r="H19" s="46">
        <v>-0.93450000000000011</v>
      </c>
      <c r="I19" s="46">
        <v>2.1493500000000005</v>
      </c>
      <c r="J19" s="46">
        <v>3.8249999999999535</v>
      </c>
      <c r="K19" s="46">
        <v>5.3654999999999999</v>
      </c>
      <c r="L19" s="47">
        <v>235.12116249569115</v>
      </c>
      <c r="M19" s="38"/>
      <c r="N19" s="79">
        <v>1.6177167297958441</v>
      </c>
      <c r="O19" s="76"/>
      <c r="P19" s="37">
        <v>1.3714539862887878</v>
      </c>
      <c r="Q19" s="97"/>
      <c r="R19" s="79">
        <v>7.60099478713296E-2</v>
      </c>
      <c r="S19" s="76">
        <v>3.1164078627245136E-3</v>
      </c>
      <c r="T19" s="37">
        <v>3.0599999999999634E-3</v>
      </c>
      <c r="U19" s="38"/>
      <c r="V19" s="79">
        <v>6.1877664914690286E-3</v>
      </c>
      <c r="W19" s="102"/>
      <c r="X19" s="47">
        <v>1.3714539862887878</v>
      </c>
      <c r="Y19" s="38"/>
      <c r="Z19" s="79">
        <v>8.219771436279863E-2</v>
      </c>
      <c r="AA19" s="75"/>
    </row>
    <row r="20" spans="1:29">
      <c r="A20" s="45">
        <v>0.625</v>
      </c>
      <c r="B20" s="36" t="s">
        <v>136</v>
      </c>
      <c r="C20" s="36">
        <v>16.399999999999999</v>
      </c>
      <c r="D20" s="46">
        <v>8.3699999999999992</v>
      </c>
      <c r="E20" s="46">
        <v>0.67800000000000005</v>
      </c>
      <c r="F20" s="36">
        <v>0.4</v>
      </c>
      <c r="G20" s="36">
        <v>4.5999999999999996</v>
      </c>
      <c r="H20" s="46">
        <v>-0.80100000000000005</v>
      </c>
      <c r="I20" s="46">
        <v>0.89445000000000008</v>
      </c>
      <c r="J20" s="46">
        <v>3.6249999999999822</v>
      </c>
      <c r="K20" s="46">
        <v>5.4989999999999997</v>
      </c>
      <c r="L20" s="47">
        <v>251.46192890051859</v>
      </c>
      <c r="M20" s="38"/>
      <c r="N20" s="79">
        <v>3.8236940886083643</v>
      </c>
      <c r="O20" s="76"/>
      <c r="P20" s="37">
        <v>1.3616180764261054</v>
      </c>
      <c r="Q20" s="97"/>
      <c r="R20" s="79">
        <v>8.1458784848648907E-2</v>
      </c>
      <c r="S20" s="102"/>
      <c r="T20" s="37">
        <v>2.8999999999999864E-3</v>
      </c>
      <c r="U20" s="38"/>
      <c r="V20" s="79">
        <v>1.3860891071205252E-2</v>
      </c>
      <c r="W20" s="76"/>
      <c r="X20" s="47">
        <v>1.3616180764261054</v>
      </c>
      <c r="Y20" s="38"/>
      <c r="Z20" s="79">
        <v>9.5319675919854158E-2</v>
      </c>
      <c r="AA20" s="75"/>
    </row>
    <row r="21" spans="1:29">
      <c r="A21" s="45">
        <v>0.70138888888888884</v>
      </c>
      <c r="B21" s="36" t="s">
        <v>136</v>
      </c>
      <c r="C21" s="36">
        <v>16.3</v>
      </c>
      <c r="D21" s="46">
        <v>7.92</v>
      </c>
      <c r="E21" s="46">
        <v>0.67900000000000005</v>
      </c>
      <c r="F21" s="36">
        <v>0.4</v>
      </c>
      <c r="G21" s="36">
        <v>4.8</v>
      </c>
      <c r="H21" s="46">
        <v>-0.26700000000000002</v>
      </c>
      <c r="I21" s="46">
        <v>0.8277000000000001</v>
      </c>
      <c r="J21" s="46" t="s">
        <v>106</v>
      </c>
      <c r="K21" s="46"/>
      <c r="L21" s="47" t="s">
        <v>106</v>
      </c>
      <c r="M21" s="38"/>
      <c r="N21" s="79" t="s">
        <v>106</v>
      </c>
      <c r="O21" s="76"/>
      <c r="P21" s="37">
        <v>1.2223153872578389</v>
      </c>
      <c r="Q21" s="71"/>
      <c r="R21" s="79">
        <v>9.9742539757651738E-2</v>
      </c>
      <c r="S21" s="76"/>
      <c r="T21" s="37" t="s">
        <v>106</v>
      </c>
      <c r="U21" s="38"/>
      <c r="V21" s="79" t="s">
        <v>106</v>
      </c>
      <c r="W21" s="76"/>
      <c r="X21" s="47">
        <v>1.2628187797870494</v>
      </c>
      <c r="Y21" s="38"/>
      <c r="Z21" s="79">
        <v>9.9742539757651738E-2</v>
      </c>
      <c r="AA21" s="75"/>
    </row>
    <row r="22" spans="1:29">
      <c r="A22" s="45">
        <v>0.79166666666666663</v>
      </c>
      <c r="B22" s="36" t="s">
        <v>136</v>
      </c>
      <c r="C22" s="36">
        <v>16</v>
      </c>
      <c r="D22" s="46">
        <v>8.06</v>
      </c>
      <c r="E22" s="46">
        <v>0.67900000000000005</v>
      </c>
      <c r="F22" s="36">
        <v>0.4</v>
      </c>
      <c r="G22" s="36">
        <v>4.4400000000000004</v>
      </c>
      <c r="H22" s="46">
        <v>-0.80099999999999971</v>
      </c>
      <c r="I22" s="46">
        <v>1.2682499999999997</v>
      </c>
      <c r="J22" s="46">
        <v>9.0249999999999631</v>
      </c>
      <c r="K22" s="46">
        <v>5.4990000000000006</v>
      </c>
      <c r="L22" s="47">
        <v>58.915934975626293</v>
      </c>
      <c r="M22" s="38"/>
      <c r="N22" s="79">
        <v>2.0466567717871542</v>
      </c>
      <c r="O22" s="76"/>
      <c r="P22" s="37">
        <v>1.2791082210268496</v>
      </c>
      <c r="Q22" s="71"/>
      <c r="R22" s="79">
        <v>5.8256680751480917E-2</v>
      </c>
      <c r="S22" s="76"/>
      <c r="T22" s="37">
        <v>0.5317163131550251</v>
      </c>
      <c r="U22" s="38"/>
      <c r="V22" s="79">
        <v>1.8471077365378993E-2</v>
      </c>
      <c r="W22" s="76"/>
      <c r="X22" s="47">
        <v>1.8108245341818747</v>
      </c>
      <c r="Y22" s="38"/>
      <c r="Z22" s="79">
        <v>5.8256680751480917E-2</v>
      </c>
      <c r="AA22" s="75"/>
    </row>
    <row r="23" spans="1:29">
      <c r="A23" s="45">
        <v>0.875</v>
      </c>
      <c r="B23" s="36" t="s">
        <v>136</v>
      </c>
      <c r="C23" s="36">
        <v>15.8</v>
      </c>
      <c r="D23" s="46">
        <v>8.01</v>
      </c>
      <c r="E23" s="46">
        <v>0.67900000000000005</v>
      </c>
      <c r="F23" s="36">
        <v>0.4</v>
      </c>
      <c r="G23" s="36">
        <v>3.66</v>
      </c>
      <c r="H23" s="46">
        <v>-0.26700000000000002</v>
      </c>
      <c r="I23" s="46">
        <v>0.64080000000000004</v>
      </c>
      <c r="J23" s="46" t="s">
        <v>106</v>
      </c>
      <c r="K23" s="46"/>
      <c r="L23" s="47" t="s">
        <v>106</v>
      </c>
      <c r="M23" s="38"/>
      <c r="N23" s="79" t="s">
        <v>106</v>
      </c>
      <c r="O23" s="76"/>
      <c r="P23" s="37">
        <v>1.23757937056276</v>
      </c>
      <c r="Q23" s="71"/>
      <c r="R23" s="79">
        <v>8.5041355120935969E-2</v>
      </c>
      <c r="S23" s="76"/>
      <c r="T23" s="37" t="s">
        <v>106</v>
      </c>
      <c r="U23" s="38"/>
      <c r="V23" s="79" t="s">
        <v>106</v>
      </c>
      <c r="W23" s="76"/>
      <c r="X23" s="47">
        <v>1.3928406344910513</v>
      </c>
      <c r="Y23" s="38"/>
      <c r="Z23" s="79">
        <v>8.5041355120935969E-2</v>
      </c>
      <c r="AA23" s="75"/>
    </row>
    <row r="24" spans="1:29">
      <c r="A24" s="45">
        <v>0.9604166666666667</v>
      </c>
      <c r="B24" s="36" t="s">
        <v>136</v>
      </c>
      <c r="C24" s="36">
        <v>15.4</v>
      </c>
      <c r="D24" s="46">
        <v>7.67</v>
      </c>
      <c r="E24" s="46">
        <v>0.65500000000000003</v>
      </c>
      <c r="F24" s="36">
        <v>0.4</v>
      </c>
      <c r="G24" s="36">
        <v>4.38</v>
      </c>
      <c r="H24" s="46">
        <v>-0.26700000000000002</v>
      </c>
      <c r="I24" s="46">
        <v>8.0100000000000032E-2</v>
      </c>
      <c r="J24" s="46" t="s">
        <v>106</v>
      </c>
      <c r="K24" s="46"/>
      <c r="L24" s="47" t="s">
        <v>106</v>
      </c>
      <c r="M24" s="38"/>
      <c r="N24" s="79" t="s">
        <v>106</v>
      </c>
      <c r="O24" s="76"/>
      <c r="P24" s="37">
        <v>1.3931269939226771</v>
      </c>
      <c r="Q24" s="38">
        <v>8.8870530973978568E-2</v>
      </c>
      <c r="R24" s="79">
        <v>8.5448934458558806E-2</v>
      </c>
      <c r="S24" s="76"/>
      <c r="T24" s="37" t="s">
        <v>106</v>
      </c>
      <c r="U24" s="38"/>
      <c r="V24" s="79" t="s">
        <v>106</v>
      </c>
      <c r="W24" s="76"/>
      <c r="X24" s="47">
        <v>1.3931269939226771</v>
      </c>
      <c r="Y24" s="98"/>
      <c r="Z24" s="79">
        <v>8.5448934458558806E-2</v>
      </c>
      <c r="AA24" s="75"/>
    </row>
    <row r="25" spans="1:29">
      <c r="A25" s="45">
        <v>4.3055555555555562E-2</v>
      </c>
      <c r="B25" s="36" t="s">
        <v>136</v>
      </c>
      <c r="C25" s="36">
        <v>15.3</v>
      </c>
      <c r="D25" s="46">
        <v>7.62</v>
      </c>
      <c r="E25" s="46">
        <v>0.65900000000000003</v>
      </c>
      <c r="F25" s="36">
        <v>0.4</v>
      </c>
      <c r="G25" s="36">
        <v>3.74</v>
      </c>
      <c r="H25" s="46">
        <v>-1.2015</v>
      </c>
      <c r="I25" s="46">
        <v>2.2294499999999999</v>
      </c>
      <c r="J25" s="46" t="s">
        <v>106</v>
      </c>
      <c r="K25" s="46"/>
      <c r="L25" s="47" t="s">
        <v>106</v>
      </c>
      <c r="M25" s="38"/>
      <c r="N25" s="79" t="s">
        <v>106</v>
      </c>
      <c r="O25" s="76"/>
      <c r="P25" s="37">
        <v>1.3508905655516388</v>
      </c>
      <c r="Q25" s="71"/>
      <c r="R25" s="79">
        <v>3.0985229914826148E-2</v>
      </c>
      <c r="S25" s="76"/>
      <c r="T25" s="37" t="s">
        <v>106</v>
      </c>
      <c r="U25" s="38"/>
      <c r="V25" s="79" t="s">
        <v>106</v>
      </c>
      <c r="W25" s="76"/>
      <c r="X25" s="47">
        <v>1.3508905655516388</v>
      </c>
      <c r="Y25" s="38"/>
      <c r="Z25" s="79">
        <v>3.0985229914826148E-2</v>
      </c>
      <c r="AA25" s="75"/>
    </row>
    <row r="26" spans="1:29">
      <c r="A26" s="45">
        <v>0.12638888888888888</v>
      </c>
      <c r="B26" s="36" t="s">
        <v>136</v>
      </c>
      <c r="C26" s="36">
        <v>16.2</v>
      </c>
      <c r="D26" s="46">
        <v>8.0399999999999991</v>
      </c>
      <c r="E26" s="46">
        <v>0.66700000000000004</v>
      </c>
      <c r="F26" s="36">
        <v>0.4</v>
      </c>
      <c r="G26" s="36">
        <v>3.97</v>
      </c>
      <c r="H26" s="46">
        <v>-0.93450000000000011</v>
      </c>
      <c r="I26" s="46">
        <v>1.6820999999999999</v>
      </c>
      <c r="J26" s="46" t="s">
        <v>106</v>
      </c>
      <c r="K26" s="46"/>
      <c r="L26" s="47" t="s">
        <v>106</v>
      </c>
      <c r="M26" s="38"/>
      <c r="N26" s="79" t="s">
        <v>106</v>
      </c>
      <c r="O26" s="76"/>
      <c r="P26" s="37">
        <v>1.2439871796514161</v>
      </c>
      <c r="Q26" s="71"/>
      <c r="R26" s="79">
        <v>0.1090553675882186</v>
      </c>
      <c r="S26" s="76"/>
      <c r="T26" s="37" t="s">
        <v>106</v>
      </c>
      <c r="U26" s="38"/>
      <c r="V26" s="79" t="s">
        <v>106</v>
      </c>
      <c r="W26" s="76"/>
      <c r="X26" s="47">
        <v>1.2439871796514161</v>
      </c>
      <c r="Y26" s="38"/>
      <c r="Z26" s="79">
        <v>0.1090553675882186</v>
      </c>
      <c r="AA26" s="75"/>
    </row>
    <row r="27" spans="1:29">
      <c r="A27" s="45">
        <v>0.20833333333333334</v>
      </c>
      <c r="B27" s="36" t="s">
        <v>136</v>
      </c>
      <c r="C27" s="36">
        <v>16.7</v>
      </c>
      <c r="D27" s="46">
        <v>7.97</v>
      </c>
      <c r="E27" s="46">
        <v>0.66600000000000004</v>
      </c>
      <c r="F27" s="36">
        <v>0.4</v>
      </c>
      <c r="G27" s="36">
        <v>3.08</v>
      </c>
      <c r="H27" s="46">
        <v>-1.335</v>
      </c>
      <c r="I27" s="46">
        <v>3.5778000000000003</v>
      </c>
      <c r="J27" s="46" t="s">
        <v>106</v>
      </c>
      <c r="K27" s="46"/>
      <c r="L27" s="47" t="s">
        <v>106</v>
      </c>
      <c r="M27" s="38"/>
      <c r="N27" s="79" t="s">
        <v>106</v>
      </c>
      <c r="O27" s="76"/>
      <c r="P27" s="37">
        <v>1.2576727690524128</v>
      </c>
      <c r="Q27" s="71"/>
      <c r="R27" s="79">
        <v>7.6713859791074937E-2</v>
      </c>
      <c r="S27" s="76"/>
      <c r="T27" s="37" t="s">
        <v>106</v>
      </c>
      <c r="U27" s="38"/>
      <c r="V27" s="79" t="s">
        <v>106</v>
      </c>
      <c r="W27" s="76"/>
      <c r="X27" s="47">
        <v>1.2576727690524128</v>
      </c>
      <c r="Y27" s="38"/>
      <c r="Z27" s="79">
        <v>7.6713859791074937E-2</v>
      </c>
      <c r="AA27" s="75"/>
    </row>
    <row r="28" spans="1:29">
      <c r="A28" s="45">
        <v>0.2902777777777778</v>
      </c>
      <c r="B28" s="36" t="s">
        <v>136</v>
      </c>
      <c r="C28" s="36">
        <v>17.399999999999999</v>
      </c>
      <c r="D28" s="46">
        <v>7.5</v>
      </c>
      <c r="E28" s="46">
        <v>0.68300000000000005</v>
      </c>
      <c r="F28" s="36">
        <v>0.4</v>
      </c>
      <c r="G28" s="36">
        <v>3.1</v>
      </c>
      <c r="H28" s="46">
        <v>0.13350000000000001</v>
      </c>
      <c r="I28" s="46">
        <v>-4.0050000000000016E-2</v>
      </c>
      <c r="J28" s="46">
        <v>3.6249999999999756</v>
      </c>
      <c r="K28" s="46">
        <v>6.4334999999999996</v>
      </c>
      <c r="L28" s="47">
        <v>281.75823826667227</v>
      </c>
      <c r="M28" s="38">
        <v>18.218535314387985</v>
      </c>
      <c r="N28" s="79">
        <v>5.4484139211305642</v>
      </c>
      <c r="O28" s="76"/>
      <c r="P28" s="37">
        <v>1.3050743563836138</v>
      </c>
      <c r="Q28" s="71"/>
      <c r="R28" s="79">
        <v>0.10178655799708784</v>
      </c>
      <c r="S28" s="76"/>
      <c r="T28" s="37">
        <v>8.1932765088040344E-2</v>
      </c>
      <c r="U28" s="38">
        <v>5.2977864404062085E-3</v>
      </c>
      <c r="V28" s="79">
        <v>1.9750500464098163E-2</v>
      </c>
      <c r="W28" s="76"/>
      <c r="X28" s="47">
        <v>1.3870071214716542</v>
      </c>
      <c r="Y28" s="38"/>
      <c r="Z28" s="79">
        <v>0.12153705846118601</v>
      </c>
      <c r="AA28" s="75"/>
      <c r="AC28" s="31"/>
    </row>
    <row r="29" spans="1:29">
      <c r="A29" s="45">
        <v>0.34375</v>
      </c>
      <c r="B29" s="36" t="s">
        <v>137</v>
      </c>
      <c r="C29" s="36">
        <v>15.2</v>
      </c>
      <c r="D29" s="46">
        <v>7.5</v>
      </c>
      <c r="E29" s="46">
        <v>38.99</v>
      </c>
      <c r="F29" s="36">
        <v>31.3</v>
      </c>
      <c r="G29" s="36">
        <v>5.82</v>
      </c>
      <c r="H29" s="46">
        <v>2.67</v>
      </c>
      <c r="I29" s="46">
        <v>0.13350000000000012</v>
      </c>
      <c r="J29" s="46">
        <v>45.274999999999999</v>
      </c>
      <c r="K29" s="46">
        <v>8.9700000000000006</v>
      </c>
      <c r="L29" s="47">
        <v>27.623071485198558</v>
      </c>
      <c r="M29" s="38"/>
      <c r="N29" s="79">
        <v>1.8221731679296691</v>
      </c>
      <c r="O29" s="76"/>
      <c r="P29" s="37">
        <v>0.53252746950578622</v>
      </c>
      <c r="Q29" s="71"/>
      <c r="R29" s="79">
        <v>4.4692782113697108E-2</v>
      </c>
      <c r="S29" s="76"/>
      <c r="T29" s="37">
        <v>3.6220000000000002E-2</v>
      </c>
      <c r="U29" s="38"/>
      <c r="V29" s="79">
        <v>8.2498890178015774E-2</v>
      </c>
      <c r="W29" s="76"/>
      <c r="X29" s="47">
        <v>0.56874746950578625</v>
      </c>
      <c r="Y29" s="38"/>
      <c r="Z29" s="79">
        <v>0.12719167229171288</v>
      </c>
      <c r="AA29" s="75"/>
    </row>
    <row r="30" spans="1:29">
      <c r="A30" s="45">
        <v>0.41666666666666669</v>
      </c>
      <c r="B30" s="36" t="s">
        <v>137</v>
      </c>
      <c r="C30" s="36">
        <v>15.5</v>
      </c>
      <c r="D30" s="46">
        <v>7.79</v>
      </c>
      <c r="E30" s="46">
        <v>39.46</v>
      </c>
      <c r="F30" s="36">
        <v>31.4</v>
      </c>
      <c r="G30" s="36">
        <v>6.63</v>
      </c>
      <c r="H30" s="46">
        <v>1.335</v>
      </c>
      <c r="I30" s="46">
        <v>1.0946999999999998</v>
      </c>
      <c r="J30" s="46">
        <v>49.2</v>
      </c>
      <c r="K30" s="46">
        <v>7.6349999999999998</v>
      </c>
      <c r="L30" s="47">
        <v>2.374173041908811</v>
      </c>
      <c r="N30" s="79">
        <v>1.3352777876215092</v>
      </c>
      <c r="O30" s="76"/>
      <c r="P30" s="37">
        <v>0.6938786989206176</v>
      </c>
      <c r="Q30" s="71"/>
      <c r="R30" s="79">
        <v>4.0145009542095544E-2</v>
      </c>
      <c r="S30" s="76"/>
      <c r="T30" s="37">
        <v>0.11680931366191351</v>
      </c>
      <c r="U30" s="38"/>
      <c r="V30" s="79">
        <v>6.5695667150978257E-2</v>
      </c>
      <c r="W30" s="76"/>
      <c r="X30" s="47">
        <v>0.81068801258253109</v>
      </c>
      <c r="Y30" s="38"/>
      <c r="Z30" s="79">
        <v>0.1058406766930738</v>
      </c>
      <c r="AA30" s="75"/>
    </row>
    <row r="31" spans="1:29">
      <c r="A31" s="45">
        <v>0.47222222222222227</v>
      </c>
      <c r="B31" s="36" t="s">
        <v>137</v>
      </c>
      <c r="C31" s="36">
        <v>16.100000000000001</v>
      </c>
      <c r="D31" s="46">
        <v>7.8</v>
      </c>
      <c r="E31" s="46">
        <v>39.04</v>
      </c>
      <c r="F31" s="36">
        <v>30.6</v>
      </c>
      <c r="G31" s="36">
        <v>7.77</v>
      </c>
      <c r="H31" s="46">
        <v>1.2014999999999996</v>
      </c>
      <c r="I31" s="46">
        <v>1.5085500000000005</v>
      </c>
      <c r="J31" s="46">
        <v>40.924999999999997</v>
      </c>
      <c r="K31" s="46">
        <v>7.5014999999999992</v>
      </c>
      <c r="L31" s="47">
        <v>4.4174511282113933</v>
      </c>
      <c r="N31" s="79">
        <v>1.9492818116052222</v>
      </c>
      <c r="O31" s="76"/>
      <c r="P31" s="37">
        <v>0.66961540542076115</v>
      </c>
      <c r="Q31" s="71"/>
      <c r="R31" s="79">
        <v>0.1901416523718307</v>
      </c>
      <c r="S31" s="76"/>
      <c r="T31" s="37">
        <v>0.18078418742205124</v>
      </c>
      <c r="U31" s="38"/>
      <c r="V31" s="79">
        <v>7.9774358139943713E-2</v>
      </c>
      <c r="W31" s="76"/>
      <c r="X31" s="47">
        <v>0.85039959284281241</v>
      </c>
      <c r="Y31" s="38"/>
      <c r="Z31" s="79">
        <v>0.26991601051177438</v>
      </c>
      <c r="AA31" s="75"/>
    </row>
    <row r="32" spans="1:29">
      <c r="A32" s="45">
        <v>0.52083333333333337</v>
      </c>
      <c r="B32" s="36" t="s">
        <v>137</v>
      </c>
      <c r="C32" s="36">
        <v>17.100000000000001</v>
      </c>
      <c r="D32" s="46">
        <v>7.87</v>
      </c>
      <c r="E32" s="46">
        <v>41.27</v>
      </c>
      <c r="F32" s="36">
        <v>31.8</v>
      </c>
      <c r="G32" s="36">
        <v>8.7799999999999994</v>
      </c>
      <c r="H32" s="46">
        <v>1.6020000000000003</v>
      </c>
      <c r="I32" s="46">
        <v>1.9490999999999983</v>
      </c>
      <c r="J32" s="46">
        <v>53.75</v>
      </c>
      <c r="K32" s="46">
        <v>7.9020000000000001</v>
      </c>
      <c r="L32" s="47">
        <v>39.017588854827714</v>
      </c>
      <c r="M32" s="38">
        <v>8.8207989189327982</v>
      </c>
      <c r="N32" s="79">
        <v>1.265980247699459</v>
      </c>
      <c r="O32" s="76"/>
      <c r="P32" s="37">
        <v>0.67892173345575146</v>
      </c>
      <c r="Q32" s="71"/>
      <c r="R32" s="79">
        <v>0.147216725192957</v>
      </c>
      <c r="S32" s="76"/>
      <c r="T32" s="37">
        <v>2.0971954009469895</v>
      </c>
      <c r="U32" s="38">
        <v>0.4741179418926379</v>
      </c>
      <c r="V32" s="79">
        <v>6.8046438313845922E-2</v>
      </c>
      <c r="W32" s="76"/>
      <c r="X32" s="47">
        <v>2.7761171344027411</v>
      </c>
      <c r="Y32" s="38"/>
      <c r="Z32" s="79">
        <v>0.21526316350680291</v>
      </c>
      <c r="AA32" s="75"/>
    </row>
    <row r="33" spans="1:27">
      <c r="A33" s="45">
        <v>0.5625</v>
      </c>
      <c r="B33" s="36" t="s">
        <v>137</v>
      </c>
      <c r="C33" s="36">
        <v>16.3</v>
      </c>
      <c r="D33" s="46">
        <v>7.53</v>
      </c>
      <c r="E33" s="46">
        <v>41.24</v>
      </c>
      <c r="F33" s="36">
        <v>32.299999999999997</v>
      </c>
      <c r="G33" s="36">
        <v>7.53</v>
      </c>
      <c r="H33" s="46">
        <v>1.7354999999999978</v>
      </c>
      <c r="I33" s="46">
        <v>4.8994500000000034</v>
      </c>
      <c r="J33" s="46">
        <v>54.087499999999999</v>
      </c>
      <c r="K33" s="46">
        <v>8.0354999999999972</v>
      </c>
      <c r="L33" s="47">
        <v>57.972283549541203</v>
      </c>
      <c r="M33" s="38">
        <v>14.078813331755827</v>
      </c>
      <c r="N33" s="79">
        <v>0.32568474154630256</v>
      </c>
      <c r="O33" s="76"/>
      <c r="P33" s="37">
        <v>0.49817829712830053</v>
      </c>
      <c r="Q33" s="71"/>
      <c r="R33" s="79">
        <v>7.8785349535747687E-2</v>
      </c>
      <c r="S33" s="76"/>
      <c r="T33" s="37">
        <v>3.1355758864858099</v>
      </c>
      <c r="U33" s="38">
        <v>0.76148781608134331</v>
      </c>
      <c r="V33" s="79">
        <v>1.7615473458385641E-2</v>
      </c>
      <c r="W33" s="76"/>
      <c r="X33" s="47">
        <v>3.6337541836141103</v>
      </c>
      <c r="Y33" s="38"/>
      <c r="Z33" s="79">
        <v>9.6400822994133328E-2</v>
      </c>
      <c r="AA33" s="75"/>
    </row>
    <row r="34" spans="1:27">
      <c r="A34" s="45">
        <v>0.60763888888888895</v>
      </c>
      <c r="B34" s="36" t="s">
        <v>137</v>
      </c>
      <c r="C34" s="36">
        <v>15.9</v>
      </c>
      <c r="D34" s="46">
        <v>7.77</v>
      </c>
      <c r="E34" s="46">
        <v>41.08</v>
      </c>
      <c r="F34" s="36">
        <v>32.6</v>
      </c>
      <c r="G34" s="36">
        <v>6.75</v>
      </c>
      <c r="H34" s="46">
        <v>3.3374999999999999</v>
      </c>
      <c r="I34" s="46">
        <v>0.12014999999999973</v>
      </c>
      <c r="J34" s="46">
        <v>56.024999999999999</v>
      </c>
      <c r="K34" s="46">
        <v>9.6374999999999993</v>
      </c>
      <c r="L34" s="47">
        <v>21.778485613866348</v>
      </c>
      <c r="N34" s="79">
        <v>0.36411630574182619</v>
      </c>
      <c r="O34" s="76"/>
      <c r="P34" s="37">
        <v>0.82370502033983306</v>
      </c>
      <c r="Q34" s="38">
        <v>5.702859921788353E-2</v>
      </c>
      <c r="R34" s="79">
        <v>8.998440732595149E-2</v>
      </c>
      <c r="S34" s="76"/>
      <c r="T34" s="37">
        <v>1.2201396565168621</v>
      </c>
      <c r="V34" s="79">
        <v>2.0399616029185812E-2</v>
      </c>
      <c r="W34" s="76"/>
      <c r="X34" s="47">
        <v>2.0438446768566951</v>
      </c>
      <c r="Y34" s="98"/>
      <c r="Z34" s="79">
        <v>0.11038402335513731</v>
      </c>
      <c r="AA34" s="75"/>
    </row>
    <row r="35" spans="1:27">
      <c r="A35" s="45">
        <v>0.64930555555555558</v>
      </c>
      <c r="B35" s="36" t="s">
        <v>137</v>
      </c>
      <c r="C35" s="36">
        <v>16.3</v>
      </c>
      <c r="D35" s="46">
        <v>7.77</v>
      </c>
      <c r="E35" s="46">
        <v>40.9</v>
      </c>
      <c r="F35" s="36">
        <v>32</v>
      </c>
      <c r="G35" s="36">
        <v>5.7</v>
      </c>
      <c r="H35" s="46">
        <v>1.7355000000000007</v>
      </c>
      <c r="I35" s="46">
        <v>1.8155999999999983</v>
      </c>
      <c r="J35" s="46">
        <v>46.825000000000003</v>
      </c>
      <c r="K35" s="46">
        <v>8.0355000000000008</v>
      </c>
      <c r="L35" s="47">
        <v>22.60214209325266</v>
      </c>
      <c r="N35" s="79">
        <v>0.37176322279863583</v>
      </c>
      <c r="O35" s="76"/>
      <c r="P35" s="37">
        <v>0.75234812625420777</v>
      </c>
      <c r="Q35" s="38">
        <v>0.13902977926897347</v>
      </c>
      <c r="R35" s="79">
        <v>9.0437106910649809E-2</v>
      </c>
      <c r="S35" s="76"/>
      <c r="T35" s="37">
        <v>1.0583453035165558</v>
      </c>
      <c r="U35" s="38"/>
      <c r="V35" s="79">
        <v>1.7407812907546123E-2</v>
      </c>
      <c r="W35" s="76"/>
      <c r="X35" s="47">
        <v>1.8106934297707635</v>
      </c>
      <c r="Y35" s="38"/>
      <c r="Z35" s="79">
        <v>0.10784491981819594</v>
      </c>
      <c r="AA35" s="75"/>
    </row>
    <row r="36" spans="1:27">
      <c r="A36" s="45">
        <v>0.6875</v>
      </c>
      <c r="B36" s="36" t="s">
        <v>137</v>
      </c>
      <c r="C36" s="36">
        <v>17.3</v>
      </c>
      <c r="D36" s="46">
        <v>7.91</v>
      </c>
      <c r="E36" s="46">
        <v>42.36</v>
      </c>
      <c r="F36" s="36">
        <v>32.6</v>
      </c>
      <c r="G36" s="36">
        <v>5.7</v>
      </c>
      <c r="H36" s="46">
        <v>0.40049999999999986</v>
      </c>
      <c r="I36" s="46">
        <v>2.1226499999999997</v>
      </c>
      <c r="J36" s="46">
        <v>43.3</v>
      </c>
      <c r="K36" s="46">
        <v>6.7004999999999999</v>
      </c>
      <c r="L36" s="47">
        <v>13.680922996679067</v>
      </c>
      <c r="M36" s="31"/>
      <c r="N36" s="79">
        <v>1.9358494587947568</v>
      </c>
      <c r="O36" s="76">
        <v>3.2644201092315799E-2</v>
      </c>
      <c r="P36" s="37">
        <v>0.6890279530272575</v>
      </c>
      <c r="Q36" s="71"/>
      <c r="R36" s="79">
        <v>0.65767978862486354</v>
      </c>
      <c r="S36" s="76"/>
      <c r="T36" s="37">
        <v>0.59238396575620356</v>
      </c>
      <c r="U36" s="38"/>
      <c r="V36" s="79">
        <v>8.3822281565812964E-2</v>
      </c>
      <c r="W36" s="76">
        <v>1.413493907297274E-3</v>
      </c>
      <c r="X36" s="47">
        <v>1.2814119187834612</v>
      </c>
      <c r="Y36" s="38"/>
      <c r="Z36" s="79">
        <v>0.74150207019067649</v>
      </c>
      <c r="AA36" s="75"/>
    </row>
    <row r="37" spans="1:27">
      <c r="A37" s="45">
        <v>0.72916666666666663</v>
      </c>
      <c r="B37" s="36" t="s">
        <v>137</v>
      </c>
      <c r="C37" s="36">
        <v>17.100000000000001</v>
      </c>
      <c r="D37" s="46">
        <v>7.86</v>
      </c>
      <c r="E37" s="46">
        <v>42.18</v>
      </c>
      <c r="F37" s="36">
        <v>32.6</v>
      </c>
      <c r="G37" s="36">
        <v>6.94</v>
      </c>
      <c r="H37" s="46">
        <v>2.0024999999999999</v>
      </c>
      <c r="I37" s="46">
        <v>2.1093000000000011</v>
      </c>
      <c r="J37" s="46">
        <v>45</v>
      </c>
      <c r="K37" s="46">
        <v>8.3025000000000002</v>
      </c>
      <c r="L37" s="47">
        <v>18.458341993611185</v>
      </c>
      <c r="M37" s="31"/>
      <c r="N37" s="79">
        <v>1.7319883356725136</v>
      </c>
      <c r="O37" s="102"/>
      <c r="P37" s="37">
        <v>0.68591767233831002</v>
      </c>
      <c r="Q37" s="71"/>
      <c r="R37" s="79">
        <v>0.60792883471814918</v>
      </c>
      <c r="S37" s="76"/>
      <c r="T37" s="37">
        <v>0.83062538971250333</v>
      </c>
      <c r="U37" s="38"/>
      <c r="V37" s="79">
        <v>7.7939475105263112E-2</v>
      </c>
      <c r="X37" s="47">
        <v>1.5165430620508134</v>
      </c>
      <c r="Y37" s="38"/>
      <c r="Z37" s="79">
        <v>0.68586830982341229</v>
      </c>
      <c r="AA37" s="75"/>
    </row>
    <row r="38" spans="1:27">
      <c r="A38" s="45">
        <v>0.77430555555555547</v>
      </c>
      <c r="B38" s="36" t="s">
        <v>137</v>
      </c>
      <c r="C38" s="36">
        <v>16.7</v>
      </c>
      <c r="D38" s="46">
        <v>7.92</v>
      </c>
      <c r="E38" s="46">
        <v>41.7</v>
      </c>
      <c r="F38" s="36">
        <v>32.5</v>
      </c>
      <c r="G38" s="36">
        <v>7.04</v>
      </c>
      <c r="H38" s="46">
        <v>2.1360000000000001</v>
      </c>
      <c r="I38" s="46">
        <v>0.10680000000000028</v>
      </c>
      <c r="J38" s="46">
        <v>44.45</v>
      </c>
      <c r="K38" s="46">
        <v>8.4359999999999999</v>
      </c>
      <c r="L38" s="47">
        <v>29.879399325295843</v>
      </c>
      <c r="M38" s="31"/>
      <c r="N38" s="79">
        <v>0.61908651350662125</v>
      </c>
      <c r="O38" s="76"/>
      <c r="P38" s="37">
        <v>0.56669004722453054</v>
      </c>
      <c r="Q38" s="71"/>
      <c r="R38" s="79">
        <v>8.4816845859336951E-2</v>
      </c>
      <c r="S38" s="76"/>
      <c r="T38" s="37">
        <v>1.3281393000094004</v>
      </c>
      <c r="U38" s="38"/>
      <c r="V38" s="79">
        <v>2.7518395525369319E-2</v>
      </c>
      <c r="W38" s="76"/>
      <c r="X38" s="47">
        <v>1.894829347233931</v>
      </c>
      <c r="Y38" s="38"/>
      <c r="Z38" s="79">
        <v>0.11233524138470627</v>
      </c>
      <c r="AA38" s="75"/>
    </row>
    <row r="39" spans="1:27">
      <c r="A39" s="45">
        <v>0.81736111111111109</v>
      </c>
      <c r="B39" s="36" t="s">
        <v>137</v>
      </c>
      <c r="C39" s="36">
        <v>16.399999999999999</v>
      </c>
      <c r="D39" s="46">
        <v>7.89</v>
      </c>
      <c r="E39" s="46">
        <v>41.19</v>
      </c>
      <c r="F39" s="36">
        <v>32.299999999999997</v>
      </c>
      <c r="G39" s="36">
        <v>6.56</v>
      </c>
      <c r="H39" s="46">
        <v>1.0680000000000001</v>
      </c>
      <c r="I39" s="46">
        <v>0.52065000000000006</v>
      </c>
      <c r="J39" s="46">
        <v>51.625</v>
      </c>
      <c r="K39" s="46">
        <v>7.3680000000000003</v>
      </c>
      <c r="L39" s="47">
        <v>22.755819954374552</v>
      </c>
      <c r="M39" s="31"/>
      <c r="N39" s="79">
        <v>1.1831902636218581</v>
      </c>
      <c r="O39" s="76"/>
      <c r="P39" s="37">
        <v>0.62040834451424265</v>
      </c>
      <c r="Q39" s="71"/>
      <c r="R39" s="79">
        <v>0.11138727611785179</v>
      </c>
      <c r="S39" s="76">
        <v>4.3520667859614448E-2</v>
      </c>
      <c r="T39" s="37">
        <v>1.1747692051445864</v>
      </c>
      <c r="U39" s="38"/>
      <c r="V39" s="79">
        <v>6.1082197359478424E-2</v>
      </c>
      <c r="W39" s="76"/>
      <c r="X39" s="47">
        <v>1.7951775496588289</v>
      </c>
      <c r="Y39" s="38"/>
      <c r="Z39" s="79">
        <v>0.17246947347733022</v>
      </c>
      <c r="AA39" s="75"/>
    </row>
    <row r="40" spans="1:27">
      <c r="A40" s="45">
        <v>0.85763888888888884</v>
      </c>
      <c r="B40" s="36" t="s">
        <v>137</v>
      </c>
      <c r="C40" s="36">
        <v>16.7</v>
      </c>
      <c r="D40" s="46">
        <v>7.78</v>
      </c>
      <c r="E40" s="46">
        <v>40.75</v>
      </c>
      <c r="F40" s="36">
        <v>32.200000000000003</v>
      </c>
      <c r="G40" s="36">
        <v>5.5</v>
      </c>
      <c r="H40" s="46">
        <v>1.7354999999999996</v>
      </c>
      <c r="I40" s="46">
        <v>-0.24029999999999993</v>
      </c>
      <c r="J40" s="46">
        <v>42.6</v>
      </c>
      <c r="K40" s="46">
        <v>8.035499999999999</v>
      </c>
      <c r="L40" s="47">
        <v>31.246317198311488</v>
      </c>
      <c r="M40" s="31"/>
      <c r="N40" s="79">
        <v>1.5747255562197937</v>
      </c>
      <c r="O40" s="76"/>
      <c r="P40" s="37">
        <v>0.62508024307395238</v>
      </c>
      <c r="Q40" s="71"/>
      <c r="R40" s="79">
        <v>0.11138727611785179</v>
      </c>
      <c r="S40" s="76"/>
      <c r="T40" s="37">
        <v>1.3310931126480694</v>
      </c>
      <c r="U40" s="38"/>
      <c r="V40" s="79">
        <v>6.7083308694963206E-2</v>
      </c>
      <c r="W40" s="76"/>
      <c r="X40" s="47">
        <v>1.9561733557220218</v>
      </c>
      <c r="Y40" s="38"/>
      <c r="Z40" s="79">
        <v>0.178470584812815</v>
      </c>
      <c r="AA40" s="75"/>
    </row>
    <row r="41" spans="1:27">
      <c r="A41" s="45">
        <v>0.89722222222222225</v>
      </c>
      <c r="B41" s="36" t="s">
        <v>137</v>
      </c>
      <c r="C41" s="36">
        <v>16</v>
      </c>
      <c r="D41" s="46">
        <v>7.78</v>
      </c>
      <c r="E41" s="46">
        <v>40.49</v>
      </c>
      <c r="F41" s="36">
        <v>32</v>
      </c>
      <c r="G41" s="36">
        <v>3.72</v>
      </c>
      <c r="H41" s="46">
        <v>1.7354999999999996</v>
      </c>
      <c r="I41" s="46">
        <v>4.0050000000000217E-2</v>
      </c>
      <c r="J41" s="46">
        <v>50.3</v>
      </c>
      <c r="K41" s="46">
        <v>8.035499999999999</v>
      </c>
      <c r="L41" s="47">
        <v>22.226547244728213</v>
      </c>
      <c r="M41" s="31"/>
      <c r="N41" s="79">
        <v>0.41173427542294727</v>
      </c>
      <c r="O41" s="76"/>
      <c r="P41" s="37">
        <v>0.74864436634123299</v>
      </c>
      <c r="Q41" s="71"/>
      <c r="R41" s="79">
        <v>0.13935258285794661</v>
      </c>
      <c r="S41" s="76"/>
      <c r="T41" s="37">
        <v>1.117995326409829</v>
      </c>
      <c r="U41" s="38"/>
      <c r="V41" s="79">
        <v>2.0710234053774246E-2</v>
      </c>
      <c r="W41" s="76"/>
      <c r="X41" s="47">
        <v>1.866639692751062</v>
      </c>
      <c r="Y41" s="38"/>
      <c r="Z41" s="79">
        <v>0.16006281691172086</v>
      </c>
      <c r="AA41" s="75"/>
    </row>
    <row r="42" spans="1:27">
      <c r="A42" s="45">
        <v>0.94097222222222221</v>
      </c>
      <c r="B42" s="36" t="s">
        <v>137</v>
      </c>
      <c r="C42" s="36">
        <v>15.9</v>
      </c>
      <c r="D42" s="46">
        <v>0</v>
      </c>
      <c r="E42" s="46">
        <v>40.409999999999997</v>
      </c>
      <c r="F42" s="36">
        <v>32</v>
      </c>
      <c r="G42" s="36">
        <v>3.4</v>
      </c>
      <c r="H42" s="46">
        <v>1.8690000000000002</v>
      </c>
      <c r="I42" s="46">
        <v>9.3449999999999894E-2</v>
      </c>
      <c r="J42" s="46">
        <v>44.575000000000003</v>
      </c>
      <c r="K42" s="46">
        <v>8.1690000000000005</v>
      </c>
      <c r="L42" s="47">
        <v>22.782593343013048</v>
      </c>
      <c r="M42" s="31"/>
      <c r="N42" s="79">
        <v>0.8468584600643243</v>
      </c>
      <c r="O42" s="76"/>
      <c r="P42" s="37">
        <v>0.66930018650761514</v>
      </c>
      <c r="Q42" s="71"/>
      <c r="R42" s="79">
        <v>0.12568243095449433</v>
      </c>
      <c r="S42" s="76"/>
      <c r="T42" s="37">
        <v>1.0155340982648067</v>
      </c>
      <c r="U42" s="38"/>
      <c r="V42" s="79">
        <v>3.7748715857367256E-2</v>
      </c>
      <c r="W42" s="76"/>
      <c r="X42" s="47">
        <v>1.6848342847724218</v>
      </c>
      <c r="Y42" s="38"/>
      <c r="Z42" s="79">
        <v>0.16343114681186158</v>
      </c>
      <c r="AA42" s="75"/>
    </row>
    <row r="43" spans="1:27">
      <c r="A43" s="45">
        <v>0.98263888888888884</v>
      </c>
      <c r="B43" s="36" t="s">
        <v>137</v>
      </c>
      <c r="C43" s="36">
        <v>15.3</v>
      </c>
      <c r="D43" s="46">
        <v>7.74</v>
      </c>
      <c r="E43" s="46">
        <v>39.65</v>
      </c>
      <c r="F43" s="36">
        <v>31.8</v>
      </c>
      <c r="G43" s="36">
        <v>3.42</v>
      </c>
      <c r="H43" s="46">
        <v>0.66749999999999998</v>
      </c>
      <c r="I43" s="46">
        <v>1.0145999999999997</v>
      </c>
      <c r="J43" s="46">
        <v>42.125</v>
      </c>
      <c r="K43" s="46">
        <v>6.9675000000000002</v>
      </c>
      <c r="L43" s="47">
        <v>30.779294417427845</v>
      </c>
      <c r="M43" s="31"/>
      <c r="N43" s="79">
        <v>0.4556345962929077</v>
      </c>
      <c r="O43" s="76"/>
      <c r="P43" s="37">
        <v>0.62013635114270538</v>
      </c>
      <c r="Q43" s="71"/>
      <c r="R43" s="79">
        <v>0.13307310828322677</v>
      </c>
      <c r="S43" s="76"/>
      <c r="T43" s="37">
        <v>1.296577777334148</v>
      </c>
      <c r="U43" s="38"/>
      <c r="V43" s="79">
        <v>1.9193607368838739E-2</v>
      </c>
      <c r="W43" s="76"/>
      <c r="X43" s="47">
        <v>1.9167141284768534</v>
      </c>
      <c r="Y43" s="38"/>
      <c r="Z43" s="79">
        <v>0.15226671565206551</v>
      </c>
      <c r="AA43" s="75"/>
    </row>
    <row r="44" spans="1:27">
      <c r="A44" s="45">
        <v>2.5000000000000001E-2</v>
      </c>
      <c r="B44" s="36" t="s">
        <v>137</v>
      </c>
      <c r="C44" s="36">
        <v>15.1</v>
      </c>
      <c r="D44" s="46">
        <v>7.76</v>
      </c>
      <c r="E44" s="46">
        <v>38.99</v>
      </c>
      <c r="F44" s="36">
        <v>31.4</v>
      </c>
      <c r="G44" s="36">
        <v>4.18</v>
      </c>
      <c r="H44" s="46">
        <v>0.66749999999999998</v>
      </c>
      <c r="I44" s="46">
        <v>0.17354999999999987</v>
      </c>
      <c r="J44" s="46">
        <v>43.375</v>
      </c>
      <c r="K44" s="46">
        <v>6.9675000000000002</v>
      </c>
      <c r="L44" s="47">
        <v>35.372561986804904</v>
      </c>
      <c r="M44" s="31"/>
      <c r="N44" s="79">
        <v>0.36859368526993574</v>
      </c>
      <c r="O44" s="76"/>
      <c r="P44" s="37">
        <v>0.62532319807804748</v>
      </c>
      <c r="Q44" s="71"/>
      <c r="R44" s="79">
        <v>0.11068713939578563</v>
      </c>
      <c r="S44" s="76"/>
      <c r="T44" s="37">
        <v>1.5342848761776626</v>
      </c>
      <c r="U44" s="38"/>
      <c r="V44" s="79">
        <v>1.5987751098583462E-2</v>
      </c>
      <c r="W44" s="76"/>
      <c r="X44" s="47">
        <v>2.15960807425571</v>
      </c>
      <c r="Y44" s="38"/>
      <c r="Z44" s="79">
        <v>0.12667489049436909</v>
      </c>
      <c r="AA44" s="75"/>
    </row>
    <row r="45" spans="1:27">
      <c r="A45" s="45">
        <v>6.5277777777777782E-2</v>
      </c>
      <c r="B45" s="36" t="s">
        <v>137</v>
      </c>
      <c r="C45" s="36">
        <v>15</v>
      </c>
      <c r="D45" s="46">
        <v>7.79</v>
      </c>
      <c r="E45" s="46">
        <v>40.700000000000003</v>
      </c>
      <c r="F45" s="36">
        <v>32.9</v>
      </c>
      <c r="G45" s="36">
        <v>5.76</v>
      </c>
      <c r="H45" s="46">
        <v>1.2015000000000007</v>
      </c>
      <c r="I45" s="46">
        <v>1.2281999999999991</v>
      </c>
      <c r="J45" s="46">
        <v>49.524999999999999</v>
      </c>
      <c r="K45" s="46">
        <v>7.5015000000000001</v>
      </c>
      <c r="L45" s="47">
        <v>27.721335893213151</v>
      </c>
      <c r="M45" s="31"/>
      <c r="N45" s="79">
        <v>0.54883092746371021</v>
      </c>
      <c r="O45" s="76"/>
      <c r="P45" s="37">
        <v>0.50773956275936805</v>
      </c>
      <c r="Q45" s="71"/>
      <c r="R45" s="79">
        <v>7.9966061889533618E-2</v>
      </c>
      <c r="S45" s="76"/>
      <c r="T45" s="37">
        <v>1.3728991601113811</v>
      </c>
      <c r="U45" s="38"/>
      <c r="V45" s="79">
        <v>2.7180851682640249E-2</v>
      </c>
      <c r="W45" s="76"/>
      <c r="X45" s="47">
        <v>1.8806387228707493</v>
      </c>
      <c r="Y45" s="38"/>
      <c r="Z45" s="79">
        <v>0.10714691357217387</v>
      </c>
      <c r="AA45" s="75"/>
    </row>
    <row r="46" spans="1:27">
      <c r="A46" s="45">
        <v>0.10625</v>
      </c>
      <c r="B46" s="36" t="s">
        <v>137</v>
      </c>
      <c r="C46" s="36">
        <v>16.100000000000001</v>
      </c>
      <c r="D46" s="46">
        <v>7.7</v>
      </c>
      <c r="E46" s="46">
        <v>41.12</v>
      </c>
      <c r="F46" s="36">
        <v>32.5</v>
      </c>
      <c r="G46" s="36">
        <v>5.5</v>
      </c>
      <c r="H46" s="46">
        <v>1.6020000000000003</v>
      </c>
      <c r="I46" s="46">
        <v>2.3228999999999989</v>
      </c>
      <c r="J46" s="46">
        <v>52.496428571428595</v>
      </c>
      <c r="K46" s="46">
        <v>7.9020000000000001</v>
      </c>
      <c r="L46" s="47">
        <v>27.623071485198558</v>
      </c>
      <c r="M46" s="31"/>
      <c r="N46" s="79">
        <v>2.0978188574486207</v>
      </c>
      <c r="O46" s="76">
        <v>2.3387896372067618E-2</v>
      </c>
      <c r="P46" s="37">
        <v>0.44902610346380112</v>
      </c>
      <c r="Q46" s="71"/>
      <c r="R46" s="79">
        <v>0.33142368456705884</v>
      </c>
      <c r="S46" s="76"/>
      <c r="T46" s="37">
        <v>1.4501125991461921</v>
      </c>
      <c r="U46" s="38"/>
      <c r="V46" s="79">
        <v>0.11012799780584748</v>
      </c>
      <c r="W46" s="76">
        <v>1.2277810313322218E-3</v>
      </c>
      <c r="X46" s="47">
        <v>1.8991387026099931</v>
      </c>
      <c r="Y46" s="38"/>
      <c r="Z46" s="79">
        <v>0.44155168237290632</v>
      </c>
      <c r="AA46" s="75"/>
    </row>
    <row r="47" spans="1:27">
      <c r="A47" s="45">
        <v>0.14722222222222223</v>
      </c>
      <c r="B47" s="36" t="s">
        <v>137</v>
      </c>
      <c r="C47" s="36">
        <v>16.3</v>
      </c>
      <c r="D47" s="46">
        <v>7.79</v>
      </c>
      <c r="E47" s="46">
        <v>40.880000000000003</v>
      </c>
      <c r="F47" s="36">
        <v>32.1</v>
      </c>
      <c r="G47" s="36">
        <v>4.51</v>
      </c>
      <c r="H47" s="46">
        <v>0.26699999999999979</v>
      </c>
      <c r="I47" s="46">
        <v>2.0692500000000003</v>
      </c>
      <c r="J47" s="46">
        <v>53.65</v>
      </c>
      <c r="K47" s="46">
        <v>6.5669999999999993</v>
      </c>
      <c r="L47" s="47">
        <v>38.598168620107622</v>
      </c>
      <c r="M47" s="31"/>
      <c r="N47" s="79">
        <v>2.1660472431720015</v>
      </c>
      <c r="O47" s="76"/>
      <c r="P47" s="37">
        <v>0.39539390508955374</v>
      </c>
      <c r="Q47" s="71"/>
      <c r="R47" s="79">
        <v>0.31960709214521671</v>
      </c>
      <c r="S47" s="76"/>
      <c r="T47" s="37">
        <v>2.0707917464687737</v>
      </c>
      <c r="U47" s="38"/>
      <c r="V47" s="79">
        <v>0.11620843459617788</v>
      </c>
      <c r="X47" s="47">
        <v>2.4661856515583276</v>
      </c>
      <c r="Y47" s="38"/>
      <c r="Z47" s="79">
        <v>0.43581552674139457</v>
      </c>
      <c r="AA47" s="75"/>
    </row>
    <row r="48" spans="1:27">
      <c r="A48" s="45">
        <v>0.18958333333333333</v>
      </c>
      <c r="B48" s="36" t="s">
        <v>137</v>
      </c>
      <c r="C48" s="36">
        <v>16.3</v>
      </c>
      <c r="D48" s="46">
        <v>7.8</v>
      </c>
      <c r="E48" s="46">
        <v>41.08</v>
      </c>
      <c r="F48" s="36">
        <v>32.200000000000003</v>
      </c>
      <c r="G48" s="36">
        <v>4.04</v>
      </c>
      <c r="H48" s="46">
        <v>1.6020000000000001</v>
      </c>
      <c r="I48" s="46">
        <v>-0.20025000000000018</v>
      </c>
      <c r="J48" s="46">
        <v>43.85</v>
      </c>
      <c r="K48" s="46">
        <v>7.9020000000000001</v>
      </c>
      <c r="L48" s="47">
        <v>20.509731291620589</v>
      </c>
      <c r="M48" s="31"/>
      <c r="N48" s="79">
        <v>1.4409805320430158</v>
      </c>
      <c r="O48" s="76"/>
      <c r="P48" s="37">
        <v>0.49310486414133525</v>
      </c>
      <c r="Q48" s="71"/>
      <c r="R48" s="79">
        <v>5.285234362954741E-2</v>
      </c>
      <c r="S48" s="76"/>
      <c r="T48" s="37">
        <v>0.8993517171375629</v>
      </c>
      <c r="U48" s="38"/>
      <c r="V48" s="79">
        <v>6.3186996330086245E-2</v>
      </c>
      <c r="W48" s="76"/>
      <c r="X48" s="47">
        <v>1.392456581278898</v>
      </c>
      <c r="Y48" s="38"/>
      <c r="Z48" s="79">
        <v>0.11603933995963366</v>
      </c>
      <c r="AA48" s="72"/>
    </row>
    <row r="49" spans="1:27">
      <c r="A49" s="45">
        <v>0.23125000000000001</v>
      </c>
      <c r="B49" s="36" t="s">
        <v>137</v>
      </c>
      <c r="C49" s="36">
        <v>16.5</v>
      </c>
      <c r="D49" s="46">
        <v>7.61</v>
      </c>
      <c r="E49" s="46">
        <v>40.07</v>
      </c>
      <c r="F49" s="36">
        <v>31.7</v>
      </c>
      <c r="G49" s="36">
        <v>3.45</v>
      </c>
      <c r="H49" s="46">
        <v>2.5364999999999989</v>
      </c>
      <c r="I49" s="46">
        <v>1.1080500000000022</v>
      </c>
      <c r="J49" s="46">
        <v>41.774999999999999</v>
      </c>
      <c r="K49" s="46">
        <v>8.8364999999999991</v>
      </c>
      <c r="L49" s="47">
        <v>35.32280024502402</v>
      </c>
      <c r="M49" s="31"/>
      <c r="N49" s="79">
        <v>1.7554655422465633</v>
      </c>
      <c r="O49" s="76"/>
      <c r="P49" s="37">
        <v>0.65443474439597693</v>
      </c>
      <c r="Q49" s="71"/>
      <c r="R49" s="79">
        <v>0.10797853789619583</v>
      </c>
      <c r="S49" s="76">
        <v>1.15255317437315E-2</v>
      </c>
      <c r="T49" s="37">
        <v>1.4756099802358784</v>
      </c>
      <c r="U49" s="38"/>
      <c r="V49" s="79">
        <v>7.3334573027350178E-2</v>
      </c>
      <c r="W49" s="102"/>
      <c r="X49" s="47">
        <v>2.1300447246318552</v>
      </c>
      <c r="Y49" s="38"/>
      <c r="Z49" s="79">
        <v>0.18131311092354602</v>
      </c>
      <c r="AA49" s="72"/>
    </row>
    <row r="50" spans="1:27">
      <c r="A50" s="45">
        <v>0.27083333333333331</v>
      </c>
      <c r="B50" s="36" t="s">
        <v>137</v>
      </c>
      <c r="C50" s="36">
        <v>16.8</v>
      </c>
      <c r="D50" s="46">
        <v>7.56</v>
      </c>
      <c r="E50" s="46">
        <v>41.16</v>
      </c>
      <c r="F50" s="36">
        <v>31.9</v>
      </c>
      <c r="G50" s="36">
        <v>3.4</v>
      </c>
      <c r="H50" s="46">
        <v>0.93450000000000033</v>
      </c>
      <c r="I50" s="46">
        <v>1.1213999999999993</v>
      </c>
      <c r="J50" s="46">
        <v>44.762500000000003</v>
      </c>
      <c r="K50" s="46">
        <v>7.2345000000000006</v>
      </c>
      <c r="L50" s="47">
        <v>25.36075341231788</v>
      </c>
      <c r="M50" s="31"/>
      <c r="N50" s="79">
        <v>0.83390423304957595</v>
      </c>
      <c r="O50" s="76">
        <v>5.4458899602494448E-2</v>
      </c>
      <c r="P50" s="37">
        <v>0.65958043650109</v>
      </c>
      <c r="Q50" s="71"/>
      <c r="R50" s="79">
        <v>0.107</v>
      </c>
      <c r="S50" s="76"/>
      <c r="T50" s="37">
        <v>1.1352107246188792</v>
      </c>
      <c r="U50" s="38"/>
      <c r="V50" s="79">
        <v>3.7327638231881642E-2</v>
      </c>
      <c r="W50" s="76">
        <v>2.4377164934566574E-3</v>
      </c>
      <c r="X50" s="47">
        <v>1.7947911611199692</v>
      </c>
      <c r="Y50" s="38"/>
      <c r="Z50" s="79">
        <v>0.14432763823188163</v>
      </c>
    </row>
    <row r="51" spans="1:27">
      <c r="A51" s="48">
        <v>0.31041666666666667</v>
      </c>
      <c r="B51" s="49" t="s">
        <v>137</v>
      </c>
      <c r="C51" s="49">
        <v>17.2</v>
      </c>
      <c r="D51" s="50">
        <v>7.45</v>
      </c>
      <c r="E51" s="50">
        <v>41.49</v>
      </c>
      <c r="F51" s="49">
        <v>31.9</v>
      </c>
      <c r="G51" s="49">
        <v>3</v>
      </c>
      <c r="H51" s="50">
        <v>1.4684999999999995</v>
      </c>
      <c r="I51" s="50">
        <v>1.8022500000000006</v>
      </c>
      <c r="J51" s="50">
        <v>40.774999999999999</v>
      </c>
      <c r="K51" s="50">
        <v>7.7684999999999995</v>
      </c>
      <c r="L51" s="51">
        <v>40.876273301768926</v>
      </c>
      <c r="M51" s="41"/>
      <c r="N51" s="99">
        <v>6.3694919078721988</v>
      </c>
      <c r="O51" s="93"/>
      <c r="P51" s="52">
        <v>0.67416709851740808</v>
      </c>
      <c r="Q51" s="91"/>
      <c r="R51" s="99">
        <v>4.4796920598969205E-2</v>
      </c>
      <c r="S51" s="93"/>
      <c r="T51" s="52">
        <v>1.6667300438796278</v>
      </c>
      <c r="U51" s="94"/>
      <c r="V51" s="99">
        <v>0.25971603254348891</v>
      </c>
      <c r="W51" s="104"/>
      <c r="X51" s="51">
        <v>2.3408971423970359</v>
      </c>
      <c r="Y51" s="94"/>
      <c r="Z51" s="99">
        <v>0.30451295314245813</v>
      </c>
      <c r="AA51" s="100"/>
    </row>
    <row r="54" spans="1:27">
      <c r="W54" s="76"/>
    </row>
  </sheetData>
  <mergeCells count="19">
    <mergeCell ref="V3:W3"/>
    <mergeCell ref="X3:Y3"/>
    <mergeCell ref="Z3:AA3"/>
    <mergeCell ref="B3:B4"/>
    <mergeCell ref="L3:M3"/>
    <mergeCell ref="N3:O3"/>
    <mergeCell ref="P3:Q3"/>
    <mergeCell ref="R3:S3"/>
    <mergeCell ref="T3:U3"/>
    <mergeCell ref="A1:AA1"/>
    <mergeCell ref="T4:U4"/>
    <mergeCell ref="V4:W4"/>
    <mergeCell ref="X4:Y4"/>
    <mergeCell ref="Z4:AA4"/>
    <mergeCell ref="L4:M4"/>
    <mergeCell ref="N4:O4"/>
    <mergeCell ref="P4:Q4"/>
    <mergeCell ref="R4:S4"/>
    <mergeCell ref="A2:AA2"/>
  </mergeCells>
  <phoneticPr fontId="17" type="noConversion"/>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AN121"/>
  <sheetViews>
    <sheetView workbookViewId="0">
      <selection sqref="A1:F1"/>
    </sheetView>
  </sheetViews>
  <sheetFormatPr baseColWidth="10" defaultColWidth="16.83203125" defaultRowHeight="12"/>
  <cols>
    <col min="1" max="1" width="15.1640625" style="67" customWidth="1"/>
    <col min="2" max="5" width="8.83203125" style="68" customWidth="1"/>
    <col min="6" max="6" width="8.83203125" style="53" customWidth="1"/>
    <col min="7" max="8" width="10.1640625" style="53" customWidth="1"/>
    <col min="9" max="9" width="16.83203125" style="53" customWidth="1"/>
    <col min="10" max="33" width="16.83203125" style="53"/>
    <col min="34" max="34" width="16.83203125" style="53" customWidth="1"/>
    <col min="35" max="16384" width="16.83203125" style="53"/>
  </cols>
  <sheetData>
    <row r="1" spans="1:40" ht="48" customHeight="1">
      <c r="A1" s="200" t="s">
        <v>23</v>
      </c>
      <c r="B1" s="201"/>
      <c r="C1" s="201"/>
      <c r="D1" s="201"/>
      <c r="E1" s="201"/>
      <c r="F1" s="201"/>
      <c r="G1" s="54"/>
      <c r="H1" s="54"/>
    </row>
    <row r="2" spans="1:40" ht="77.25" customHeight="1">
      <c r="A2" s="206" t="s">
        <v>2</v>
      </c>
      <c r="B2" s="206"/>
      <c r="C2" s="206"/>
      <c r="D2" s="206"/>
      <c r="E2" s="206"/>
      <c r="F2" s="206"/>
      <c r="G2" s="54"/>
      <c r="H2" s="54"/>
    </row>
    <row r="3" spans="1:40" s="55" customFormat="1" ht="24.75" customHeight="1">
      <c r="A3" s="42" t="s">
        <v>111</v>
      </c>
      <c r="B3" s="42" t="s">
        <v>138</v>
      </c>
      <c r="C3" s="42" t="s">
        <v>139</v>
      </c>
      <c r="D3" s="42" t="s">
        <v>140</v>
      </c>
      <c r="E3" s="42" t="s">
        <v>141</v>
      </c>
      <c r="F3" s="42" t="s">
        <v>142</v>
      </c>
    </row>
    <row r="4" spans="1:40" s="56" customFormat="1" ht="11">
      <c r="A4" s="43" t="s">
        <v>120</v>
      </c>
      <c r="B4" s="43" t="s">
        <v>143</v>
      </c>
      <c r="C4" s="43" t="s">
        <v>24</v>
      </c>
      <c r="D4" s="43" t="s">
        <v>25</v>
      </c>
      <c r="E4" s="43" t="s">
        <v>25</v>
      </c>
      <c r="F4" s="43" t="s">
        <v>25</v>
      </c>
    </row>
    <row r="5" spans="1:40" s="56" customFormat="1" ht="12" customHeight="1">
      <c r="A5" s="57">
        <v>39664.333333333336</v>
      </c>
      <c r="B5" s="58">
        <v>1.0882601737976101</v>
      </c>
      <c r="C5" s="58">
        <v>-5.6868791580200204E-3</v>
      </c>
      <c r="D5" s="58">
        <v>1.75667989319415E-4</v>
      </c>
      <c r="E5" s="58">
        <v>-1.0007404618619701E-3</v>
      </c>
      <c r="F5" s="58">
        <v>1.01604168934116E-3</v>
      </c>
    </row>
    <row r="6" spans="1:40" s="56" customFormat="1" ht="12" customHeight="1">
      <c r="A6" s="57">
        <v>39664.354166666664</v>
      </c>
      <c r="B6" s="58">
        <v>1.0882487297058101</v>
      </c>
      <c r="C6" s="58">
        <v>-9.0077810455113704E-4</v>
      </c>
      <c r="D6" s="58">
        <v>3.1068254704597699E-5</v>
      </c>
      <c r="E6" s="58">
        <v>-1.6311672891820801E-4</v>
      </c>
      <c r="F6" s="58">
        <v>1.6604910027870001E-4</v>
      </c>
    </row>
    <row r="7" spans="1:40" s="56" customFormat="1" ht="12" customHeight="1">
      <c r="A7" s="57">
        <v>39664.375</v>
      </c>
      <c r="B7" s="58">
        <v>1.0882594585418699</v>
      </c>
      <c r="C7" s="58">
        <v>1.92375548067503E-4</v>
      </c>
      <c r="D7" s="58">
        <v>-6.5102610029260602E-6</v>
      </c>
      <c r="E7" s="58">
        <v>3.4788272506253199E-5</v>
      </c>
      <c r="F7" s="58">
        <v>3.53921940870519E-5</v>
      </c>
    </row>
    <row r="8" spans="1:40" s="59" customFormat="1" ht="12" customHeight="1">
      <c r="A8" s="57">
        <v>39664.395833333336</v>
      </c>
      <c r="B8" s="58">
        <v>1.0882511138916</v>
      </c>
      <c r="C8" s="58">
        <v>-2.15980853681685E-5</v>
      </c>
      <c r="D8" s="58">
        <v>6.7919263425371999E-7</v>
      </c>
      <c r="E8" s="58">
        <v>-3.8858448525843204E-6</v>
      </c>
      <c r="F8" s="58">
        <v>3.9447551068197597E-6</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row>
    <row r="9" spans="1:40" s="56" customFormat="1" ht="12" customHeight="1">
      <c r="A9" s="57">
        <v>39664.416666666664</v>
      </c>
      <c r="B9" s="58">
        <v>1.0882540941238401</v>
      </c>
      <c r="C9" s="58">
        <v>-2.5616011498641498E-6</v>
      </c>
      <c r="D9" s="58">
        <v>1.09578008000234E-7</v>
      </c>
      <c r="E9" s="58">
        <v>-4.7272700823046202E-7</v>
      </c>
      <c r="F9" s="58">
        <v>4.8526092378000401E-7</v>
      </c>
    </row>
    <row r="10" spans="1:40" s="56" customFormat="1" ht="12" customHeight="1">
      <c r="A10" s="57">
        <v>39664.4375</v>
      </c>
      <c r="B10" s="58">
        <v>1.0882533788680999</v>
      </c>
      <c r="C10" s="58">
        <v>2.4264518287964199E-6</v>
      </c>
      <c r="D10" s="58">
        <v>-8.8709037998732702E-8</v>
      </c>
      <c r="E10" s="58">
        <v>4.4171304404502598E-7</v>
      </c>
      <c r="F10" s="58">
        <v>4.50532692156944E-7</v>
      </c>
    </row>
    <row r="11" spans="1:40" s="56" customFormat="1" ht="12" customHeight="1">
      <c r="A11" s="57">
        <v>39664.458333333336</v>
      </c>
      <c r="B11" s="58">
        <v>1.0882534980773899</v>
      </c>
      <c r="C11" s="58">
        <v>-8.8145964127761502E-7</v>
      </c>
      <c r="D11" s="58">
        <v>3.1222596426220102E-8</v>
      </c>
      <c r="E11" s="58">
        <v>-1.6005743709820599E-7</v>
      </c>
      <c r="F11" s="58">
        <v>1.63074319554125E-7</v>
      </c>
    </row>
    <row r="12" spans="1:40" s="56" customFormat="1" ht="12" customHeight="1">
      <c r="A12" s="57">
        <v>39664.479166666664</v>
      </c>
      <c r="B12" s="58">
        <v>1.0956228971481301</v>
      </c>
      <c r="C12" s="58">
        <v>-0.16458773612976099</v>
      </c>
      <c r="D12" s="58">
        <v>4.7764215116328597E-3</v>
      </c>
      <c r="E12" s="58">
        <v>-2.8224057427959401E-2</v>
      </c>
      <c r="F12" s="58">
        <v>2.8625366725223599E-2</v>
      </c>
    </row>
    <row r="13" spans="1:40" s="56" customFormat="1" ht="12" customHeight="1">
      <c r="A13" s="57">
        <v>39664.5</v>
      </c>
      <c r="B13" s="58">
        <v>1.1633483171462999</v>
      </c>
      <c r="C13" s="58">
        <v>-0.93473351001739502</v>
      </c>
      <c r="D13" s="58">
        <v>2.3456144081842899E-2</v>
      </c>
      <c r="E13" s="58">
        <v>-0.13804512012709799</v>
      </c>
      <c r="F13" s="58">
        <v>0.14002373329579901</v>
      </c>
    </row>
    <row r="14" spans="1:40" s="56" customFormat="1" ht="12" customHeight="1">
      <c r="A14" s="57">
        <v>39664.520833333336</v>
      </c>
      <c r="B14" s="58">
        <v>1.2642846107482899</v>
      </c>
      <c r="C14" s="58">
        <v>-1.8513001203537001</v>
      </c>
      <c r="D14" s="58">
        <v>3.5810699992509298E-2</v>
      </c>
      <c r="E14" s="58">
        <v>-0.22328253532674</v>
      </c>
      <c r="F14" s="58">
        <v>0.22613601397364899</v>
      </c>
    </row>
    <row r="15" spans="1:40" s="56" customFormat="1" ht="12" customHeight="1">
      <c r="A15" s="57">
        <v>39664.541666666664</v>
      </c>
      <c r="B15" s="58">
        <v>1.3441084623336801</v>
      </c>
      <c r="C15" s="58">
        <v>-2.6199567317962602</v>
      </c>
      <c r="D15" s="58">
        <v>4.5802183591253397E-2</v>
      </c>
      <c r="E15" s="58">
        <v>-0.27499756095855399</v>
      </c>
      <c r="F15" s="58">
        <v>0.278785757446252</v>
      </c>
    </row>
    <row r="16" spans="1:40" s="56" customFormat="1" ht="12" customHeight="1">
      <c r="A16" s="57">
        <v>39664.5625</v>
      </c>
      <c r="B16" s="58">
        <v>1.4117964506149301</v>
      </c>
      <c r="C16" s="58">
        <v>-2.2494330406189</v>
      </c>
      <c r="D16" s="58">
        <v>3.5332482295884503E-2</v>
      </c>
      <c r="E16" s="58">
        <v>-0.213758118807577</v>
      </c>
      <c r="F16" s="58">
        <v>0.21665852778356801</v>
      </c>
    </row>
    <row r="17" spans="1:6" s="56" customFormat="1" ht="12" customHeight="1">
      <c r="A17" s="57">
        <v>39664.583333333336</v>
      </c>
      <c r="B17" s="58">
        <v>1.46196472644806</v>
      </c>
      <c r="C17" s="58">
        <v>-0.71632570028305098</v>
      </c>
      <c r="D17" s="58">
        <v>1.0152409432353401E-2</v>
      </c>
      <c r="E17" s="58">
        <v>-6.3068957313396401E-2</v>
      </c>
      <c r="F17" s="58">
        <v>6.3880864066488297E-2</v>
      </c>
    </row>
    <row r="18" spans="1:6" s="56" customFormat="1" ht="12" customHeight="1">
      <c r="A18" s="57">
        <v>39664.604166666664</v>
      </c>
      <c r="B18" s="58">
        <v>1.4474436044693</v>
      </c>
      <c r="C18" s="58">
        <v>0.80340957641601596</v>
      </c>
      <c r="D18" s="58">
        <v>-1.1503841546038099E-2</v>
      </c>
      <c r="E18" s="58">
        <v>7.17904312518894E-2</v>
      </c>
      <c r="F18" s="58">
        <v>7.2706288515152595E-2</v>
      </c>
    </row>
    <row r="19" spans="1:6" s="56" customFormat="1" ht="12" customHeight="1">
      <c r="A19" s="57">
        <v>39664.625</v>
      </c>
      <c r="B19" s="58">
        <v>1.38766813278198</v>
      </c>
      <c r="C19" s="58">
        <v>1.5364410877227801</v>
      </c>
      <c r="D19" s="58">
        <v>-2.3971501707486499E-2</v>
      </c>
      <c r="E19" s="58">
        <v>0.149038006415463</v>
      </c>
      <c r="F19" s="58">
        <v>0.150953503604281</v>
      </c>
    </row>
    <row r="20" spans="1:6" s="56" customFormat="1" ht="12" customHeight="1">
      <c r="A20" s="57">
        <v>39664.645833333336</v>
      </c>
      <c r="B20" s="58">
        <v>1.31262803077698</v>
      </c>
      <c r="C20" s="58">
        <v>1.65051221847534</v>
      </c>
      <c r="D20" s="58">
        <v>-2.92813598979039E-2</v>
      </c>
      <c r="E20" s="58">
        <v>0.17995615730126299</v>
      </c>
      <c r="F20" s="58">
        <v>0.18232283616735301</v>
      </c>
    </row>
    <row r="21" spans="1:6" s="56" customFormat="1" ht="12" customHeight="1">
      <c r="A21" s="57">
        <v>39664.666666666664</v>
      </c>
      <c r="B21" s="58">
        <v>1.26545405387878</v>
      </c>
      <c r="C21" s="58">
        <v>1.0327078104019201</v>
      </c>
      <c r="D21" s="58">
        <v>-2.0072504850054702E-2</v>
      </c>
      <c r="E21" s="58">
        <v>0.122351585494292</v>
      </c>
      <c r="F21" s="58">
        <v>0.123987160318811</v>
      </c>
    </row>
    <row r="22" spans="1:6" s="56" customFormat="1" ht="12" customHeight="1">
      <c r="A22" s="57">
        <v>39664.6875</v>
      </c>
      <c r="B22" s="58">
        <v>1.22913789749146</v>
      </c>
      <c r="C22" s="58">
        <v>0.78464996814727805</v>
      </c>
      <c r="D22" s="58">
        <v>-1.6469825587220301E-2</v>
      </c>
      <c r="E22" s="58">
        <v>9.9538642184394802E-2</v>
      </c>
      <c r="F22" s="58">
        <v>0.100892003859505</v>
      </c>
    </row>
    <row r="23" spans="1:6" s="56" customFormat="1" ht="12" customHeight="1">
      <c r="A23" s="57">
        <v>39664.708333333336</v>
      </c>
      <c r="B23" s="58">
        <v>1.1909254789352399</v>
      </c>
      <c r="C23" s="58">
        <v>0.66292935609817505</v>
      </c>
      <c r="D23" s="58">
        <v>-1.48967324764901E-2</v>
      </c>
      <c r="E23" s="58">
        <v>9.1409240445041007E-2</v>
      </c>
      <c r="F23" s="58">
        <v>9.2615127690974103E-2</v>
      </c>
    </row>
    <row r="24" spans="1:6" s="56" customFormat="1" ht="12" customHeight="1">
      <c r="A24" s="57">
        <v>39664.729166666664</v>
      </c>
      <c r="B24" s="58">
        <v>1.16482281684875</v>
      </c>
      <c r="C24" s="58">
        <v>0.54741573333740201</v>
      </c>
      <c r="D24" s="58">
        <v>-1.2933200090014601E-2</v>
      </c>
      <c r="E24" s="58">
        <v>7.9885168307773299E-2</v>
      </c>
      <c r="F24" s="58">
        <v>8.0925322242976702E-2</v>
      </c>
    </row>
    <row r="25" spans="1:6" s="56" customFormat="1" ht="12" customHeight="1">
      <c r="A25" s="57">
        <v>39664.75</v>
      </c>
      <c r="B25" s="58">
        <v>1.14321184158325</v>
      </c>
      <c r="C25" s="58">
        <v>0.45835146307945301</v>
      </c>
      <c r="D25" s="58">
        <v>-1.14517605014551E-2</v>
      </c>
      <c r="E25" s="58">
        <v>7.0186155828641697E-2</v>
      </c>
      <c r="F25" s="58">
        <v>7.1114269233291505E-2</v>
      </c>
    </row>
    <row r="26" spans="1:6" s="56" customFormat="1" ht="12" customHeight="1">
      <c r="A26" s="57">
        <v>39664.770833333336</v>
      </c>
      <c r="B26" s="58">
        <v>1.12547671794891</v>
      </c>
      <c r="C26" s="58">
        <v>0.38481453061103799</v>
      </c>
      <c r="D26" s="58">
        <v>-1.0210585021477999E-2</v>
      </c>
      <c r="E26" s="58">
        <v>6.1478567428743899E-2</v>
      </c>
      <c r="F26" s="58">
        <v>6.2320705223636898E-2</v>
      </c>
    </row>
    <row r="27" spans="1:6" s="56" customFormat="1" ht="12" customHeight="1">
      <c r="A27" s="57">
        <v>39664.791666666664</v>
      </c>
      <c r="B27" s="58">
        <v>1.1103379726409901</v>
      </c>
      <c r="C27" s="58">
        <v>0.32370352745056202</v>
      </c>
      <c r="D27" s="58">
        <v>-9.0036804515882807E-3</v>
      </c>
      <c r="E27" s="58">
        <v>5.3662417488795099E-2</v>
      </c>
      <c r="F27" s="58">
        <v>5.4412510624083997E-2</v>
      </c>
    </row>
    <row r="28" spans="1:6" s="56" customFormat="1" ht="12" customHeight="1">
      <c r="A28" s="57">
        <v>39664.8125</v>
      </c>
      <c r="B28" s="58">
        <v>1.09758377075195</v>
      </c>
      <c r="C28" s="58">
        <v>0.27529144287109403</v>
      </c>
      <c r="D28" s="58">
        <v>-8.0231034455100405E-3</v>
      </c>
      <c r="E28" s="58">
        <v>4.7194553676867798E-2</v>
      </c>
      <c r="F28" s="58">
        <v>4.7871662658154103E-2</v>
      </c>
    </row>
    <row r="29" spans="1:6" s="56" customFormat="1" ht="12" customHeight="1">
      <c r="A29" s="57">
        <v>39664.833333333336</v>
      </c>
      <c r="B29" s="58">
        <v>1.08641576766968</v>
      </c>
      <c r="C29" s="58">
        <v>0.22239013016223899</v>
      </c>
      <c r="D29" s="58">
        <v>-6.6476625163031898E-3</v>
      </c>
      <c r="E29" s="58">
        <v>3.91633108615023E-2</v>
      </c>
      <c r="F29" s="58">
        <v>3.9723498518702098E-2</v>
      </c>
    </row>
    <row r="30" spans="1:6" s="56" customFormat="1" ht="12" customHeight="1">
      <c r="A30" s="57">
        <v>39664.854166666664</v>
      </c>
      <c r="B30" s="58">
        <v>1.09097635746002</v>
      </c>
      <c r="C30" s="58">
        <v>-1.13077582791448E-2</v>
      </c>
      <c r="D30" s="58">
        <v>4.8691589694943702E-4</v>
      </c>
      <c r="E30" s="58">
        <v>-2.1521234134197001E-3</v>
      </c>
      <c r="F30" s="58">
        <v>2.2065181343672098E-3</v>
      </c>
    </row>
    <row r="31" spans="1:6" s="56" customFormat="1" ht="12" customHeight="1">
      <c r="A31" s="57">
        <v>39664.875</v>
      </c>
      <c r="B31" s="58">
        <v>1.0910226106643699</v>
      </c>
      <c r="C31" s="58">
        <v>1.35029014199972E-3</v>
      </c>
      <c r="D31" s="58">
        <v>-4.6787639865561799E-5</v>
      </c>
      <c r="E31" s="58">
        <v>2.43425080106562E-4</v>
      </c>
      <c r="F31" s="58">
        <v>2.4788072306872899E-4</v>
      </c>
    </row>
    <row r="32" spans="1:6" s="56" customFormat="1" ht="12" customHeight="1">
      <c r="A32" s="57">
        <v>39664.895833333336</v>
      </c>
      <c r="B32" s="58">
        <v>1.0910067558288601</v>
      </c>
      <c r="C32" s="58">
        <v>-2.5314246886409797E-4</v>
      </c>
      <c r="D32" s="58">
        <v>8.4763433202012407E-6</v>
      </c>
      <c r="E32" s="58">
        <v>-4.5493430163061001E-5</v>
      </c>
      <c r="F32" s="58">
        <v>4.6276350159484601E-5</v>
      </c>
    </row>
    <row r="33" spans="1:40" s="56" customFormat="1" ht="12" customHeight="1">
      <c r="A33" s="57">
        <v>39664.916666666664</v>
      </c>
      <c r="B33" s="58">
        <v>1.09101986885071</v>
      </c>
      <c r="C33" s="58">
        <v>1.9052786228712601E-5</v>
      </c>
      <c r="D33" s="58">
        <v>-5.4159800545823698E-7</v>
      </c>
      <c r="E33" s="58">
        <v>3.38253301471078E-6</v>
      </c>
      <c r="F33" s="58">
        <v>3.4256178997554201E-6</v>
      </c>
    </row>
    <row r="34" spans="1:40" s="56" customFormat="1" ht="12" customHeight="1">
      <c r="A34" s="57">
        <v>39664.9375</v>
      </c>
      <c r="B34" s="58">
        <v>1.09101521968842</v>
      </c>
      <c r="C34" s="58">
        <v>8.7107728177215904E-6</v>
      </c>
      <c r="D34" s="58">
        <v>-3.2975352192366302E-7</v>
      </c>
      <c r="E34" s="58">
        <v>1.5802716959123299E-6</v>
      </c>
      <c r="F34" s="58">
        <v>1.6143097652317801E-6</v>
      </c>
    </row>
    <row r="35" spans="1:40" s="56" customFormat="1" ht="12" customHeight="1">
      <c r="A35" s="57">
        <v>39664.958333333336</v>
      </c>
      <c r="B35" s="58">
        <v>1.0935633182525599</v>
      </c>
      <c r="C35" s="58">
        <v>-0.10213767737150201</v>
      </c>
      <c r="D35" s="58">
        <v>2.9604763242275802E-3</v>
      </c>
      <c r="E35" s="58">
        <v>-1.7559508227130399E-2</v>
      </c>
      <c r="F35" s="58">
        <v>1.7807322910672801E-2</v>
      </c>
    </row>
    <row r="36" spans="1:40" s="56" customFormat="1" ht="12" customHeight="1">
      <c r="A36" s="57">
        <v>39664.979166666664</v>
      </c>
      <c r="B36" s="58">
        <v>1.14743328094482</v>
      </c>
      <c r="C36" s="58">
        <v>-0.72633922100067105</v>
      </c>
      <c r="D36" s="58">
        <v>1.88601094338605E-2</v>
      </c>
      <c r="E36" s="58">
        <v>-0.11092408457801101</v>
      </c>
      <c r="F36" s="58">
        <v>0.112516026713206</v>
      </c>
    </row>
    <row r="37" spans="1:40" s="56" customFormat="1" ht="12" customHeight="1">
      <c r="A37" s="57">
        <v>39665</v>
      </c>
      <c r="B37" s="58">
        <v>1.2318089008331301</v>
      </c>
      <c r="C37" s="58">
        <v>-1.5362533330917401</v>
      </c>
      <c r="D37" s="58">
        <v>3.2935096328019602E-2</v>
      </c>
      <c r="E37" s="58">
        <v>-0.19748073364280899</v>
      </c>
      <c r="F37" s="58">
        <v>0.20020829336028501</v>
      </c>
    </row>
    <row r="38" spans="1:40" s="56" customFormat="1" ht="12" customHeight="1">
      <c r="A38" s="57">
        <v>39665.020833333336</v>
      </c>
      <c r="B38" s="58">
        <v>1.3021799325943</v>
      </c>
      <c r="C38" s="58">
        <v>-2.0314965248107901</v>
      </c>
      <c r="D38" s="58">
        <v>3.8305880641794701E-2</v>
      </c>
      <c r="E38" s="58">
        <v>-0.228264531872578</v>
      </c>
      <c r="F38" s="58">
        <v>0.23145633930128301</v>
      </c>
    </row>
    <row r="39" spans="1:40" s="56" customFormat="1" ht="12" customHeight="1">
      <c r="A39" s="57">
        <v>39665.041666666664</v>
      </c>
      <c r="B39" s="58">
        <v>1.36527287960053</v>
      </c>
      <c r="C39" s="58">
        <v>-2.1763169765472399</v>
      </c>
      <c r="D39" s="58">
        <v>3.6600511494895398E-2</v>
      </c>
      <c r="E39" s="58">
        <v>-0.22094621802991499</v>
      </c>
      <c r="F39" s="58">
        <v>0.22395720283887</v>
      </c>
    </row>
    <row r="40" spans="1:40" s="56" customFormat="1" ht="12" customHeight="1">
      <c r="A40" s="57">
        <v>39665.0625</v>
      </c>
      <c r="B40" s="58">
        <v>1.4193191528320299</v>
      </c>
      <c r="C40" s="58">
        <v>-1.1496895551681501</v>
      </c>
      <c r="D40" s="58">
        <v>1.7436789801660101E-2</v>
      </c>
      <c r="E40" s="58">
        <v>-0.107439563174679</v>
      </c>
      <c r="F40" s="58">
        <v>0.108845309378738</v>
      </c>
    </row>
    <row r="41" spans="1:40" s="56" customFormat="1" ht="12" customHeight="1">
      <c r="A41" s="57">
        <v>39665.083333333336</v>
      </c>
      <c r="B41" s="58">
        <v>1.4243400096893299</v>
      </c>
      <c r="C41" s="58">
        <v>0.367445588111877</v>
      </c>
      <c r="D41" s="58">
        <v>-5.4922257519468996E-3</v>
      </c>
      <c r="E41" s="58">
        <v>3.3953209683162199E-2</v>
      </c>
      <c r="F41" s="58">
        <v>3.4394548863142999E-2</v>
      </c>
    </row>
    <row r="42" spans="1:40" s="56" customFormat="1" ht="12" customHeight="1">
      <c r="A42" s="57">
        <v>39665.104166666664</v>
      </c>
      <c r="B42" s="58">
        <v>1.3779145479202299</v>
      </c>
      <c r="C42" s="58">
        <v>1.28921353816986</v>
      </c>
      <c r="D42" s="58">
        <v>-2.04484852814453E-2</v>
      </c>
      <c r="E42" s="58">
        <v>0.12695640044973799</v>
      </c>
      <c r="F42" s="58">
        <v>0.128592644289865</v>
      </c>
    </row>
    <row r="43" spans="1:40" s="56" customFormat="1" ht="12" customHeight="1">
      <c r="A43" s="57">
        <v>39665.125</v>
      </c>
      <c r="B43" s="58">
        <v>1.30839490890503</v>
      </c>
      <c r="C43" s="58">
        <v>1.5655943155288701</v>
      </c>
      <c r="D43" s="58">
        <v>-2.79898576878405E-2</v>
      </c>
      <c r="E43" s="58">
        <v>0.17194870097652701</v>
      </c>
      <c r="F43" s="58">
        <v>0.174211905164086</v>
      </c>
    </row>
    <row r="44" spans="1:40" s="56" customFormat="1" ht="12" customHeight="1">
      <c r="A44" s="57">
        <v>39665.145833333336</v>
      </c>
      <c r="B44" s="58">
        <v>1.26134812831879</v>
      </c>
      <c r="C44" s="58">
        <v>1.00849044322968</v>
      </c>
      <c r="D44" s="58">
        <v>-1.9761307954993701E-2</v>
      </c>
      <c r="E44" s="58">
        <v>0.120375674817639</v>
      </c>
      <c r="F44" s="58">
        <v>0.12198693528363599</v>
      </c>
    </row>
    <row r="45" spans="1:40" s="56" customFormat="1" ht="12" customHeight="1">
      <c r="A45" s="57">
        <v>39665.166666666664</v>
      </c>
      <c r="B45" s="58">
        <v>1.22431528568268</v>
      </c>
      <c r="C45" s="58">
        <v>0.77670210599899303</v>
      </c>
      <c r="D45" s="58">
        <v>-1.63880265006702E-2</v>
      </c>
      <c r="E45" s="58">
        <v>9.9292851477401203E-2</v>
      </c>
      <c r="F45" s="58">
        <v>0.100636165304029</v>
      </c>
    </row>
    <row r="46" spans="1:40" s="56" customFormat="1" ht="12" customHeight="1">
      <c r="A46" s="57">
        <v>39665.1875</v>
      </c>
      <c r="B46" s="58">
        <v>1.1887688636779801</v>
      </c>
      <c r="C46" s="58">
        <v>0.63349366188049305</v>
      </c>
      <c r="D46" s="58">
        <v>-1.39868368090091E-2</v>
      </c>
      <c r="E46" s="58">
        <v>8.7734851107875794E-2</v>
      </c>
      <c r="F46" s="58">
        <v>8.8842758302762004E-2</v>
      </c>
    </row>
    <row r="47" spans="1:40" s="56" customFormat="1" ht="12" customHeight="1">
      <c r="A47" s="57">
        <v>39665.208333333336</v>
      </c>
      <c r="B47" s="58">
        <v>1.16239714622498</v>
      </c>
      <c r="C47" s="58">
        <v>0.53796696662902799</v>
      </c>
      <c r="D47" s="58">
        <v>-1.27562220766867E-2</v>
      </c>
      <c r="E47" s="58">
        <v>7.8878853652723194E-2</v>
      </c>
      <c r="F47" s="58">
        <v>7.9903659210561001E-2</v>
      </c>
    </row>
    <row r="48" spans="1:40" s="60" customFormat="1" ht="12" customHeight="1">
      <c r="A48" s="57">
        <v>39665.229166666664</v>
      </c>
      <c r="B48" s="58">
        <v>1.14124071598053</v>
      </c>
      <c r="C48" s="58">
        <v>0.45074129104614302</v>
      </c>
      <c r="D48" s="58">
        <v>-1.1319991920324299E-2</v>
      </c>
      <c r="E48" s="58">
        <v>6.9329071326656694E-2</v>
      </c>
      <c r="F48" s="58">
        <v>7.02471518859865E-2</v>
      </c>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6" s="56" customFormat="1" ht="12" customHeight="1">
      <c r="A49" s="57">
        <v>39665.25</v>
      </c>
      <c r="B49" s="58">
        <v>1.12379145622253</v>
      </c>
      <c r="C49" s="58">
        <v>0.37938976287841802</v>
      </c>
      <c r="D49" s="58">
        <v>-1.01157755028214E-2</v>
      </c>
      <c r="E49" s="58">
        <v>6.0847867209464702E-2</v>
      </c>
      <c r="F49" s="58">
        <v>6.1682994884847499E-2</v>
      </c>
    </row>
    <row r="50" spans="1:6" s="56" customFormat="1" ht="12" customHeight="1">
      <c r="A50" s="57">
        <v>39665.270833333336</v>
      </c>
      <c r="B50" s="58">
        <v>1.10871481895447</v>
      </c>
      <c r="C50" s="58">
        <v>0.31703722476959201</v>
      </c>
      <c r="D50" s="58">
        <v>-8.82982325941758E-3</v>
      </c>
      <c r="E50" s="58">
        <v>5.2720237469314798E-2</v>
      </c>
      <c r="F50" s="58">
        <v>5.3454552823997102E-2</v>
      </c>
    </row>
    <row r="51" spans="1:6" s="56" customFormat="1" ht="12" customHeight="1">
      <c r="A51" s="57">
        <v>39665.291666666664</v>
      </c>
      <c r="B51" s="58">
        <v>1.09625804424286</v>
      </c>
      <c r="C51" s="58">
        <v>0.26987403631210299</v>
      </c>
      <c r="D51" s="58">
        <v>-7.8380238136337398E-3</v>
      </c>
      <c r="E51" s="58">
        <v>4.6348176891212303E-2</v>
      </c>
      <c r="F51" s="58">
        <v>4.70062561627939E-2</v>
      </c>
    </row>
    <row r="52" spans="1:6" s="56" customFormat="1" ht="12" customHeight="1">
      <c r="A52" s="57">
        <v>39665.3125</v>
      </c>
      <c r="B52" s="58">
        <v>1.0850578546523999</v>
      </c>
      <c r="C52" s="58">
        <v>0.222093746066093</v>
      </c>
      <c r="D52" s="58">
        <v>-6.7393783676597298E-3</v>
      </c>
      <c r="E52" s="58">
        <v>3.9329063838792901E-2</v>
      </c>
      <c r="F52" s="58">
        <v>3.9902311752808603E-2</v>
      </c>
    </row>
    <row r="53" spans="1:6" s="56" customFormat="1" ht="12" customHeight="1">
      <c r="A53" s="57">
        <v>39665.333333333336</v>
      </c>
      <c r="B53" s="58">
        <v>1.0753641128539999</v>
      </c>
      <c r="C53" s="58">
        <v>0.20714446902275099</v>
      </c>
      <c r="D53" s="58">
        <v>-6.4355182839964404E-3</v>
      </c>
      <c r="E53" s="58">
        <v>3.7577908827260302E-2</v>
      </c>
      <c r="F53" s="58">
        <v>3.8124993474275302E-2</v>
      </c>
    </row>
    <row r="54" spans="1:6" s="56" customFormat="1" ht="12" customHeight="1">
      <c r="A54" s="57">
        <v>39665.354166666664</v>
      </c>
      <c r="B54" s="58">
        <v>1.0852069854736299</v>
      </c>
      <c r="C54" s="58">
        <v>4.2245658114552498E-3</v>
      </c>
      <c r="D54" s="58">
        <v>-1.3922824211228199E-4</v>
      </c>
      <c r="E54" s="58">
        <v>7.7271968602435999E-4</v>
      </c>
      <c r="F54" s="58">
        <v>7.8516254149778601E-4</v>
      </c>
    </row>
    <row r="55" spans="1:6" s="56" customFormat="1" ht="12" customHeight="1">
      <c r="A55" s="61">
        <v>39665.375</v>
      </c>
      <c r="B55" s="62">
        <v>1.08520400524139</v>
      </c>
      <c r="C55" s="62">
        <v>-4.20199678046629E-4</v>
      </c>
      <c r="D55" s="62">
        <v>1.37777331117171E-5</v>
      </c>
      <c r="E55" s="62">
        <v>-7.7977060057352906E-5</v>
      </c>
      <c r="F55" s="62">
        <v>7.9184896444244499E-5</v>
      </c>
    </row>
    <row r="56" spans="1:6" s="64" customFormat="1" ht="10">
      <c r="A56" s="63"/>
      <c r="B56" s="63"/>
      <c r="C56" s="63"/>
    </row>
    <row r="57" spans="1:6" s="64" customFormat="1" ht="10">
      <c r="A57" s="63"/>
      <c r="B57" s="63"/>
      <c r="C57" s="63"/>
    </row>
    <row r="58" spans="1:6" s="64" customFormat="1" ht="10">
      <c r="A58" s="63"/>
      <c r="B58" s="63"/>
      <c r="C58" s="63"/>
    </row>
    <row r="59" spans="1:6" s="64" customFormat="1" ht="10">
      <c r="A59" s="63"/>
      <c r="B59" s="63"/>
      <c r="C59" s="63"/>
    </row>
    <row r="60" spans="1:6" s="64" customFormat="1" ht="13.5" customHeight="1">
      <c r="A60" s="63"/>
      <c r="B60" s="63"/>
      <c r="C60" s="63"/>
    </row>
    <row r="61" spans="1:6" s="64" customFormat="1" ht="10">
      <c r="A61" s="63"/>
      <c r="B61" s="63"/>
      <c r="C61" s="63"/>
    </row>
    <row r="62" spans="1:6" s="64" customFormat="1" ht="10">
      <c r="A62" s="63"/>
      <c r="B62" s="63"/>
      <c r="C62" s="63"/>
    </row>
    <row r="63" spans="1:6" s="64" customFormat="1" ht="10">
      <c r="A63" s="63"/>
      <c r="B63" s="63"/>
      <c r="C63" s="63"/>
    </row>
    <row r="64" spans="1:6" s="64" customFormat="1" ht="10">
      <c r="A64" s="63"/>
      <c r="B64" s="63"/>
      <c r="C64" s="63"/>
    </row>
    <row r="65" spans="1:40" s="64" customFormat="1" ht="10">
      <c r="A65" s="63"/>
      <c r="B65" s="63"/>
      <c r="C65" s="63"/>
    </row>
    <row r="66" spans="1:40" s="64" customFormat="1" ht="10">
      <c r="A66" s="63"/>
      <c r="B66" s="63"/>
      <c r="C66" s="63"/>
    </row>
    <row r="67" spans="1:40" s="64" customFormat="1" ht="10">
      <c r="A67" s="63"/>
      <c r="B67" s="63"/>
      <c r="C67" s="63"/>
    </row>
    <row r="68" spans="1:40" s="64" customFormat="1" ht="10">
      <c r="A68" s="63"/>
      <c r="B68" s="63"/>
      <c r="C68" s="63"/>
    </row>
    <row r="69" spans="1:40" s="64" customFormat="1" ht="10">
      <c r="A69" s="63"/>
      <c r="B69" s="63"/>
      <c r="C69" s="63"/>
    </row>
    <row r="70" spans="1:40" s="64" customFormat="1" ht="10">
      <c r="A70" s="63"/>
      <c r="B70" s="63"/>
      <c r="C70" s="63"/>
    </row>
    <row r="71" spans="1:40" s="64" customFormat="1" ht="10">
      <c r="A71" s="63"/>
      <c r="B71" s="63"/>
      <c r="C71" s="63"/>
    </row>
    <row r="72" spans="1:40" s="64" customFormat="1" ht="10">
      <c r="A72" s="63"/>
      <c r="B72" s="63"/>
      <c r="C72" s="63"/>
    </row>
    <row r="73" spans="1:40" s="64" customFormat="1" ht="10">
      <c r="A73" s="63"/>
      <c r="B73" s="63"/>
      <c r="C73" s="63"/>
    </row>
    <row r="74" spans="1:40" s="64" customFormat="1" ht="10">
      <c r="A74" s="63"/>
      <c r="B74" s="63"/>
      <c r="C74" s="63"/>
    </row>
    <row r="75" spans="1:40" s="64" customFormat="1" ht="10">
      <c r="A75" s="63"/>
      <c r="B75" s="63"/>
      <c r="C75" s="63"/>
    </row>
    <row r="76" spans="1:40" s="64" customFormat="1" ht="10">
      <c r="A76" s="63"/>
      <c r="B76" s="63"/>
      <c r="C76" s="63"/>
    </row>
    <row r="77" spans="1:40" s="64" customFormat="1" ht="10">
      <c r="A77" s="63"/>
      <c r="B77" s="63"/>
      <c r="C77" s="63"/>
    </row>
    <row r="78" spans="1:40" s="64" customFormat="1" ht="10">
      <c r="A78" s="63"/>
      <c r="B78" s="63"/>
      <c r="C78" s="63"/>
    </row>
    <row r="79" spans="1:40" s="65" customFormat="1" ht="12" customHeight="1">
      <c r="A79" s="63"/>
      <c r="B79" s="63"/>
      <c r="C79" s="63"/>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row>
    <row r="80" spans="1:40" s="64" customFormat="1" ht="10">
      <c r="A80" s="66"/>
      <c r="B80" s="63"/>
      <c r="C80" s="63"/>
      <c r="D80" s="63"/>
      <c r="E80" s="63"/>
    </row>
    <row r="81" spans="1:5" s="64" customFormat="1" ht="10">
      <c r="A81" s="66"/>
      <c r="B81" s="63"/>
      <c r="C81" s="63"/>
      <c r="D81" s="63"/>
      <c r="E81" s="63"/>
    </row>
    <row r="82" spans="1:5" s="64" customFormat="1" ht="10">
      <c r="A82" s="66"/>
      <c r="B82" s="63"/>
      <c r="C82" s="63"/>
      <c r="D82" s="63"/>
      <c r="E82" s="63"/>
    </row>
    <row r="83" spans="1:5" s="64" customFormat="1" ht="10">
      <c r="A83" s="66"/>
      <c r="B83" s="63"/>
      <c r="C83" s="63"/>
      <c r="D83" s="63"/>
      <c r="E83" s="63"/>
    </row>
    <row r="84" spans="1:5" s="64" customFormat="1" ht="10">
      <c r="A84" s="66"/>
      <c r="B84" s="63"/>
      <c r="C84" s="63"/>
      <c r="D84" s="63"/>
      <c r="E84" s="63"/>
    </row>
    <row r="85" spans="1:5" s="64" customFormat="1" ht="10">
      <c r="A85" s="66"/>
      <c r="B85" s="63"/>
      <c r="C85" s="63"/>
      <c r="D85" s="63"/>
      <c r="E85" s="63"/>
    </row>
    <row r="86" spans="1:5" s="64" customFormat="1" ht="10">
      <c r="A86" s="66"/>
      <c r="B86" s="63"/>
      <c r="C86" s="63"/>
      <c r="D86" s="63"/>
      <c r="E86" s="63"/>
    </row>
    <row r="87" spans="1:5" s="64" customFormat="1" ht="10">
      <c r="A87" s="66"/>
      <c r="B87" s="63"/>
      <c r="C87" s="63"/>
      <c r="D87" s="63"/>
      <c r="E87" s="63"/>
    </row>
    <row r="88" spans="1:5" s="64" customFormat="1" ht="10">
      <c r="A88" s="66"/>
      <c r="B88" s="63"/>
      <c r="C88" s="63"/>
      <c r="D88" s="63"/>
      <c r="E88" s="63"/>
    </row>
    <row r="89" spans="1:5" s="64" customFormat="1" ht="10">
      <c r="A89" s="66"/>
      <c r="B89" s="63"/>
      <c r="C89" s="63"/>
      <c r="D89" s="63"/>
      <c r="E89" s="63"/>
    </row>
    <row r="90" spans="1:5" s="64" customFormat="1" ht="10">
      <c r="A90" s="66"/>
      <c r="B90" s="63"/>
      <c r="C90" s="63"/>
      <c r="D90" s="63"/>
      <c r="E90" s="63"/>
    </row>
    <row r="91" spans="1:5" s="64" customFormat="1" ht="10">
      <c r="A91" s="66"/>
      <c r="B91" s="63"/>
      <c r="C91" s="63"/>
      <c r="D91" s="63"/>
      <c r="E91" s="63"/>
    </row>
    <row r="92" spans="1:5" s="64" customFormat="1" ht="10">
      <c r="A92" s="66"/>
      <c r="B92" s="63"/>
      <c r="C92" s="63"/>
      <c r="D92" s="63"/>
      <c r="E92" s="63"/>
    </row>
    <row r="93" spans="1:5" s="64" customFormat="1" ht="10">
      <c r="A93" s="66"/>
      <c r="B93" s="63"/>
      <c r="C93" s="63"/>
      <c r="D93" s="63"/>
      <c r="E93" s="63"/>
    </row>
    <row r="94" spans="1:5" s="64" customFormat="1" ht="10">
      <c r="A94" s="66"/>
      <c r="B94" s="63"/>
      <c r="C94" s="63"/>
      <c r="D94" s="63"/>
      <c r="E94" s="63"/>
    </row>
    <row r="95" spans="1:5" s="64" customFormat="1" ht="10">
      <c r="A95" s="66"/>
      <c r="B95" s="63"/>
      <c r="C95" s="63"/>
      <c r="D95" s="63"/>
      <c r="E95" s="63"/>
    </row>
    <row r="96" spans="1:5" s="64" customFormat="1" ht="10">
      <c r="A96" s="66"/>
      <c r="B96" s="63"/>
      <c r="C96" s="63"/>
      <c r="D96" s="63"/>
      <c r="E96" s="63"/>
    </row>
    <row r="97" spans="1:5" s="64" customFormat="1" ht="10">
      <c r="A97" s="66"/>
      <c r="B97" s="63"/>
      <c r="C97" s="63"/>
      <c r="D97" s="63"/>
      <c r="E97" s="63"/>
    </row>
    <row r="98" spans="1:5" s="64" customFormat="1" ht="10">
      <c r="A98" s="66"/>
      <c r="B98" s="63"/>
      <c r="C98" s="63"/>
      <c r="D98" s="63"/>
      <c r="E98" s="63"/>
    </row>
    <row r="99" spans="1:5" s="64" customFormat="1" ht="10">
      <c r="A99" s="66"/>
      <c r="B99" s="63"/>
      <c r="C99" s="63"/>
      <c r="D99" s="63"/>
      <c r="E99" s="63"/>
    </row>
    <row r="100" spans="1:5" s="64" customFormat="1" ht="10">
      <c r="A100" s="66"/>
      <c r="B100" s="63"/>
      <c r="C100" s="63"/>
      <c r="D100" s="63"/>
      <c r="E100" s="63"/>
    </row>
    <row r="101" spans="1:5" s="64" customFormat="1" ht="10">
      <c r="A101" s="66"/>
      <c r="B101" s="63"/>
      <c r="C101" s="63"/>
      <c r="D101" s="63"/>
      <c r="E101" s="63"/>
    </row>
    <row r="102" spans="1:5" s="64" customFormat="1" ht="10">
      <c r="A102" s="66"/>
      <c r="B102" s="63"/>
      <c r="C102" s="63"/>
      <c r="D102" s="63"/>
      <c r="E102" s="63"/>
    </row>
    <row r="103" spans="1:5" s="64" customFormat="1" ht="10">
      <c r="A103" s="66"/>
      <c r="B103" s="63"/>
      <c r="C103" s="63"/>
      <c r="D103" s="63"/>
      <c r="E103" s="63"/>
    </row>
    <row r="104" spans="1:5" s="64" customFormat="1" ht="10">
      <c r="A104" s="66"/>
      <c r="B104" s="63"/>
      <c r="C104" s="63"/>
      <c r="D104" s="63"/>
      <c r="E104" s="63"/>
    </row>
    <row r="105" spans="1:5" s="64" customFormat="1" ht="10">
      <c r="A105" s="66"/>
      <c r="B105" s="63"/>
      <c r="C105" s="63"/>
      <c r="D105" s="63"/>
      <c r="E105" s="63"/>
    </row>
    <row r="106" spans="1:5" s="64" customFormat="1" ht="10">
      <c r="A106" s="66"/>
      <c r="B106" s="63"/>
      <c r="C106" s="63"/>
      <c r="D106" s="63"/>
      <c r="E106" s="63"/>
    </row>
    <row r="107" spans="1:5" s="64" customFormat="1" ht="10">
      <c r="A107" s="66"/>
      <c r="B107" s="63"/>
      <c r="C107" s="63"/>
      <c r="D107" s="63"/>
      <c r="E107" s="63"/>
    </row>
    <row r="108" spans="1:5" s="64" customFormat="1" ht="10">
      <c r="A108" s="66"/>
      <c r="B108" s="63"/>
      <c r="C108" s="63"/>
      <c r="D108" s="63"/>
      <c r="E108" s="63"/>
    </row>
    <row r="109" spans="1:5" s="64" customFormat="1" ht="10">
      <c r="A109" s="66"/>
      <c r="B109" s="63"/>
      <c r="C109" s="63"/>
      <c r="D109" s="63"/>
      <c r="E109" s="63"/>
    </row>
    <row r="110" spans="1:5" s="64" customFormat="1" ht="10">
      <c r="A110" s="66"/>
      <c r="B110" s="63"/>
      <c r="C110" s="63"/>
      <c r="D110" s="63"/>
      <c r="E110" s="63"/>
    </row>
    <row r="111" spans="1:5" s="64" customFormat="1" ht="10">
      <c r="A111" s="66"/>
      <c r="B111" s="63"/>
      <c r="C111" s="63"/>
      <c r="D111" s="63"/>
      <c r="E111" s="63"/>
    </row>
    <row r="112" spans="1:5" s="64" customFormat="1" ht="10">
      <c r="A112" s="66"/>
      <c r="B112" s="63"/>
      <c r="C112" s="63"/>
      <c r="D112" s="63"/>
      <c r="E112" s="63"/>
    </row>
    <row r="113" spans="1:5" s="64" customFormat="1" ht="10">
      <c r="A113" s="66"/>
      <c r="B113" s="63"/>
      <c r="C113" s="63"/>
      <c r="D113" s="63"/>
      <c r="E113" s="63"/>
    </row>
    <row r="114" spans="1:5" s="64" customFormat="1" ht="10">
      <c r="A114" s="66"/>
      <c r="B114" s="63"/>
      <c r="C114" s="63"/>
      <c r="D114" s="63"/>
      <c r="E114" s="63"/>
    </row>
    <row r="115" spans="1:5" s="64" customFormat="1" ht="10">
      <c r="A115" s="66"/>
      <c r="B115" s="63"/>
      <c r="C115" s="63"/>
      <c r="D115" s="63"/>
      <c r="E115" s="63"/>
    </row>
    <row r="116" spans="1:5" s="64" customFormat="1" ht="10">
      <c r="A116" s="66"/>
      <c r="B116" s="63"/>
      <c r="C116" s="63"/>
      <c r="D116" s="63"/>
      <c r="E116" s="63"/>
    </row>
    <row r="117" spans="1:5" s="64" customFormat="1" ht="10">
      <c r="A117" s="66"/>
      <c r="B117" s="63"/>
      <c r="C117" s="63"/>
      <c r="D117" s="63"/>
      <c r="E117" s="63"/>
    </row>
    <row r="118" spans="1:5" s="64" customFormat="1" ht="10">
      <c r="A118" s="66"/>
      <c r="B118" s="63"/>
      <c r="C118" s="63"/>
      <c r="D118" s="63"/>
      <c r="E118" s="63"/>
    </row>
    <row r="119" spans="1:5" s="64" customFormat="1" ht="10">
      <c r="A119" s="66"/>
      <c r="B119" s="63"/>
      <c r="C119" s="63"/>
      <c r="D119" s="63"/>
      <c r="E119" s="63"/>
    </row>
    <row r="120" spans="1:5" s="64" customFormat="1" ht="10">
      <c r="A120" s="66"/>
      <c r="B120" s="63"/>
      <c r="C120" s="63"/>
      <c r="D120" s="63"/>
      <c r="E120" s="63"/>
    </row>
    <row r="121" spans="1:5" s="64" customFormat="1" ht="10">
      <c r="A121" s="66"/>
      <c r="B121" s="63"/>
      <c r="C121" s="63"/>
      <c r="D121" s="63"/>
      <c r="E121" s="63"/>
    </row>
  </sheetData>
  <mergeCells count="2">
    <mergeCell ref="A2:F2"/>
    <mergeCell ref="A1:F1"/>
  </mergeCells>
  <phoneticPr fontId="17" type="noConversion"/>
  <pageMargins left="0.75" right="0.75" top="1" bottom="1"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Table A1</vt:lpstr>
      <vt:lpstr>Table A2</vt:lpstr>
      <vt:lpstr>Table A3</vt:lpstr>
      <vt:lpstr>Table A4</vt:lpstr>
      <vt:lpstr>Table A5</vt:lpstr>
      <vt:lpstr>Table A6</vt:lpstr>
      <vt:lpstr>Table A7</vt:lpstr>
      <vt:lpstr>Table A8</vt:lpstr>
    </vt:vector>
  </TitlesOfParts>
  <Manager/>
  <Company>U.S. Geological Survey</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Open-File Report 2010-1299, appendix A</dc:title>
  <dc:subject>Biogeochemical Processes in an Urban, Restored Wetland of San Francisco Bay, California, 2007-2009: Methods and Data for Plant, Sediment, and Water Parameters</dc:subject>
  <dc:creator>Lisamarie Windham-Myers, Mark C. Marvin-DiPasquale, Jennifer L. Agee, Le H. Kieu, Evangelos Kakouros, Li Erikson, and Kristen Ward</dc:creator>
  <cp:keywords/>
  <dc:description/>
  <cp:lastModifiedBy>Michael Diggles</cp:lastModifiedBy>
  <cp:lastPrinted>2010-11-24T02:00:30Z</cp:lastPrinted>
  <dcterms:created xsi:type="dcterms:W3CDTF">2010-11-22T18:23:30Z</dcterms:created>
  <dcterms:modified xsi:type="dcterms:W3CDTF">2011-01-12T16:53:07Z</dcterms:modified>
  <cp:category/>
</cp:coreProperties>
</file>