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0" windowWidth="15480" windowHeight="9825" tabRatio="817" activeTab="2"/>
  </bookViews>
  <sheets>
    <sheet name="Table 18" sheetId="17921" r:id="rId1"/>
    <sheet name="Table 19" sheetId="17920" r:id="rId2"/>
    <sheet name="Table 20" sheetId="17919" r:id="rId3"/>
    <sheet name="Table 22" sheetId="17915" r:id="rId4"/>
    <sheet name="Table 23" sheetId="17924" r:id="rId5"/>
    <sheet name="Table 24" sheetId="17922" r:id="rId6"/>
    <sheet name="Table 25" sheetId="17925" r:id="rId7"/>
    <sheet name="Table 26" sheetId="17914" r:id="rId8"/>
  </sheets>
  <definedNames>
    <definedName name="_xlnm.Print_Area" localSheetId="0">'Table 18'!$A$1:$P$71</definedName>
    <definedName name="_xlnm.Print_Area" localSheetId="1">'Table 19'!$A$1:$P$164</definedName>
    <definedName name="_xlnm.Print_Area" localSheetId="2">'Table 20'!$A$1:$P$33</definedName>
    <definedName name="_xlnm.Print_Area" localSheetId="3">'Table 22'!$A$1:$P$90</definedName>
    <definedName name="_xlnm.Print_Area" localSheetId="4">'Table 23'!$A$1:$P$88</definedName>
    <definedName name="_xlnm.Print_Area" localSheetId="5">'Table 24'!$A$1:$P$80</definedName>
    <definedName name="_xlnm.Print_Area" localSheetId="6">'Table 25'!$A$1:$P$45</definedName>
    <definedName name="_xlnm.Print_Area" localSheetId="7">'Table 26'!$A$1:$P$66</definedName>
    <definedName name="_xlnm.Print_Titles" localSheetId="0">'Table 18'!$9:$10</definedName>
    <definedName name="_xlnm.Print_Titles" localSheetId="1">'Table 19'!$7:$8</definedName>
    <definedName name="_xlnm.Print_Titles" localSheetId="2">'Table 20'!$8:$8</definedName>
    <definedName name="_xlnm.Print_Titles" localSheetId="3">'Table 22'!$7:$8</definedName>
    <definedName name="_xlnm.Print_Titles" localSheetId="4">'Table 23'!$7:$8</definedName>
    <definedName name="_xlnm.Print_Titles" localSheetId="5">'Table 24'!$7:$8</definedName>
    <definedName name="_xlnm.Print_Titles" localSheetId="7">'Table 26'!$7:$8</definedName>
  </definedNames>
  <calcPr calcId="144525"/>
</workbook>
</file>

<file path=xl/calcChain.xml><?xml version="1.0" encoding="utf-8"?>
<calcChain xmlns="http://schemas.openxmlformats.org/spreadsheetml/2006/main">
  <c r="M27" i="17921" l="1"/>
  <c r="L27" i="17921"/>
  <c r="J27" i="17921"/>
  <c r="G27" i="17921"/>
  <c r="F27" i="17921"/>
  <c r="E27" i="17921"/>
  <c r="D27" i="17921"/>
</calcChain>
</file>

<file path=xl/comments1.xml><?xml version="1.0" encoding="utf-8"?>
<comments xmlns="http://schemas.openxmlformats.org/spreadsheetml/2006/main">
  <authors>
    <author>Windows User</author>
  </authors>
  <commentList>
    <comment ref="J30" authorId="0">
      <text>
        <r>
          <rPr>
            <b/>
            <sz val="9"/>
            <color indexed="81"/>
            <rFont val="Tahoma"/>
            <family val="2"/>
          </rPr>
          <t>Windows User:</t>
        </r>
        <r>
          <rPr>
            <sz val="9"/>
            <color indexed="81"/>
            <rFont val="Tahoma"/>
            <family val="2"/>
          </rPr>
          <t xml:space="preserve">
</t>
        </r>
      </text>
    </comment>
  </commentList>
</comments>
</file>

<file path=xl/comments2.xml><?xml version="1.0" encoding="utf-8"?>
<comments xmlns="http://schemas.openxmlformats.org/spreadsheetml/2006/main">
  <authors>
    <author>Lori Sprague</author>
  </authors>
  <commentList>
    <comment ref="A52" authorId="0">
      <text>
        <r>
          <rPr>
            <b/>
            <sz val="8"/>
            <color indexed="81"/>
            <rFont val="Tahoma"/>
          </rPr>
          <t>Lori Sprague:</t>
        </r>
        <r>
          <rPr>
            <sz val="8"/>
            <color indexed="81"/>
            <rFont val="Tahoma"/>
          </rPr>
          <t xml:space="preserve">
LC50 - 130 nanograms/liter
</t>
        </r>
      </text>
    </comment>
  </commentList>
</comments>
</file>

<file path=xl/sharedStrings.xml><?xml version="1.0" encoding="utf-8"?>
<sst xmlns="http://schemas.openxmlformats.org/spreadsheetml/2006/main" count="6151" uniqueCount="731">
  <si>
    <t>Azithromycin 1</t>
  </si>
  <si>
    <t>Azithromycin 2</t>
  </si>
  <si>
    <t>Azithromycin 3</t>
  </si>
  <si>
    <t>Carbamazapine 1</t>
  </si>
  <si>
    <t>Carbamazapine 2</t>
  </si>
  <si>
    <t>Carbamazapine 3</t>
  </si>
  <si>
    <t>Diphenhydramine 1</t>
  </si>
  <si>
    <t>Diphenhydramine 2</t>
  </si>
  <si>
    <t>Diphenhydramine 3</t>
  </si>
  <si>
    <t>Miconazole 1</t>
  </si>
  <si>
    <t>Miconazole 2</t>
  </si>
  <si>
    <t>Miconazole 3</t>
  </si>
  <si>
    <t>Thiabendazole 1</t>
  </si>
  <si>
    <t>Thiabendazole 2</t>
  </si>
  <si>
    <t>Thiabendazole 3</t>
  </si>
  <si>
    <t>Dissolved oxygen R</t>
  </si>
  <si>
    <t>pH R field</t>
  </si>
  <si>
    <t>pH R lab</t>
  </si>
  <si>
    <t>Specific conductance R field</t>
  </si>
  <si>
    <t>Specific conductance R lab</t>
  </si>
  <si>
    <t>Turbidity R</t>
  </si>
  <si>
    <t>Ammonia + organic nitrogen R</t>
  </si>
  <si>
    <t>Phosphorus R</t>
  </si>
  <si>
    <t>Suspended sediment R</t>
  </si>
  <si>
    <t>&lt;0.001</t>
  </si>
  <si>
    <t>&lt;0.036</t>
  </si>
  <si>
    <t>&lt;0.012</t>
  </si>
  <si>
    <t>&lt;0.014</t>
  </si>
  <si>
    <t>&lt;0.016</t>
  </si>
  <si>
    <t>&lt;0.144</t>
  </si>
  <si>
    <t>&lt;0.042</t>
  </si>
  <si>
    <t>&lt;0.023</t>
  </si>
  <si>
    <t>&lt;0.064</t>
  </si>
  <si>
    <t>μS/cm</t>
  </si>
  <si>
    <t>µg/L</t>
  </si>
  <si>
    <r>
      <t>cis</t>
    </r>
    <r>
      <rPr>
        <sz val="10"/>
        <rFont val="Arial"/>
        <family val="2"/>
      </rPr>
      <t>-Androsterone 1</t>
    </r>
  </si>
  <si>
    <r>
      <t>cis</t>
    </r>
    <r>
      <rPr>
        <sz val="10"/>
        <rFont val="Arial"/>
        <family val="2"/>
      </rPr>
      <t>-Androsterone 2</t>
    </r>
  </si>
  <si>
    <r>
      <t>epi</t>
    </r>
    <r>
      <rPr>
        <sz val="10"/>
        <rFont val="Arial"/>
        <family val="2"/>
      </rPr>
      <t>-Testosterone 1</t>
    </r>
  </si>
  <si>
    <t>17β-Estradiol 1</t>
  </si>
  <si>
    <t>17β-Estradiol 2</t>
  </si>
  <si>
    <t>17α-Ethinylestradiol 1</t>
  </si>
  <si>
    <t>17α-Ethinylestradiol 2</t>
  </si>
  <si>
    <t>17α-Estradiol 1</t>
  </si>
  <si>
    <t>17α-Estradiol 2</t>
  </si>
  <si>
    <t>Equilin 1</t>
  </si>
  <si>
    <t>Equilin 2</t>
  </si>
  <si>
    <t>19-Norethisterone 1</t>
  </si>
  <si>
    <t>19-Norethisterone 2</t>
  </si>
  <si>
    <t>d4 Ethyl nicotinate 1</t>
  </si>
  <si>
    <t>d4 Ethyl nicotinate 2</t>
  </si>
  <si>
    <t>d4 Ethyl nicotinate 3</t>
  </si>
  <si>
    <t>d4 Nicotinamide 2</t>
  </si>
  <si>
    <t>d4 Nicotinamide 3</t>
  </si>
  <si>
    <t>d4 Nicotinamide 1</t>
  </si>
  <si>
    <t>d6 Bisphenol A 1</t>
  </si>
  <si>
    <t>d6 Bisphenol A 2</t>
  </si>
  <si>
    <t>d7 Cholesterol 1</t>
  </si>
  <si>
    <r>
      <t>S</t>
    </r>
    <r>
      <rPr>
        <sz val="10"/>
        <rFont val="Arial"/>
        <family val="2"/>
      </rPr>
      <t>-Ethyldipropylthiocarbamate (EPTC)</t>
    </r>
  </si>
  <si>
    <t>Dacthal (DCPA)</t>
  </si>
  <si>
    <t>Deethylatrazine</t>
  </si>
  <si>
    <r>
      <t>α</t>
    </r>
    <r>
      <rPr>
        <sz val="10"/>
        <rFont val="Arial"/>
        <family val="2"/>
      </rPr>
      <t>-Hexachlorohexane</t>
    </r>
  </si>
  <si>
    <t>γ-Hexachlorohexane (Lindane)</t>
  </si>
  <si>
    <t>1,1-Dichloro-2,2-bis(p-chlorophenyl)ethylene (p,p'-DDE)</t>
  </si>
  <si>
    <r>
      <t>cis</t>
    </r>
    <r>
      <rPr>
        <sz val="10"/>
        <rFont val="Arial"/>
        <family val="2"/>
      </rPr>
      <t>-Permethrin</t>
    </r>
  </si>
  <si>
    <t>Tri-allate</t>
  </si>
  <si>
    <t>d10 Diazinon</t>
  </si>
  <si>
    <r>
      <t xml:space="preserve">d6 </t>
    </r>
    <r>
      <rPr>
        <sz val="10"/>
        <rFont val="Arial"/>
      </rPr>
      <t>α</t>
    </r>
    <r>
      <rPr>
        <sz val="10"/>
        <rFont val="Arial"/>
        <family val="2"/>
      </rPr>
      <t>-Hexachlorohexane</t>
    </r>
  </si>
  <si>
    <t>Parathion-methyl</t>
  </si>
  <si>
    <t>Coprostanol 1</t>
  </si>
  <si>
    <t>Coprostanol 2</t>
  </si>
  <si>
    <r>
      <t>2[3]-</t>
    </r>
    <r>
      <rPr>
        <i/>
        <sz val="10"/>
        <rFont val="Arial"/>
        <family val="2"/>
      </rPr>
      <t>tert</t>
    </r>
    <r>
      <rPr>
        <sz val="10"/>
        <rFont val="Arial"/>
        <family val="2"/>
      </rPr>
      <t>-Butyl-4-methylphenol 1</t>
    </r>
  </si>
  <si>
    <r>
      <t>2[3]-</t>
    </r>
    <r>
      <rPr>
        <i/>
        <sz val="10"/>
        <rFont val="Arial"/>
        <family val="2"/>
      </rPr>
      <t>tert</t>
    </r>
    <r>
      <rPr>
        <sz val="10"/>
        <rFont val="Arial"/>
        <family val="2"/>
      </rPr>
      <t>-Butyl-4-methylphenol 2</t>
    </r>
  </si>
  <si>
    <r>
      <t>4-</t>
    </r>
    <r>
      <rPr>
        <i/>
        <sz val="10"/>
        <rFont val="Arial"/>
        <family val="2"/>
      </rPr>
      <t>tert</t>
    </r>
    <r>
      <rPr>
        <sz val="10"/>
        <rFont val="Arial"/>
        <family val="2"/>
      </rPr>
      <t>-Butylphenol 1</t>
    </r>
  </si>
  <si>
    <r>
      <t>4-</t>
    </r>
    <r>
      <rPr>
        <i/>
        <sz val="10"/>
        <rFont val="Arial"/>
        <family val="2"/>
      </rPr>
      <t>tert</t>
    </r>
    <r>
      <rPr>
        <sz val="10"/>
        <rFont val="Arial"/>
        <family val="2"/>
      </rPr>
      <t>-Butylphenol 2</t>
    </r>
  </si>
  <si>
    <r>
      <t>2,6-Di-</t>
    </r>
    <r>
      <rPr>
        <i/>
        <sz val="10"/>
        <rFont val="Arial"/>
        <family val="2"/>
      </rPr>
      <t>tert</t>
    </r>
    <r>
      <rPr>
        <sz val="10"/>
        <rFont val="Arial"/>
        <family val="2"/>
      </rPr>
      <t>-butyl-1,4-benzoquinone 1</t>
    </r>
  </si>
  <si>
    <r>
      <t>2,6-Di-</t>
    </r>
    <r>
      <rPr>
        <i/>
        <sz val="10"/>
        <rFont val="Arial"/>
        <family val="2"/>
      </rPr>
      <t>tert</t>
    </r>
    <r>
      <rPr>
        <sz val="10"/>
        <rFont val="Arial"/>
        <family val="2"/>
      </rPr>
      <t>-butyl-1,4-benzoquinone 2</t>
    </r>
  </si>
  <si>
    <r>
      <t>2,6-Di-</t>
    </r>
    <r>
      <rPr>
        <i/>
        <sz val="10"/>
        <rFont val="Arial"/>
        <family val="2"/>
      </rPr>
      <t>tert</t>
    </r>
    <r>
      <rPr>
        <sz val="10"/>
        <rFont val="Arial"/>
        <family val="2"/>
      </rPr>
      <t>-butyl-4-methylphenol 1</t>
    </r>
  </si>
  <si>
    <r>
      <t>2,6-Di-</t>
    </r>
    <r>
      <rPr>
        <i/>
        <sz val="10"/>
        <rFont val="Arial"/>
        <family val="2"/>
      </rPr>
      <t>tert</t>
    </r>
    <r>
      <rPr>
        <sz val="10"/>
        <rFont val="Arial"/>
        <family val="2"/>
      </rPr>
      <t>-butyl-4-methylphenol 2</t>
    </r>
  </si>
  <si>
    <r>
      <t>2,6-Di-</t>
    </r>
    <r>
      <rPr>
        <i/>
        <sz val="10"/>
        <rFont val="Arial"/>
        <family val="2"/>
      </rPr>
      <t>tert</t>
    </r>
    <r>
      <rPr>
        <sz val="10"/>
        <rFont val="Arial"/>
        <family val="2"/>
      </rPr>
      <t>-butylphenol 1</t>
    </r>
  </si>
  <si>
    <r>
      <t>2,6-Di-</t>
    </r>
    <r>
      <rPr>
        <i/>
        <sz val="10"/>
        <rFont val="Arial"/>
        <family val="2"/>
      </rPr>
      <t>tert</t>
    </r>
    <r>
      <rPr>
        <sz val="10"/>
        <rFont val="Arial"/>
        <family val="2"/>
      </rPr>
      <t>-butylphenol 2</t>
    </r>
  </si>
  <si>
    <r>
      <t>4-</t>
    </r>
    <r>
      <rPr>
        <i/>
        <sz val="10"/>
        <rFont val="Arial"/>
        <family val="2"/>
      </rPr>
      <t>normal</t>
    </r>
    <r>
      <rPr>
        <sz val="10"/>
        <rFont val="Arial"/>
        <family val="2"/>
      </rPr>
      <t>-Octylphenol 1</t>
    </r>
  </si>
  <si>
    <r>
      <t>4-</t>
    </r>
    <r>
      <rPr>
        <i/>
        <sz val="10"/>
        <rFont val="Arial"/>
        <family val="2"/>
      </rPr>
      <t>normal</t>
    </r>
    <r>
      <rPr>
        <sz val="10"/>
        <rFont val="Arial"/>
        <family val="2"/>
      </rPr>
      <t>-Octylphenol 2</t>
    </r>
  </si>
  <si>
    <r>
      <t>4-</t>
    </r>
    <r>
      <rPr>
        <i/>
        <sz val="10"/>
        <rFont val="Arial"/>
        <family val="2"/>
      </rPr>
      <t>tert</t>
    </r>
    <r>
      <rPr>
        <sz val="10"/>
        <rFont val="Arial"/>
        <family val="2"/>
      </rPr>
      <t>-Octylphenol 1</t>
    </r>
  </si>
  <si>
    <r>
      <t>4-</t>
    </r>
    <r>
      <rPr>
        <i/>
        <sz val="10"/>
        <rFont val="Arial"/>
        <family val="2"/>
      </rPr>
      <t>tert</t>
    </r>
    <r>
      <rPr>
        <sz val="10"/>
        <rFont val="Arial"/>
        <family val="2"/>
      </rPr>
      <t>-Octylphenol 2</t>
    </r>
  </si>
  <si>
    <r>
      <t>4-</t>
    </r>
    <r>
      <rPr>
        <i/>
        <sz val="10"/>
        <rFont val="Arial"/>
        <family val="2"/>
      </rPr>
      <t>tert</t>
    </r>
    <r>
      <rPr>
        <sz val="10"/>
        <rFont val="Arial"/>
        <family val="2"/>
      </rPr>
      <t>-Octylphenolmonoethoxylate 1</t>
    </r>
  </si>
  <si>
    <r>
      <t>4-</t>
    </r>
    <r>
      <rPr>
        <i/>
        <sz val="10"/>
        <rFont val="Arial"/>
        <family val="2"/>
      </rPr>
      <t>tert</t>
    </r>
    <r>
      <rPr>
        <sz val="10"/>
        <rFont val="Arial"/>
        <family val="2"/>
      </rPr>
      <t>-Octylphenolmonoethoxylate 2</t>
    </r>
  </si>
  <si>
    <r>
      <t>4-</t>
    </r>
    <r>
      <rPr>
        <i/>
        <sz val="10"/>
        <rFont val="Arial"/>
        <family val="2"/>
      </rPr>
      <t>tert</t>
    </r>
    <r>
      <rPr>
        <sz val="10"/>
        <rFont val="Arial"/>
        <family val="2"/>
      </rPr>
      <t>-Octylphenoldiethoxylate 1</t>
    </r>
  </si>
  <si>
    <r>
      <t>4-</t>
    </r>
    <r>
      <rPr>
        <i/>
        <sz val="10"/>
        <rFont val="Arial"/>
        <family val="2"/>
      </rPr>
      <t>tert</t>
    </r>
    <r>
      <rPr>
        <sz val="10"/>
        <rFont val="Arial"/>
        <family val="2"/>
      </rPr>
      <t>-Octylphenoldiethoxylate 2</t>
    </r>
  </si>
  <si>
    <r>
      <t>4-</t>
    </r>
    <r>
      <rPr>
        <i/>
        <sz val="10"/>
        <rFont val="Arial"/>
        <family val="2"/>
      </rPr>
      <t>tert</t>
    </r>
    <r>
      <rPr>
        <sz val="10"/>
        <rFont val="Arial"/>
        <family val="2"/>
      </rPr>
      <t>-Octylphenoltriethoxylate 1</t>
    </r>
  </si>
  <si>
    <r>
      <t>4-</t>
    </r>
    <r>
      <rPr>
        <i/>
        <sz val="10"/>
        <rFont val="Arial"/>
        <family val="2"/>
      </rPr>
      <t>tert</t>
    </r>
    <r>
      <rPr>
        <sz val="10"/>
        <rFont val="Arial"/>
        <family val="2"/>
      </rPr>
      <t>-Octylphenoltriethoxylate 2</t>
    </r>
  </si>
  <si>
    <r>
      <t>4-</t>
    </r>
    <r>
      <rPr>
        <i/>
        <sz val="10"/>
        <rFont val="Arial"/>
        <family val="2"/>
      </rPr>
      <t>tert</t>
    </r>
    <r>
      <rPr>
        <sz val="10"/>
        <rFont val="Arial"/>
        <family val="2"/>
      </rPr>
      <t>-Octylphenoltetraethoxylate 1</t>
    </r>
  </si>
  <si>
    <r>
      <t>4-</t>
    </r>
    <r>
      <rPr>
        <i/>
        <sz val="10"/>
        <rFont val="Arial"/>
        <family val="2"/>
      </rPr>
      <t>tert</t>
    </r>
    <r>
      <rPr>
        <sz val="10"/>
        <rFont val="Arial"/>
        <family val="2"/>
      </rPr>
      <t>-Octylphenoltetraethoxylate 2</t>
    </r>
  </si>
  <si>
    <r>
      <t>4-</t>
    </r>
    <r>
      <rPr>
        <i/>
        <sz val="10"/>
        <rFont val="Arial"/>
        <family val="2"/>
      </rPr>
      <t>tert</t>
    </r>
    <r>
      <rPr>
        <sz val="10"/>
        <rFont val="Arial"/>
        <family val="2"/>
      </rPr>
      <t>-Octylphenolpentaethoxylate 1</t>
    </r>
  </si>
  <si>
    <r>
      <t>4-</t>
    </r>
    <r>
      <rPr>
        <i/>
        <sz val="10"/>
        <rFont val="Arial"/>
        <family val="2"/>
      </rPr>
      <t>tert</t>
    </r>
    <r>
      <rPr>
        <sz val="10"/>
        <rFont val="Arial"/>
        <family val="2"/>
      </rPr>
      <t>-Octylphenolpentaethoxylate 2</t>
    </r>
  </si>
  <si>
    <r>
      <t>4-</t>
    </r>
    <r>
      <rPr>
        <i/>
        <sz val="10"/>
        <rFont val="Arial"/>
        <family val="2"/>
      </rPr>
      <t>tert</t>
    </r>
    <r>
      <rPr>
        <sz val="10"/>
        <rFont val="Arial"/>
        <family val="2"/>
      </rPr>
      <t>-Pentylphenol 1</t>
    </r>
  </si>
  <si>
    <r>
      <t>4-</t>
    </r>
    <r>
      <rPr>
        <i/>
        <sz val="10"/>
        <rFont val="Arial"/>
        <family val="2"/>
      </rPr>
      <t>tert</t>
    </r>
    <r>
      <rPr>
        <sz val="10"/>
        <rFont val="Arial"/>
        <family val="2"/>
      </rPr>
      <t>-Pentylphenol 2</t>
    </r>
  </si>
  <si>
    <t>d7 Cholesterol 2</t>
  </si>
  <si>
    <r>
      <t>d21 2,6-Di-</t>
    </r>
    <r>
      <rPr>
        <i/>
        <sz val="10"/>
        <rFont val="Arial"/>
        <family val="2"/>
      </rPr>
      <t>tert</t>
    </r>
    <r>
      <rPr>
        <sz val="10"/>
        <rFont val="Arial"/>
        <family val="2"/>
      </rPr>
      <t>-butyl-4-methylphenol 1</t>
    </r>
  </si>
  <si>
    <r>
      <t>d21 2,6-Di-</t>
    </r>
    <r>
      <rPr>
        <i/>
        <sz val="10"/>
        <rFont val="Arial"/>
        <family val="2"/>
      </rPr>
      <t>tert</t>
    </r>
    <r>
      <rPr>
        <sz val="10"/>
        <rFont val="Arial"/>
        <family val="2"/>
      </rPr>
      <t>-butyl-4-methylphenol 2</t>
    </r>
  </si>
  <si>
    <r>
      <t>4-</t>
    </r>
    <r>
      <rPr>
        <i/>
        <sz val="10"/>
        <rFont val="Arial"/>
        <family val="2"/>
      </rPr>
      <t>normal</t>
    </r>
    <r>
      <rPr>
        <sz val="10"/>
        <rFont val="Arial"/>
        <family val="2"/>
      </rPr>
      <t>-Nonylphenol 1</t>
    </r>
  </si>
  <si>
    <r>
      <t>4-</t>
    </r>
    <r>
      <rPr>
        <i/>
        <sz val="10"/>
        <rFont val="Arial"/>
        <family val="2"/>
      </rPr>
      <t>normal</t>
    </r>
    <r>
      <rPr>
        <sz val="10"/>
        <rFont val="Arial"/>
        <family val="2"/>
      </rPr>
      <t>-Nonylphenol 2</t>
    </r>
  </si>
  <si>
    <r>
      <t>4-</t>
    </r>
    <r>
      <rPr>
        <i/>
        <sz val="10"/>
        <rFont val="Arial"/>
        <family val="2"/>
      </rPr>
      <t>normal</t>
    </r>
    <r>
      <rPr>
        <sz val="10"/>
        <rFont val="Arial"/>
        <family val="2"/>
      </rPr>
      <t>-Nonylphenolmonoethoxylate 1</t>
    </r>
  </si>
  <si>
    <r>
      <t>4-</t>
    </r>
    <r>
      <rPr>
        <i/>
        <sz val="10"/>
        <rFont val="Arial"/>
        <family val="2"/>
      </rPr>
      <t>normal</t>
    </r>
    <r>
      <rPr>
        <sz val="10"/>
        <rFont val="Arial"/>
        <family val="2"/>
      </rPr>
      <t>-Nonylphenolmonoethoxylate 2</t>
    </r>
  </si>
  <si>
    <r>
      <t>4-</t>
    </r>
    <r>
      <rPr>
        <i/>
        <sz val="10"/>
        <rFont val="Arial"/>
        <family val="2"/>
      </rPr>
      <t>normal</t>
    </r>
    <r>
      <rPr>
        <sz val="10"/>
        <rFont val="Arial"/>
        <family val="2"/>
      </rPr>
      <t>-Nonylphenoldiethoxylate 1</t>
    </r>
  </si>
  <si>
    <r>
      <t>4-</t>
    </r>
    <r>
      <rPr>
        <i/>
        <sz val="10"/>
        <rFont val="Arial"/>
        <family val="2"/>
      </rPr>
      <t>normal</t>
    </r>
    <r>
      <rPr>
        <sz val="10"/>
        <rFont val="Arial"/>
        <family val="2"/>
      </rPr>
      <t>-Nonylphenoldiethoxylate 2</t>
    </r>
  </si>
  <si>
    <t>d4 17β-Estradiol 1</t>
  </si>
  <si>
    <t>d4 17β-Estradiol 2</t>
  </si>
  <si>
    <t>Europium 3</t>
  </si>
  <si>
    <t>Gadolinium 1</t>
  </si>
  <si>
    <t>Gadolinium 2</t>
  </si>
  <si>
    <t>Gadolinium 3</t>
  </si>
  <si>
    <t>Holmium 1</t>
  </si>
  <si>
    <t>Holmium 2</t>
  </si>
  <si>
    <t>Holmium 3</t>
  </si>
  <si>
    <t>Lanthanum 1</t>
  </si>
  <si>
    <t>Lanthanum 2</t>
  </si>
  <si>
    <t>Lanthanum 3</t>
  </si>
  <si>
    <t>Lead 1</t>
  </si>
  <si>
    <t>Lead 2</t>
  </si>
  <si>
    <t>Lead 3</t>
  </si>
  <si>
    <t>Lithium 1</t>
  </si>
  <si>
    <t>Lithium 2</t>
  </si>
  <si>
    <t>Lithium 3</t>
  </si>
  <si>
    <t>Lutetium 1</t>
  </si>
  <si>
    <t>Lutetium 2</t>
  </si>
  <si>
    <t>Lutetium 3</t>
  </si>
  <si>
    <t>Manganese 1</t>
  </si>
  <si>
    <t>Manganese 2</t>
  </si>
  <si>
    <t>Manganese 3</t>
  </si>
  <si>
    <t>Molybdenum 1</t>
  </si>
  <si>
    <t>Molybdenum 2</t>
  </si>
  <si>
    <t>Molybdenum 3</t>
  </si>
  <si>
    <t>Neodymium 2</t>
  </si>
  <si>
    <t>Neodymium 3</t>
  </si>
  <si>
    <t>Nickel 1</t>
  </si>
  <si>
    <t>Nickel 2</t>
  </si>
  <si>
    <t>Nickel 3</t>
  </si>
  <si>
    <t>Praseodymuim 1</t>
  </si>
  <si>
    <t>Praseodymuim 2</t>
  </si>
  <si>
    <t>Praseodymuim 3</t>
  </si>
  <si>
    <t>Rhenium 1</t>
  </si>
  <si>
    <t>Rhenium 2</t>
  </si>
  <si>
    <t>Rhenium 3</t>
  </si>
  <si>
    <t>Rubidium 1</t>
  </si>
  <si>
    <t>Rubidium 2</t>
  </si>
  <si>
    <t>Rubidium 3</t>
  </si>
  <si>
    <t>Samarium 1</t>
  </si>
  <si>
    <t>Samarium 2</t>
  </si>
  <si>
    <t>Samarium 3</t>
  </si>
  <si>
    <t>Selenium 1</t>
  </si>
  <si>
    <t>Selenium 2</t>
  </si>
  <si>
    <t>Selenium 3</t>
  </si>
  <si>
    <t>Strontium 1</t>
  </si>
  <si>
    <t>Strontium 2</t>
  </si>
  <si>
    <t>Strontium 3</t>
  </si>
  <si>
    <t>Tellurium 1</t>
  </si>
  <si>
    <t>Tellurium 2</t>
  </si>
  <si>
    <t>Tellurium 3</t>
  </si>
  <si>
    <t>Terbium 1</t>
  </si>
  <si>
    <t>Terbium 2</t>
  </si>
  <si>
    <t>Terbium 3</t>
  </si>
  <si>
    <t>Thallium 1</t>
  </si>
  <si>
    <t>Thallium 2</t>
  </si>
  <si>
    <t>Thallium 3</t>
  </si>
  <si>
    <t>Thorium 1</t>
  </si>
  <si>
    <t>Thorium 2</t>
  </si>
  <si>
    <t>Thorium 3</t>
  </si>
  <si>
    <t>Thulium 1</t>
  </si>
  <si>
    <t>Thulium 2</t>
  </si>
  <si>
    <t>Thulium 3</t>
  </si>
  <si>
    <t>Tungsten 1</t>
  </si>
  <si>
    <t>Tungsten 2</t>
  </si>
  <si>
    <t>Tungsten 3</t>
  </si>
  <si>
    <t>Uranium 1</t>
  </si>
  <si>
    <t>Uranium 2</t>
  </si>
  <si>
    <t>Uranium 3</t>
  </si>
  <si>
    <t>Vanadium 1</t>
  </si>
  <si>
    <t>Vanadium 2</t>
  </si>
  <si>
    <t>Vanadium 3</t>
  </si>
  <si>
    <t>Ytterbium 1</t>
  </si>
  <si>
    <t>Ytterbium 2</t>
  </si>
  <si>
    <t>Ytterbium 3</t>
  </si>
  <si>
    <t>Yttrium 1</t>
  </si>
  <si>
    <t>Yttrium 2</t>
  </si>
  <si>
    <t>Yttrium 3</t>
  </si>
  <si>
    <t>Zinc 1</t>
  </si>
  <si>
    <t>Zinc 2</t>
  </si>
  <si>
    <t>Zinc 3</t>
  </si>
  <si>
    <t>Zirconium 1</t>
  </si>
  <si>
    <t>Zirconium 2</t>
  </si>
  <si>
    <t>Zirconium 3</t>
  </si>
  <si>
    <t>Beryllium 3</t>
  </si>
  <si>
    <t>Neodymium 1</t>
  </si>
  <si>
    <t>&lt;0.0004</t>
  </si>
  <si>
    <t>&lt;0.0003</t>
  </si>
  <si>
    <t>&lt;0.0002</t>
  </si>
  <si>
    <t>&lt;0.0001</t>
  </si>
  <si>
    <t>E0.006</t>
  </si>
  <si>
    <t>&lt;0.050</t>
  </si>
  <si>
    <t>&lt;0.010</t>
  </si>
  <si>
    <t>&lt;0.041</t>
  </si>
  <si>
    <t>&lt;0.020</t>
  </si>
  <si>
    <t>&lt;0.018</t>
  </si>
  <si>
    <t>&lt;0.009</t>
  </si>
  <si>
    <t>&lt;0.035</t>
  </si>
  <si>
    <t>&lt;0.027</t>
  </si>
  <si>
    <t>&lt;0.100</t>
  </si>
  <si>
    <t>&lt;0.070</t>
  </si>
  <si>
    <t>&lt;0.030</t>
  </si>
  <si>
    <t>&lt;0.013</t>
  </si>
  <si>
    <t>&lt;0.022</t>
  </si>
  <si>
    <t>&lt;0.011</t>
  </si>
  <si>
    <t>&lt;0.034</t>
  </si>
  <si>
    <t>Surrogate standards</t>
  </si>
  <si>
    <t>1,3-Dichlorobenzene 1</t>
  </si>
  <si>
    <t>1,3-Dichlorobenzene 2</t>
  </si>
  <si>
    <t>1,4-Dichlorobenzene 1</t>
  </si>
  <si>
    <t>1,4-Dichlorobenzene 2</t>
  </si>
  <si>
    <t>1,2-Dichlorobenzene 1</t>
  </si>
  <si>
    <t>1,2-Dichlorobenzene 2</t>
  </si>
  <si>
    <t>&lt;0.015</t>
  </si>
  <si>
    <t>&lt;0.50</t>
  </si>
  <si>
    <t>E0.005</t>
  </si>
  <si>
    <t>E0.004</t>
  </si>
  <si>
    <t>E0.008</t>
  </si>
  <si>
    <t>E0.003</t>
  </si>
  <si>
    <t>4-Methylphenol 1</t>
  </si>
  <si>
    <t>4-Methylphenol 2</t>
  </si>
  <si>
    <t>4-Ethylphenol 1</t>
  </si>
  <si>
    <t>4-Ethylphenol 2</t>
  </si>
  <si>
    <t>4-Propylphenol 1</t>
  </si>
  <si>
    <t>4-Propylphenol 2</t>
  </si>
  <si>
    <t>4-Nonylphenol 1</t>
  </si>
  <si>
    <t>4-Nonylphenol 2</t>
  </si>
  <si>
    <t>4-Nonylphenolmonoethoxylate 1</t>
  </si>
  <si>
    <t>4-Nonylphenolmonoethoxylate 2</t>
  </si>
  <si>
    <t>Triclosan 1</t>
  </si>
  <si>
    <t>Triclosan 2</t>
  </si>
  <si>
    <t>Bisphenol A 1</t>
  </si>
  <si>
    <t>Bisphenol A 2</t>
  </si>
  <si>
    <t>4-Nonylphenoldiethoxylate 1</t>
  </si>
  <si>
    <t>4-Nonylphenoldiethoxylate 2</t>
  </si>
  <si>
    <t>4-Nonylphenoltriethoxylate 1</t>
  </si>
  <si>
    <t>4-Nonylphenoltetraethoxylate 1</t>
  </si>
  <si>
    <t>4-Nonylphenoltetraethoxylate 2</t>
  </si>
  <si>
    <t>4-Nonylphenoltriethoxylate 2</t>
  </si>
  <si>
    <t>Cholesterol 1</t>
  </si>
  <si>
    <t>Cholesterol 2</t>
  </si>
  <si>
    <t>1130</t>
  </si>
  <si>
    <t>mg/L</t>
  </si>
  <si>
    <t>1245</t>
  </si>
  <si>
    <t>1300</t>
  </si>
  <si>
    <t>1845</t>
  </si>
  <si>
    <t>0700</t>
  </si>
  <si>
    <t>0745</t>
  </si>
  <si>
    <t>1110</t>
  </si>
  <si>
    <t>Temperature air</t>
  </si>
  <si>
    <t>Particulate nitrogen</t>
  </si>
  <si>
    <t>deg C</t>
  </si>
  <si>
    <t>cm</t>
  </si>
  <si>
    <t>mg/L N</t>
  </si>
  <si>
    <t>mg/L P</t>
  </si>
  <si>
    <t>mg/L C</t>
  </si>
  <si>
    <t>NTU</t>
  </si>
  <si>
    <t>Std units</t>
  </si>
  <si>
    <t>0830</t>
  </si>
  <si>
    <t>&lt;5.0</t>
  </si>
  <si>
    <t>&lt;2.0</t>
  </si>
  <si>
    <t>&lt;1.0</t>
  </si>
  <si>
    <t>0915</t>
  </si>
  <si>
    <t>&lt;0.04</t>
  </si>
  <si>
    <t>&lt;0.1</t>
  </si>
  <si>
    <t>&lt;8</t>
  </si>
  <si>
    <t>&lt;1</t>
  </si>
  <si>
    <t>&lt;0.2</t>
  </si>
  <si>
    <t>&lt;0.008</t>
  </si>
  <si>
    <t>&lt;0.06</t>
  </si>
  <si>
    <t>&lt;0.004</t>
  </si>
  <si>
    <t>&lt;0.007</t>
  </si>
  <si>
    <t>&lt;0.16</t>
  </si>
  <si>
    <t>&lt;0.3</t>
  </si>
  <si>
    <t>&lt;7</t>
  </si>
  <si>
    <t>&lt;0.5</t>
  </si>
  <si>
    <t>&lt;2</t>
  </si>
  <si>
    <t>&lt;0.02</t>
  </si>
  <si>
    <t>&lt;10</t>
  </si>
  <si>
    <t>--</t>
  </si>
  <si>
    <t>Sulfamethoxazole 1</t>
  </si>
  <si>
    <t>Sulfamethoxazole 2</t>
  </si>
  <si>
    <t>Sulfamethoxazole 3</t>
  </si>
  <si>
    <t>Metformin 1</t>
  </si>
  <si>
    <t>Metformin 2</t>
  </si>
  <si>
    <t>Metformin 3</t>
  </si>
  <si>
    <t>Cotinine 1</t>
  </si>
  <si>
    <t>Cotinine 2</t>
  </si>
  <si>
    <t>Salbutamol 1</t>
  </si>
  <si>
    <t>Salbutamol 2</t>
  </si>
  <si>
    <t>Salbutamol 3</t>
  </si>
  <si>
    <t>Cimetidine 1</t>
  </si>
  <si>
    <t>Cimetidine 2</t>
  </si>
  <si>
    <t>Cimetidine 3</t>
  </si>
  <si>
    <t>Acetaminophen 1</t>
  </si>
  <si>
    <t>Acetaminophen 2</t>
  </si>
  <si>
    <t>Acetaminophen 3</t>
  </si>
  <si>
    <t>Ranitidine 1</t>
  </si>
  <si>
    <t>Ranitidine 2</t>
  </si>
  <si>
    <t>Ranitidine 3</t>
  </si>
  <si>
    <t>Trimethoprim 1</t>
  </si>
  <si>
    <t>Trimethoprim 2</t>
  </si>
  <si>
    <t>Trimethoprim 3</t>
  </si>
  <si>
    <t>Diltiazem 1</t>
  </si>
  <si>
    <t>Diltiazem 2</t>
  </si>
  <si>
    <t>Diltiazem 3</t>
  </si>
  <si>
    <t>Fluoxetine 1</t>
  </si>
  <si>
    <t>Fluoxetine 2</t>
  </si>
  <si>
    <t>Fluoxetine 3</t>
  </si>
  <si>
    <t>Warfarin 1</t>
  </si>
  <si>
    <t>Warfarin 2</t>
  </si>
  <si>
    <t>Warfarin 3</t>
  </si>
  <si>
    <t>Ibuprofen 1</t>
  </si>
  <si>
    <t>Ibuprofen 2</t>
  </si>
  <si>
    <t>Ibuprofen 3</t>
  </si>
  <si>
    <t>Gemfibrozil 1</t>
  </si>
  <si>
    <t>Gemfibrozil 2</t>
  </si>
  <si>
    <t>Gemfibrozil 3</t>
  </si>
  <si>
    <t>Furosemide 1</t>
  </si>
  <si>
    <t>Furosemide 2</t>
  </si>
  <si>
    <t>Furosemide 3</t>
  </si>
  <si>
    <t>Caffeine 1</t>
  </si>
  <si>
    <t>Caffeine 2</t>
  </si>
  <si>
    <t>Caffeine 3</t>
  </si>
  <si>
    <t>Dehydronifedipine 1</t>
  </si>
  <si>
    <t>Dehydronifedipine 2</t>
  </si>
  <si>
    <t>Dehydronifedipine 3</t>
  </si>
  <si>
    <t>Codeine 1</t>
  </si>
  <si>
    <t>Codeine 2</t>
  </si>
  <si>
    <t>Codeine 3</t>
  </si>
  <si>
    <t>&lt;0.05</t>
  </si>
  <si>
    <t>Erythromycin 1</t>
  </si>
  <si>
    <t>Erythromycin 2</t>
  </si>
  <si>
    <t>Erythromycin 3</t>
  </si>
  <si>
    <t>E0.019</t>
  </si>
  <si>
    <t>E0.011</t>
  </si>
  <si>
    <t>E0.018</t>
  </si>
  <si>
    <t>E0.013</t>
  </si>
  <si>
    <t>E0.010</t>
  </si>
  <si>
    <t>E0.007</t>
  </si>
  <si>
    <t>7.1</t>
  </si>
  <si>
    <t>6.5</t>
  </si>
  <si>
    <t>7.4</t>
  </si>
  <si>
    <t>3.4</t>
  </si>
  <si>
    <t>6.2</t>
  </si>
  <si>
    <t>&lt;0.01</t>
  </si>
  <si>
    <t>&lt;0.005</t>
  </si>
  <si>
    <t>Nitrilotriacetic acid 1</t>
  </si>
  <si>
    <t>Nitrilotriacetic acid 2</t>
  </si>
  <si>
    <t>Nitrilotriacetic acid 3</t>
  </si>
  <si>
    <t>Ethylenediaminetetraacetic acid 1</t>
  </si>
  <si>
    <t>Ethylenediaminetetraacetic acid 2</t>
  </si>
  <si>
    <t>Ethylenediaminetetraacetic acid 3</t>
  </si>
  <si>
    <t>Prometon</t>
  </si>
  <si>
    <t>Metolachlor</t>
  </si>
  <si>
    <t>Atrazine</t>
  </si>
  <si>
    <t>2,6-Diethylaniline</t>
  </si>
  <si>
    <t>Acetochlor</t>
  </si>
  <si>
    <t>Alachlor</t>
  </si>
  <si>
    <t>Azinphos-methyl</t>
  </si>
  <si>
    <t>Benfluralin</t>
  </si>
  <si>
    <t>Butylate</t>
  </si>
  <si>
    <t>Carbaryl</t>
  </si>
  <si>
    <t>Carbofuran</t>
  </si>
  <si>
    <t>Chlorpyrifos</t>
  </si>
  <si>
    <t>Cyanazine</t>
  </si>
  <si>
    <t>Diazinon</t>
  </si>
  <si>
    <t>Dieldrin</t>
  </si>
  <si>
    <t>Disulfoton</t>
  </si>
  <si>
    <t>Ethalfluralin</t>
  </si>
  <si>
    <t>Fipronil sulfide</t>
  </si>
  <si>
    <t>Fipronil sulfone</t>
  </si>
  <si>
    <t>Fipronil</t>
  </si>
  <si>
    <t>Fonofos</t>
  </si>
  <si>
    <t>Linuron</t>
  </si>
  <si>
    <t>Malathion</t>
  </si>
  <si>
    <t>Metribuzin</t>
  </si>
  <si>
    <t>Molinate</t>
  </si>
  <si>
    <t>Napropamide</t>
  </si>
  <si>
    <t>Parathion</t>
  </si>
  <si>
    <t>Pebulate</t>
  </si>
  <si>
    <t>Pendimethalin</t>
  </si>
  <si>
    <t>Phorate</t>
  </si>
  <si>
    <t>Propachlor</t>
  </si>
  <si>
    <t>Propanil</t>
  </si>
  <si>
    <t>Propargite</t>
  </si>
  <si>
    <t>Simazine</t>
  </si>
  <si>
    <t>Tebuthiuron</t>
  </si>
  <si>
    <t>Terbacil</t>
  </si>
  <si>
    <t>Terbufos</t>
  </si>
  <si>
    <t>Thiobencarb</t>
  </si>
  <si>
    <t>Trifluralin</t>
  </si>
  <si>
    <t>Surrogate Standards</t>
  </si>
  <si>
    <t>&lt;0.003</t>
  </si>
  <si>
    <t>&lt;0.002</t>
  </si>
  <si>
    <t>&lt;0.09</t>
  </si>
  <si>
    <t>&lt;0.03</t>
  </si>
  <si>
    <t>&lt;4</t>
  </si>
  <si>
    <t>&lt;0.0005</t>
  </si>
  <si>
    <t>&lt;0.006</t>
  </si>
  <si>
    <t>&lt;0.07</t>
  </si>
  <si>
    <t>&lt;0.0007</t>
  </si>
  <si>
    <t>&lt;0.0008</t>
  </si>
  <si>
    <t>&lt;0.0006</t>
  </si>
  <si>
    <t>Unit</t>
  </si>
  <si>
    <t>Date</t>
  </si>
  <si>
    <t>Time</t>
  </si>
  <si>
    <t>Temperature water</t>
  </si>
  <si>
    <t>Discharge</t>
  </si>
  <si>
    <t>Aluminum 1</t>
  </si>
  <si>
    <t>Aluminum 2</t>
  </si>
  <si>
    <t>Aluminum 3</t>
  </si>
  <si>
    <t>Antimony 1</t>
  </si>
  <si>
    <t>Antimony 2</t>
  </si>
  <si>
    <t>Antimony 3</t>
  </si>
  <si>
    <t>Arsenic 1</t>
  </si>
  <si>
    <t>Arsenic 2</t>
  </si>
  <si>
    <t>Arsenic 3</t>
  </si>
  <si>
    <t>Boron 1</t>
  </si>
  <si>
    <t>Boron 2</t>
  </si>
  <si>
    <t>Boron 3</t>
  </si>
  <si>
    <t>Barium 1</t>
  </si>
  <si>
    <t>Barium 2</t>
  </si>
  <si>
    <t>Barium 3</t>
  </si>
  <si>
    <t>Beryllium 1</t>
  </si>
  <si>
    <t>Beryllium 2</t>
  </si>
  <si>
    <t>Bismuth 1</t>
  </si>
  <si>
    <t>Bismuth 2</t>
  </si>
  <si>
    <t>Bismuth 3</t>
  </si>
  <si>
    <t>Cadmium 1</t>
  </si>
  <si>
    <t>Cadmium 2</t>
  </si>
  <si>
    <t>Cadmium 3</t>
  </si>
  <si>
    <t>Cerium 1</t>
  </si>
  <si>
    <t>Cerium 2</t>
  </si>
  <si>
    <t>Cerium 3</t>
  </si>
  <si>
    <t>Cesium 1</t>
  </si>
  <si>
    <t>Cesium 2</t>
  </si>
  <si>
    <t>Cesium 3</t>
  </si>
  <si>
    <t>Chromium 1</t>
  </si>
  <si>
    <t>Chromium 2</t>
  </si>
  <si>
    <t>Chromium 3</t>
  </si>
  <si>
    <t>Cobalt 1</t>
  </si>
  <si>
    <t>Cobalt 2</t>
  </si>
  <si>
    <t>Cobalt 3</t>
  </si>
  <si>
    <t>Copper 1</t>
  </si>
  <si>
    <t>Copper 2</t>
  </si>
  <si>
    <t>Copper 3</t>
  </si>
  <si>
    <t>Erbium 1</t>
  </si>
  <si>
    <t>Erbium 2</t>
  </si>
  <si>
    <t>Erbium 3</t>
  </si>
  <si>
    <t>Europium 1</t>
  </si>
  <si>
    <t>Europium 2</t>
  </si>
  <si>
    <t>E0.009</t>
  </si>
  <si>
    <t xml:space="preserve"> --</t>
  </si>
  <si>
    <t>Blank</t>
  </si>
  <si>
    <t>col/100mL</t>
  </si>
  <si>
    <t>pla/100mL</t>
  </si>
  <si>
    <t>Diethylstilbestrol 1</t>
  </si>
  <si>
    <t>Diethylstilbestrol 2</t>
  </si>
  <si>
    <t>Estrone1</t>
  </si>
  <si>
    <t>Estrone2</t>
  </si>
  <si>
    <t>Testosterone 1</t>
  </si>
  <si>
    <t>Testosterone 2</t>
  </si>
  <si>
    <t>Mestranol 1</t>
  </si>
  <si>
    <t>Mestranol 2</t>
  </si>
  <si>
    <t>Equilenin 1</t>
  </si>
  <si>
    <t>Equilenin 2</t>
  </si>
  <si>
    <t>Estriol 1</t>
  </si>
  <si>
    <t>Estriol 2</t>
  </si>
  <si>
    <t>Progesterone 1</t>
  </si>
  <si>
    <t>Progesterone 2</t>
  </si>
  <si>
    <t>&lt;0.30</t>
  </si>
  <si>
    <t>1,7-Dimethylxanthine 1</t>
  </si>
  <si>
    <t>1,7-Dimethylxanthine 2</t>
  </si>
  <si>
    <t>1,7-Dimethylxanthine 3</t>
  </si>
  <si>
    <t>Cotinine 3</t>
  </si>
  <si>
    <t>epi-Testosterone 2</t>
  </si>
  <si>
    <t>11-keto-Testosterone 1</t>
  </si>
  <si>
    <t>11-keto-Testosterone 2</t>
  </si>
  <si>
    <t>Absorbance UV254 F</t>
  </si>
  <si>
    <t>Absorbance UV280 F</t>
  </si>
  <si>
    <t>Ammonia + organic nitrogen F</t>
  </si>
  <si>
    <t>Ammonia F</t>
  </si>
  <si>
    <t>Nitrite F</t>
  </si>
  <si>
    <t>Nitrate F</t>
  </si>
  <si>
    <t>Orthophosphate F</t>
  </si>
  <si>
    <t>Phosphorus F</t>
  </si>
  <si>
    <t>Particulate carbon inorganic + organic</t>
  </si>
  <si>
    <t>Particulate carbon inorganic</t>
  </si>
  <si>
    <t>Particulate carbon organic</t>
  </si>
  <si>
    <t>Organic carbon F</t>
  </si>
  <si>
    <t>Carbonate F field</t>
  </si>
  <si>
    <t>Bicarbonate F field</t>
  </si>
  <si>
    <t>Alkalinity F lab</t>
  </si>
  <si>
    <t>Alkalinity F field</t>
  </si>
  <si>
    <t>Calcium F</t>
  </si>
  <si>
    <t>Magnesium F</t>
  </si>
  <si>
    <t>Potassium F</t>
  </si>
  <si>
    <t>Sodium F</t>
  </si>
  <si>
    <t>Chloride F</t>
  </si>
  <si>
    <t>Fluoride F</t>
  </si>
  <si>
    <t>Silica F</t>
  </si>
  <si>
    <t>Sulfate F</t>
  </si>
  <si>
    <t>Arsenic F</t>
  </si>
  <si>
    <t>Boron F</t>
  </si>
  <si>
    <t>Iron F</t>
  </si>
  <si>
    <t>Lithium F</t>
  </si>
  <si>
    <t>Selenium F</t>
  </si>
  <si>
    <t>Strontium F</t>
  </si>
  <si>
    <t>Vanadium F</t>
  </si>
  <si>
    <t>Residue on evaporation F</t>
  </si>
  <si>
    <t>μg/L</t>
  </si>
  <si>
    <t>Compound</t>
  </si>
  <si>
    <t>Element</t>
  </si>
  <si>
    <t>Major Ions</t>
  </si>
  <si>
    <t>Trace Elements</t>
  </si>
  <si>
    <t>Nutrients</t>
  </si>
  <si>
    <t>Carbon</t>
  </si>
  <si>
    <t>Field Measurements</t>
  </si>
  <si>
    <t>&lt;1.5</t>
  </si>
  <si>
    <t>BC-U</t>
  </si>
  <si>
    <t>BC-E</t>
  </si>
  <si>
    <t>BC-D3.6</t>
  </si>
  <si>
    <t>BC-D5.0</t>
  </si>
  <si>
    <t>BC-D7.4</t>
  </si>
  <si>
    <t>FC-U</t>
  </si>
  <si>
    <t>FC-E</t>
  </si>
  <si>
    <t>FC-D2.9</t>
  </si>
  <si>
    <t>FC-D8.4</t>
  </si>
  <si>
    <t>FC-D10.6</t>
  </si>
  <si>
    <t>FC-MC</t>
  </si>
  <si>
    <t>Boulder Creek</t>
  </si>
  <si>
    <t>Fourmile Creek</t>
  </si>
  <si>
    <t>Dysprosium 1</t>
  </si>
  <si>
    <t>Dysprosium 2</t>
  </si>
  <si>
    <t>Dysprosium 3</t>
  </si>
  <si>
    <t>FC-D0.4</t>
  </si>
  <si>
    <t>Calcium 1</t>
  </si>
  <si>
    <t>Calcium 3</t>
  </si>
  <si>
    <t>Calcium 2</t>
  </si>
  <si>
    <t>Iron 1</t>
  </si>
  <si>
    <t>Iron 2</t>
  </si>
  <si>
    <t>Iron 3</t>
  </si>
  <si>
    <t>Magnesium 1</t>
  </si>
  <si>
    <t>Magnesium 2</t>
  </si>
  <si>
    <t>Magnesium 3</t>
  </si>
  <si>
    <t>Potassium 1</t>
  </si>
  <si>
    <t>Potassium 2</t>
  </si>
  <si>
    <t>Potassium 3</t>
  </si>
  <si>
    <t>Silica 1</t>
  </si>
  <si>
    <t>Silica 2</t>
  </si>
  <si>
    <t>Silica 3</t>
  </si>
  <si>
    <t>Sodium 1</t>
  </si>
  <si>
    <t>Sodium 2</t>
  </si>
  <si>
    <t>Sodium 3</t>
  </si>
  <si>
    <t>Sulfur 1</t>
  </si>
  <si>
    <t>Sulfur 2</t>
  </si>
  <si>
    <t>Sulfur 3</t>
  </si>
  <si>
    <r>
      <t>4-</t>
    </r>
    <r>
      <rPr>
        <i/>
        <sz val="10"/>
        <rFont val="Arial"/>
        <family val="2"/>
      </rPr>
      <t>normal</t>
    </r>
    <r>
      <rPr>
        <sz val="10"/>
        <rFont val="Arial"/>
        <family val="2"/>
      </rPr>
      <t>-Nonylphenoldiethoxycarboxylic acid 1</t>
    </r>
  </si>
  <si>
    <r>
      <t>4-</t>
    </r>
    <r>
      <rPr>
        <i/>
        <sz val="10"/>
        <rFont val="Arial"/>
        <family val="2"/>
      </rPr>
      <t>normal</t>
    </r>
    <r>
      <rPr>
        <sz val="10"/>
        <rFont val="Arial"/>
        <family val="2"/>
      </rPr>
      <t>-Nonylphenoldiethoxycarboxylic acid 2</t>
    </r>
  </si>
  <si>
    <r>
      <t>4-</t>
    </r>
    <r>
      <rPr>
        <i/>
        <sz val="10"/>
        <rFont val="Arial"/>
        <family val="2"/>
      </rPr>
      <t>normal</t>
    </r>
    <r>
      <rPr>
        <sz val="10"/>
        <rFont val="Arial"/>
        <family val="2"/>
      </rPr>
      <t>-Nonylphenoldiethoxycarboxylic acid 3</t>
    </r>
  </si>
  <si>
    <r>
      <t>N,N-Diethyl-</t>
    </r>
    <r>
      <rPr>
        <i/>
        <sz val="10"/>
        <rFont val="Arial"/>
        <family val="2"/>
      </rPr>
      <t>meta</t>
    </r>
    <r>
      <rPr>
        <sz val="10"/>
        <rFont val="Arial"/>
        <family val="2"/>
      </rPr>
      <t>-toluamide 1</t>
    </r>
  </si>
  <si>
    <r>
      <t>N,N-Diethyl-</t>
    </r>
    <r>
      <rPr>
        <i/>
        <sz val="10"/>
        <rFont val="Arial"/>
        <family val="2"/>
      </rPr>
      <t>meta</t>
    </r>
    <r>
      <rPr>
        <sz val="10"/>
        <rFont val="Arial"/>
        <family val="2"/>
      </rPr>
      <t>-toluamide 2</t>
    </r>
  </si>
  <si>
    <t>5-Methyl-1H-benzotriazole 1</t>
  </si>
  <si>
    <t>5-Methyl-1H-benzotriazole 2</t>
  </si>
  <si>
    <t>Ethoprophos</t>
  </si>
  <si>
    <t>Propyzamide</t>
  </si>
  <si>
    <t>Fipronil desulfinyl</t>
  </si>
  <si>
    <t>Fipronil desulfinyl amide</t>
  </si>
  <si>
    <t>percent</t>
  </si>
  <si>
    <t>Acetophenone</t>
  </si>
  <si>
    <t>Acetylhexamethyltetrahydronaphthalene</t>
  </si>
  <si>
    <t>Anthracene</t>
  </si>
  <si>
    <t>9,10-Anthraquinone</t>
  </si>
  <si>
    <t>Benzo[a]pyrene</t>
  </si>
  <si>
    <t>Benzophenone</t>
  </si>
  <si>
    <t>Bisphenol A</t>
  </si>
  <si>
    <t>Bromacil</t>
  </si>
  <si>
    <t>Bromoform</t>
  </si>
  <si>
    <r>
      <t>3-</t>
    </r>
    <r>
      <rPr>
        <i/>
        <sz val="10"/>
        <rFont val="Arial"/>
        <family val="2"/>
      </rPr>
      <t>tert</t>
    </r>
    <r>
      <rPr>
        <sz val="10"/>
        <rFont val="Arial"/>
        <family val="2"/>
      </rPr>
      <t>-Butyl-4-hydroxyanisole</t>
    </r>
  </si>
  <si>
    <t>Caffeine</t>
  </si>
  <si>
    <t>Camphor</t>
  </si>
  <si>
    <t>Carbazole</t>
  </si>
  <si>
    <t>Cholesterol</t>
  </si>
  <si>
    <t>Coprostanol</t>
  </si>
  <si>
    <t>Cotinine</t>
  </si>
  <si>
    <t>1,4-Dichlorobenzene</t>
  </si>
  <si>
    <r>
      <t>N,N-Diethyl-</t>
    </r>
    <r>
      <rPr>
        <i/>
        <sz val="10"/>
        <rFont val="Arial"/>
        <family val="2"/>
      </rPr>
      <t>meta</t>
    </r>
    <r>
      <rPr>
        <sz val="10"/>
        <rFont val="Arial"/>
        <family val="2"/>
      </rPr>
      <t>-toluamide</t>
    </r>
  </si>
  <si>
    <t>2,6-Dimethylnaphthalene</t>
  </si>
  <si>
    <t>Fluoranthene</t>
  </si>
  <si>
    <t>Hexahydrohexamethylcyclopentabenzopyran</t>
  </si>
  <si>
    <t>Indole</t>
  </si>
  <si>
    <t>Isoborneol</t>
  </si>
  <si>
    <t>Isophorone</t>
  </si>
  <si>
    <t>Isoquinoline</t>
  </si>
  <si>
    <r>
      <t>d</t>
    </r>
    <r>
      <rPr>
        <sz val="10"/>
        <rFont val="Arial"/>
        <family val="2"/>
      </rPr>
      <t>-Limonene</t>
    </r>
  </si>
  <si>
    <t>Menthol</t>
  </si>
  <si>
    <t>Metalaxyl</t>
  </si>
  <si>
    <t>5-Methyl-1H-benzotriazole</t>
  </si>
  <si>
    <t>3-Methyl-1H-indole</t>
  </si>
  <si>
    <t>1-Methylnaphthalene</t>
  </si>
  <si>
    <t>2-Methylnaphthalene</t>
  </si>
  <si>
    <t>4-Methylphenol</t>
  </si>
  <si>
    <t>Methyl salicylate</t>
  </si>
  <si>
    <t>Naphthalene</t>
  </si>
  <si>
    <t>4-Nonylphenol</t>
  </si>
  <si>
    <t>4-Nonylphenolmonoethoxylate</t>
  </si>
  <si>
    <t>4-Nonylphenoldiethoxylate</t>
  </si>
  <si>
    <r>
      <t>4-</t>
    </r>
    <r>
      <rPr>
        <i/>
        <sz val="10"/>
        <rFont val="Arial"/>
        <family val="2"/>
      </rPr>
      <t>normal</t>
    </r>
    <r>
      <rPr>
        <sz val="10"/>
        <rFont val="Arial"/>
        <family val="2"/>
      </rPr>
      <t>-Octylphenol</t>
    </r>
  </si>
  <si>
    <r>
      <t>4-</t>
    </r>
    <r>
      <rPr>
        <i/>
        <sz val="10"/>
        <rFont val="Arial"/>
        <family val="2"/>
      </rPr>
      <t>tert</t>
    </r>
    <r>
      <rPr>
        <sz val="10"/>
        <rFont val="Arial"/>
        <family val="2"/>
      </rPr>
      <t>-Octylphenol</t>
    </r>
  </si>
  <si>
    <r>
      <t>4-</t>
    </r>
    <r>
      <rPr>
        <i/>
        <sz val="10"/>
        <rFont val="Arial"/>
        <family val="2"/>
      </rPr>
      <t>tert</t>
    </r>
    <r>
      <rPr>
        <sz val="10"/>
        <rFont val="Arial"/>
        <family val="2"/>
      </rPr>
      <t>-Octylphenolmonoethoxylate</t>
    </r>
  </si>
  <si>
    <r>
      <t>4-</t>
    </r>
    <r>
      <rPr>
        <i/>
        <sz val="10"/>
        <rFont val="Arial"/>
        <family val="2"/>
      </rPr>
      <t>tert</t>
    </r>
    <r>
      <rPr>
        <sz val="10"/>
        <rFont val="Arial"/>
        <family val="2"/>
      </rPr>
      <t>-Octylphenoldiethoxylate</t>
    </r>
  </si>
  <si>
    <t>Pentachlorophenol</t>
  </si>
  <si>
    <t>Phenanthrene</t>
  </si>
  <si>
    <t>Phenol</t>
  </si>
  <si>
    <r>
      <t>iso</t>
    </r>
    <r>
      <rPr>
        <sz val="10"/>
        <rFont val="Arial"/>
        <family val="2"/>
      </rPr>
      <t>-Propylbenzene</t>
    </r>
  </si>
  <si>
    <r>
      <t>4</t>
    </r>
    <r>
      <rPr>
        <i/>
        <sz val="10"/>
        <rFont val="Arial"/>
        <family val="2"/>
      </rPr>
      <t>-iso</t>
    </r>
    <r>
      <rPr>
        <sz val="10"/>
        <rFont val="Arial"/>
        <family val="2"/>
      </rPr>
      <t>-Propylphenol</t>
    </r>
  </si>
  <si>
    <t>Pyrene</t>
  </si>
  <si>
    <t>β-Sitosterol</t>
  </si>
  <si>
    <t>β-Stigmastanol</t>
  </si>
  <si>
    <t>Tetrachloroethylene</t>
  </si>
  <si>
    <t>Tributyl phosphate</t>
  </si>
  <si>
    <t>Triclosan</t>
  </si>
  <si>
    <t>Triethyl citrate</t>
  </si>
  <si>
    <t>Triphenyl phosphate</t>
  </si>
  <si>
    <t>Tris(2-butoxyethyl) phosphate</t>
  </si>
  <si>
    <t>Tris(2-chloroethyl) phosphate</t>
  </si>
  <si>
    <t>Tris(dichloroisopropyl) phosphate</t>
  </si>
  <si>
    <t>d3 Bisphenol A</t>
  </si>
  <si>
    <t>13C Caffeine</t>
  </si>
  <si>
    <t>Decafluorobiphenyl</t>
  </si>
  <si>
    <t>d10 Fluoranthene</t>
  </si>
  <si>
    <t>Nitrate + nitrite F</t>
  </si>
  <si>
    <t>Organic nitrogen F</t>
  </si>
  <si>
    <t>E0.04</t>
  </si>
  <si>
    <t>E0.02</t>
  </si>
  <si>
    <t>E0.1</t>
  </si>
  <si>
    <t>E0.01</t>
  </si>
  <si>
    <t>E0.38</t>
  </si>
  <si>
    <t>E0.16</t>
  </si>
  <si>
    <t>E1.5</t>
  </si>
  <si>
    <t>E0.19</t>
  </si>
  <si>
    <t>E0.05</t>
  </si>
  <si>
    <t>E1.7</t>
  </si>
  <si>
    <t>E0.26</t>
  </si>
  <si>
    <t>E14</t>
  </si>
  <si>
    <t>E11</t>
  </si>
  <si>
    <t>E0.09</t>
  </si>
  <si>
    <t>E1.6</t>
  </si>
  <si>
    <t>E0.22</t>
  </si>
  <si>
    <t>E0.54</t>
  </si>
  <si>
    <t>E1.8</t>
  </si>
  <si>
    <t>E0.31</t>
  </si>
  <si>
    <t>E0.27</t>
  </si>
  <si>
    <t>E0.07</t>
  </si>
  <si>
    <t>E0.11</t>
  </si>
  <si>
    <t>E0.44</t>
  </si>
  <si>
    <t>E1.2</t>
  </si>
  <si>
    <t>E0.39</t>
  </si>
  <si>
    <t>E0.52</t>
  </si>
  <si>
    <t>E0.06</t>
  </si>
  <si>
    <t>E3.7</t>
  </si>
  <si>
    <t>E0.12</t>
  </si>
  <si>
    <t>E0.14</t>
  </si>
  <si>
    <t>E0.03</t>
  </si>
  <si>
    <t>E0.34</t>
  </si>
  <si>
    <t>E0.94</t>
  </si>
  <si>
    <t>E0.36</t>
  </si>
  <si>
    <t>E0.51</t>
  </si>
  <si>
    <t>E0.45</t>
  </si>
  <si>
    <t>E0.13</t>
  </si>
  <si>
    <t>E0.72</t>
  </si>
  <si>
    <t>E0.08</t>
  </si>
  <si>
    <t>E0.35</t>
  </si>
  <si>
    <t>E1.1</t>
  </si>
  <si>
    <t>E2.3</t>
  </si>
  <si>
    <t>4-Nonylphenolmonoethoxycarboxylic acid 1</t>
  </si>
  <si>
    <t>4-Nonylphenolmonoethoxycarboxylic acid 2</t>
  </si>
  <si>
    <t>4-Nonylphenolmonoethoxycarboxylic acid 3</t>
  </si>
  <si>
    <t>4-Nonylphenoldiethoxycarboxylic acid 1</t>
  </si>
  <si>
    <t>4-Nonylphenoldiethoxycarboxylic acid 2</t>
  </si>
  <si>
    <t>4-Nonylphenoldiethoxycarboxylic acid 3</t>
  </si>
  <si>
    <t>4-Nonylphenoltriethoxycarboxylic acid 1</t>
  </si>
  <si>
    <t>4-Nonylphenoltriethoxycarboxylic acid 2</t>
  </si>
  <si>
    <t>4-Nonylphenoltriethoxycarboxylic acid 3</t>
  </si>
  <si>
    <t>4-Nonylphenoltetraethoxycarboxylic acid 1</t>
  </si>
  <si>
    <t>4-Nonylphenoltetraethoxycarboxylic acid 2</t>
  </si>
  <si>
    <t>4-Nonylphenoltetraethoxycarboxylic acid 3</t>
  </si>
  <si>
    <t xml:space="preserve">[Site identifier defined in table 2; U, upstream from wastewater treatment  plant (WWTP); E, WWTP effluent; BC-D3.6, BC-D5.0, BC-D7.4, FC-D0.4, FC-D2.9, FC-D8.4, and FC-D10.6 are sites downstream from the WWTP indicating distance in kilometers; MC, Muchikinock Creek; R, unfiltered; </t>
  </si>
  <si>
    <r>
      <t>F, filtered; &lt;, less than method detection limit;  --, not determined; m</t>
    </r>
    <r>
      <rPr>
        <vertAlign val="superscript"/>
        <sz val="10"/>
        <rFont val="Arial"/>
        <family val="2"/>
      </rPr>
      <t>3</t>
    </r>
    <r>
      <rPr>
        <sz val="10"/>
        <rFont val="Arial"/>
        <family val="2"/>
      </rPr>
      <t xml:space="preserve">/s, cubic meter per second; mg/L, milligram per liter; Std units, standard pH units; μS/cm, microsiemen per centimeter; deg C, degree Celsius; NTU, nephelometric turbidity units; mg/L N, milligram per liter nitrogen; </t>
    </r>
  </si>
  <si>
    <t>pla/100 mL, plaque forming units per 100 milliliters; col/100 mL, colonies per 100 milliliters.]</t>
  </si>
  <si>
    <t>Constituent</t>
  </si>
  <si>
    <r>
      <t xml:space="preserve">Pheophytin </t>
    </r>
    <r>
      <rPr>
        <i/>
        <sz val="10"/>
        <rFont val="Arial"/>
        <family val="2"/>
      </rPr>
      <t>a</t>
    </r>
  </si>
  <si>
    <r>
      <t xml:space="preserve">Chlorophyll </t>
    </r>
    <r>
      <rPr>
        <i/>
        <sz val="10"/>
        <rFont val="Arial"/>
        <family val="2"/>
      </rPr>
      <t>a</t>
    </r>
  </si>
  <si>
    <t>Biological Components</t>
  </si>
  <si>
    <r>
      <t>Coliphage (</t>
    </r>
    <r>
      <rPr>
        <i/>
        <sz val="10"/>
        <rFont val="Arial"/>
        <family val="2"/>
      </rPr>
      <t>E. coli</t>
    </r>
    <r>
      <rPr>
        <sz val="10"/>
        <rFont val="Arial"/>
        <family val="2"/>
      </rPr>
      <t xml:space="preserve"> CN-13 host)</t>
    </r>
  </si>
  <si>
    <t xml:space="preserve">E. coli </t>
  </si>
  <si>
    <r>
      <t>Coliphage (</t>
    </r>
    <r>
      <rPr>
        <i/>
        <sz val="10"/>
        <rFont val="Arial"/>
        <family val="2"/>
      </rPr>
      <t>E. coli</t>
    </r>
    <r>
      <rPr>
        <sz val="10"/>
        <rFont val="Arial"/>
        <family val="2"/>
      </rPr>
      <t xml:space="preserve"> HS(pFamp)R host)</t>
    </r>
  </si>
  <si>
    <t>Entrococci</t>
  </si>
  <si>
    <r>
      <t>m</t>
    </r>
    <r>
      <rPr>
        <vertAlign val="superscript"/>
        <sz val="10"/>
        <rFont val="Arial"/>
        <family val="2"/>
      </rPr>
      <t>3</t>
    </r>
    <r>
      <rPr>
        <sz val="10"/>
        <rFont val="Arial"/>
        <family val="2"/>
      </rPr>
      <t>/s</t>
    </r>
  </si>
  <si>
    <r>
      <t>mg/L CaCO</t>
    </r>
    <r>
      <rPr>
        <vertAlign val="subscript"/>
        <sz val="10"/>
        <rFont val="Arial"/>
        <family val="2"/>
      </rPr>
      <t>3</t>
    </r>
  </si>
  <si>
    <r>
      <t>mg/L P, milligram per liter phosphorous; mg/L C, milligram per liter carbon; mg/L CaCO</t>
    </r>
    <r>
      <rPr>
        <vertAlign val="subscript"/>
        <sz val="10"/>
        <rFont val="Arial"/>
        <family val="2"/>
      </rPr>
      <t>3</t>
    </r>
    <r>
      <rPr>
        <sz val="10"/>
        <rFont val="Arial"/>
        <family val="2"/>
      </rPr>
      <t xml:space="preserve">, milligram per liter as calcium carbonate; UV254, ultraviolet light absorbance at 254 nanometers; UV280, ultraviolet light absorbance at 280 nanometers; cm, centimeter; µg/L, microgram per liter; </t>
    </r>
  </si>
  <si>
    <r>
      <t>Table 20</t>
    </r>
    <r>
      <rPr>
        <sz val="10"/>
        <rFont val="Arial"/>
        <family val="2"/>
      </rPr>
      <t>. Summary of acidic organic wastewater compound (table 5) data for the summer 2003 Boulder Creek, Colorado (BC) and Fourmile Creek, Iowa (FC) Lagrangian samplings.</t>
    </r>
  </si>
  <si>
    <r>
      <t>Table 22</t>
    </r>
    <r>
      <rPr>
        <sz val="10"/>
        <rFont val="Arial"/>
        <family val="2"/>
      </rPr>
      <t>. Summary of pharmaceutical compound (table 7) data for the summer 2003 Boulder Creek, Colorado (BC) and Fourmile Creek, Iowa (FC) Lagrangian samplings.</t>
    </r>
  </si>
  <si>
    <t xml:space="preserve">[Site identifier defined in table 2; U, upstream from wastewater treatment plant (WWTP); E, WWTP effluent; BC-D3.6, BC-D5.0, BC-D7.4, FC-D0.4, FC-D2.9, FC-D8.4, and FC-D10.6 are sites downstream from the WWTP indicating distance in kilometers; </t>
  </si>
  <si>
    <r>
      <t>Table 23</t>
    </r>
    <r>
      <rPr>
        <sz val="10"/>
        <rFont val="Arial"/>
        <family val="2"/>
      </rPr>
      <t>. Summary of neutral organic wastewater compound (table 8) data determined by continuous liquid-liquid extraction for the summer 2003 Boulder Creek, Colorado (BC) and Fourmile Creek, Iowa (FC) Lagrangian samplings.</t>
    </r>
  </si>
  <si>
    <t>MC, Muchikinock Creek; number after compound indicates replicate analysis; μg/L, microgram per liter; &lt;, less than method detection limit; --, not determined.]</t>
  </si>
  <si>
    <r>
      <t>Table 24</t>
    </r>
    <r>
      <rPr>
        <sz val="10"/>
        <rFont val="Arial"/>
        <family val="2"/>
      </rPr>
      <t>. Summary of neutral organic wastewater compound (table 9) data determined by solid-phase extraction for the summer 2003 Boulder Creek, Colorado (BC) and Fourmile Creek, Iowa (FC) Lagrangian samplings.</t>
    </r>
  </si>
  <si>
    <t>[Site identifier defined in table 2; U, upstream from wastewater treatment plant (WWTP); E, WWTP effluent; BC-D3.6, BC-D5.0, BC-D7.4, FC-D0.4, FC-D2.9, FC-D8.4, and FC-D10.6 are sites downstream from the WWTP indicating distance in kilometers;</t>
  </si>
  <si>
    <r>
      <t>Table 26</t>
    </r>
    <r>
      <rPr>
        <sz val="10"/>
        <rFont val="Arial"/>
        <family val="2"/>
      </rPr>
      <t>. Summary of pesticide compound (table 11) data for the summer 2003 Boulder Creek, Colorado (BC) and Fourmile Creek, Iowa (FC) Lagrangian samplings.</t>
    </r>
  </si>
  <si>
    <t>MC, Muchikinock Creek; μg/L, microgram per liter; &lt;, less than laboratory reporting level;  --, not determined.]</t>
  </si>
  <si>
    <r>
      <t>Table 18</t>
    </r>
    <r>
      <rPr>
        <sz val="10"/>
        <rFont val="Arial"/>
        <family val="2"/>
      </rPr>
      <t>. Summary of field measurement, nutrient, carbon, major element, trace element, and biological component (table 3) data  for the summer 2003 Boulder Creek, Colorado (BC) and Fourmile Creek, Iowa (FC) Lagrangian samplings.</t>
    </r>
  </si>
  <si>
    <t>MC, Muchikinock Creek; number after element indicates replicate analysis; values are means of triplicate analyses; &lt;, less than method detection limit; --, not determined; µg/L, microgram per liter; mg/L, milligram per liter.]</t>
  </si>
  <si>
    <t>MC, Muchikinock Creek; μg/L, microgram per liter; &lt;, less than method detection limit;  E, estimated value; --,not determined.]</t>
  </si>
  <si>
    <t>E0.002</t>
  </si>
  <si>
    <t>E0.001</t>
  </si>
  <si>
    <t>E0.10</t>
  </si>
  <si>
    <t>E4.0</t>
  </si>
  <si>
    <t>E0.20</t>
  </si>
  <si>
    <t>E0.30</t>
  </si>
  <si>
    <r>
      <t>Table 19</t>
    </r>
    <r>
      <rPr>
        <sz val="10"/>
        <rFont val="Arial"/>
        <family val="2"/>
      </rPr>
      <t>. Summary of trace element and major element (table 4) data for the summer 2003 Boulder Creek, Colorado (BC) and Fourmile Creek, Iowa (FC) Lagrangian samplings.</t>
    </r>
  </si>
  <si>
    <t>MC, Muchikinock Creek; number after compound indicates replicate analysis; μg/L, microgram per liter; &lt;, less than laboratory reporting level; --, not determined; E, estimated value.]</t>
  </si>
  <si>
    <t>MC, Muchikinock Creek; number after compound indicates replicate analysis; µg/L, microgram per liter; &lt;, less  than method detection limit; --, not determined.]</t>
  </si>
  <si>
    <r>
      <t>Table 25</t>
    </r>
    <r>
      <rPr>
        <sz val="10"/>
        <rFont val="Arial"/>
        <family val="2"/>
      </rPr>
      <t xml:space="preserve">. Summary of steroid and steroidal-hormone compound (table 10) data for the summer 2003 Boulder Creek, Colorado (BC) and Fourmile Creek, Iowa (FC) Lagrangian samplings.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</si>
</sst>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0"/>
    <numFmt numFmtId="167" formatCode="0.00_)"/>
    <numFmt numFmtId="168" formatCode="0.0%"/>
    <numFmt numFmtId="169" formatCode="#,##0.0"/>
  </numFmts>
  <fonts count="14" x14ac:knownFonts="1">
    <font>
      <sz val="10"/>
      <name val="Arial"/>
    </font>
    <font>
      <sz val="10"/>
      <name val="Arial"/>
    </font>
    <font>
      <sz val="10"/>
      <name val="Arial"/>
      <family val="2"/>
    </font>
    <font>
      <b/>
      <sz val="8"/>
      <color indexed="81"/>
      <name val="Tahoma"/>
    </font>
    <font>
      <sz val="8"/>
      <color indexed="81"/>
      <name val="Tahoma"/>
    </font>
    <font>
      <sz val="8"/>
      <name val="Arial"/>
    </font>
    <font>
      <b/>
      <sz val="10"/>
      <name val="Arial"/>
      <family val="2"/>
    </font>
    <font>
      <sz val="10"/>
      <name val="Arial"/>
    </font>
    <font>
      <sz val="10"/>
      <color indexed="10"/>
      <name val="Arial"/>
    </font>
    <font>
      <i/>
      <sz val="10"/>
      <name val="Arial"/>
      <family val="2"/>
    </font>
    <font>
      <vertAlign val="superscript"/>
      <sz val="10"/>
      <name val="Arial"/>
      <family val="2"/>
    </font>
    <font>
      <vertAlign val="subscript"/>
      <sz val="10"/>
      <name val="Arial"/>
      <family val="2"/>
    </font>
    <font>
      <sz val="9"/>
      <color indexed="81"/>
      <name val="Tahoma"/>
      <family val="2"/>
    </font>
    <font>
      <b/>
      <sz val="9"/>
      <color indexed="81"/>
      <name val="Tahoma"/>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228">
    <xf numFmtId="0" fontId="0" fillId="0" borderId="0" xfId="0"/>
    <xf numFmtId="0" fontId="2" fillId="0" borderId="0" xfId="0" applyFont="1" applyAlignment="1">
      <alignment horizontal="right"/>
    </xf>
    <xf numFmtId="0" fontId="1" fillId="0" borderId="0" xfId="0" applyFont="1"/>
    <xf numFmtId="0" fontId="2" fillId="0" borderId="0" xfId="0" applyFont="1"/>
    <xf numFmtId="0" fontId="7" fillId="0" borderId="0" xfId="0" applyFont="1"/>
    <xf numFmtId="0" fontId="6" fillId="0" borderId="0" xfId="0" applyFont="1" applyAlignment="1">
      <alignment horizontal="center"/>
    </xf>
    <xf numFmtId="165" fontId="0" fillId="0" borderId="0" xfId="0" applyNumberFormat="1"/>
    <xf numFmtId="165" fontId="0" fillId="0" borderId="0" xfId="0" applyNumberFormat="1" applyAlignment="1">
      <alignment textRotation="90"/>
    </xf>
    <xf numFmtId="165" fontId="1" fillId="0" borderId="0" xfId="0" applyNumberFormat="1" applyFont="1" applyAlignment="1">
      <alignment horizontal="left"/>
    </xf>
    <xf numFmtId="0" fontId="8" fillId="0" borderId="0" xfId="0" applyFont="1"/>
    <xf numFmtId="0" fontId="0" fillId="0" borderId="0" xfId="0" applyFill="1"/>
    <xf numFmtId="0" fontId="2" fillId="0" borderId="0" xfId="0" applyFont="1" applyFill="1"/>
    <xf numFmtId="2" fontId="9" fillId="0" borderId="0" xfId="0" applyNumberFormat="1" applyFont="1" applyBorder="1" applyAlignment="1">
      <alignment horizontal="left"/>
    </xf>
    <xf numFmtId="164" fontId="9" fillId="0" borderId="0" xfId="0" applyNumberFormat="1" applyFont="1" applyAlignment="1">
      <alignment horizontal="left"/>
    </xf>
    <xf numFmtId="165" fontId="9" fillId="0" borderId="0" xfId="0" applyNumberFormat="1" applyFont="1" applyAlignment="1">
      <alignment horizontal="left"/>
    </xf>
    <xf numFmtId="0" fontId="9" fillId="0" borderId="0" xfId="0" applyFont="1" applyAlignment="1">
      <alignment horizontal="left"/>
    </xf>
    <xf numFmtId="0" fontId="6" fillId="0" borderId="0" xfId="0" applyFont="1" applyAlignment="1">
      <alignment horizontal="left"/>
    </xf>
    <xf numFmtId="165" fontId="6" fillId="0" borderId="0" xfId="0" applyNumberFormat="1" applyFont="1" applyBorder="1" applyAlignment="1">
      <alignment horizontal="left"/>
    </xf>
    <xf numFmtId="165" fontId="6" fillId="0" borderId="0" xfId="0" applyNumberFormat="1" applyFont="1" applyAlignment="1">
      <alignment horizontal="left"/>
    </xf>
    <xf numFmtId="2" fontId="6" fillId="0" borderId="0" xfId="0" applyNumberFormat="1" applyFont="1" applyBorder="1" applyAlignment="1">
      <alignment horizontal="left"/>
    </xf>
    <xf numFmtId="0" fontId="2" fillId="0" borderId="0" xfId="0" applyNumberFormat="1" applyFont="1" applyAlignment="1">
      <alignment horizontal="left"/>
    </xf>
    <xf numFmtId="0" fontId="2" fillId="0" borderId="0" xfId="0" applyFont="1" applyAlignment="1">
      <alignment horizontal="left"/>
    </xf>
    <xf numFmtId="0" fontId="2" fillId="0" borderId="0" xfId="0" applyFont="1" applyFill="1" applyAlignment="1">
      <alignment horizontal="left"/>
    </xf>
    <xf numFmtId="0" fontId="6" fillId="0" borderId="0" xfId="0" applyNumberFormat="1" applyFont="1" applyAlignment="1">
      <alignment horizontal="left"/>
    </xf>
    <xf numFmtId="2" fontId="6" fillId="0" borderId="0" xfId="0" applyNumberFormat="1" applyFont="1" applyBorder="1" applyAlignment="1"/>
    <xf numFmtId="49" fontId="6" fillId="0" borderId="0" xfId="0" applyNumberFormat="1" applyFont="1" applyAlignment="1">
      <alignment horizontal="left"/>
    </xf>
    <xf numFmtId="0" fontId="6" fillId="0" borderId="0" xfId="0" applyFont="1" applyFill="1" applyAlignment="1">
      <alignment horizontal="left" wrapText="1"/>
    </xf>
    <xf numFmtId="165" fontId="0" fillId="0" borderId="0" xfId="0" applyNumberFormat="1" applyFill="1"/>
    <xf numFmtId="0" fontId="6" fillId="0" borderId="1" xfId="0" applyFont="1" applyBorder="1" applyAlignment="1">
      <alignment horizontal="left"/>
    </xf>
    <xf numFmtId="0" fontId="2" fillId="0" borderId="2" xfId="0" applyFont="1" applyBorder="1" applyAlignment="1">
      <alignment horizontal="left"/>
    </xf>
    <xf numFmtId="2" fontId="2" fillId="0" borderId="0" xfId="0" applyNumberFormat="1" applyFont="1" applyAlignment="1">
      <alignment horizontal="left"/>
    </xf>
    <xf numFmtId="0" fontId="2" fillId="0" borderId="3" xfId="0" applyFont="1" applyBorder="1" applyAlignment="1">
      <alignment horizontal="left"/>
    </xf>
    <xf numFmtId="0" fontId="2" fillId="0" borderId="3" xfId="0" applyFont="1" applyBorder="1" applyAlignment="1">
      <alignment horizontal="right"/>
    </xf>
    <xf numFmtId="0" fontId="6" fillId="0" borderId="3" xfId="0" applyFont="1" applyBorder="1" applyAlignment="1">
      <alignment horizontal="center"/>
    </xf>
    <xf numFmtId="49" fontId="6" fillId="0" borderId="1" xfId="0" applyNumberFormat="1" applyFont="1" applyBorder="1" applyAlignment="1">
      <alignment horizontal="center"/>
    </xf>
    <xf numFmtId="49" fontId="6" fillId="0" borderId="3" xfId="0" applyNumberFormat="1" applyFont="1" applyBorder="1" applyAlignment="1">
      <alignment horizontal="center"/>
    </xf>
    <xf numFmtId="0" fontId="6" fillId="0" borderId="2" xfId="0" applyFont="1" applyBorder="1" applyAlignment="1">
      <alignment horizontal="center"/>
    </xf>
    <xf numFmtId="0" fontId="6" fillId="0" borderId="0" xfId="0" applyFont="1" applyFill="1" applyAlignment="1">
      <alignment horizontal="center"/>
    </xf>
    <xf numFmtId="0" fontId="2" fillId="0" borderId="0" xfId="0" quotePrefix="1" applyFont="1" applyAlignment="1">
      <alignment horizontal="right"/>
    </xf>
    <xf numFmtId="14" fontId="2" fillId="0" borderId="2" xfId="0" applyNumberFormat="1" applyFont="1" applyBorder="1" applyAlignment="1">
      <alignment horizontal="right"/>
    </xf>
    <xf numFmtId="14" fontId="2" fillId="0" borderId="0" xfId="0" applyNumberFormat="1" applyFont="1" applyAlignment="1">
      <alignment horizontal="right"/>
    </xf>
    <xf numFmtId="14" fontId="2" fillId="0" borderId="0" xfId="0" applyNumberFormat="1" applyFont="1" applyFill="1" applyBorder="1" applyAlignment="1">
      <alignment horizontal="right"/>
    </xf>
    <xf numFmtId="14" fontId="2" fillId="0" borderId="0" xfId="0" applyNumberFormat="1" applyFont="1" applyFill="1" applyAlignment="1">
      <alignment horizontal="right"/>
    </xf>
    <xf numFmtId="49" fontId="2" fillId="0" borderId="0" xfId="0" applyNumberFormat="1" applyFont="1" applyAlignment="1">
      <alignment horizontal="left"/>
    </xf>
    <xf numFmtId="49" fontId="2" fillId="0" borderId="2" xfId="0" applyNumberFormat="1" applyFont="1" applyBorder="1" applyAlignment="1">
      <alignment horizontal="right"/>
    </xf>
    <xf numFmtId="49" fontId="2" fillId="0" borderId="0" xfId="0" applyNumberFormat="1" applyFont="1" applyAlignment="1">
      <alignment horizontal="right"/>
    </xf>
    <xf numFmtId="0" fontId="2" fillId="0" borderId="0" xfId="0" applyFont="1" applyFill="1" applyBorder="1" applyAlignment="1">
      <alignment horizontal="right"/>
    </xf>
    <xf numFmtId="49" fontId="2" fillId="0" borderId="0" xfId="0" applyNumberFormat="1" applyFont="1" applyFill="1" applyAlignment="1">
      <alignment horizontal="right"/>
    </xf>
    <xf numFmtId="0" fontId="2" fillId="0" borderId="2" xfId="0" applyNumberFormat="1" applyFont="1" applyBorder="1" applyAlignment="1">
      <alignment horizontal="right"/>
    </xf>
    <xf numFmtId="164" fontId="2" fillId="0" borderId="0" xfId="0" applyNumberFormat="1" applyFont="1" applyAlignment="1">
      <alignment horizontal="right"/>
    </xf>
    <xf numFmtId="0" fontId="2" fillId="0" borderId="0" xfId="0" applyNumberFormat="1" applyFont="1" applyAlignment="1">
      <alignment horizontal="right"/>
    </xf>
    <xf numFmtId="0" fontId="2" fillId="0" borderId="0" xfId="0" quotePrefix="1" applyNumberFormat="1" applyFont="1" applyAlignment="1">
      <alignment horizontal="right"/>
    </xf>
    <xf numFmtId="0" fontId="2" fillId="0" borderId="0" xfId="0" applyNumberFormat="1" applyFont="1" applyFill="1" applyAlignment="1">
      <alignment horizontal="right"/>
    </xf>
    <xf numFmtId="49" fontId="2" fillId="0" borderId="0" xfId="0" quotePrefix="1" applyNumberFormat="1" applyFont="1" applyAlignment="1">
      <alignment horizontal="right"/>
    </xf>
    <xf numFmtId="0" fontId="2" fillId="0" borderId="2" xfId="0" applyFont="1" applyBorder="1" applyAlignment="1">
      <alignment horizontal="right"/>
    </xf>
    <xf numFmtId="0" fontId="2" fillId="0" borderId="2"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Fill="1" applyAlignment="1">
      <alignment horizontal="right"/>
    </xf>
    <xf numFmtId="2" fontId="2" fillId="0" borderId="2" xfId="0" applyNumberFormat="1" applyFont="1" applyBorder="1" applyAlignment="1">
      <alignment horizontal="right"/>
    </xf>
    <xf numFmtId="2" fontId="2" fillId="0" borderId="0" xfId="0" applyNumberFormat="1" applyFont="1" applyAlignment="1">
      <alignment horizontal="right"/>
    </xf>
    <xf numFmtId="164" fontId="2" fillId="0" borderId="2" xfId="0" applyNumberFormat="1" applyFont="1" applyBorder="1" applyAlignment="1">
      <alignment horizontal="right"/>
    </xf>
    <xf numFmtId="164" fontId="2" fillId="0" borderId="0" xfId="0" quotePrefix="1" applyNumberFormat="1" applyFont="1" applyAlignment="1">
      <alignment horizontal="right"/>
    </xf>
    <xf numFmtId="2" fontId="2" fillId="0" borderId="0" xfId="0" applyNumberFormat="1" applyFont="1" applyFill="1" applyAlignment="1">
      <alignment horizontal="right"/>
    </xf>
    <xf numFmtId="2" fontId="2" fillId="0" borderId="0" xfId="0" quotePrefix="1" applyNumberFormat="1" applyFont="1" applyAlignment="1">
      <alignment horizontal="right"/>
    </xf>
    <xf numFmtId="2" fontId="2" fillId="0" borderId="2" xfId="0" applyNumberFormat="1" applyFont="1" applyFill="1" applyBorder="1" applyAlignment="1">
      <alignment horizontal="right"/>
    </xf>
    <xf numFmtId="0" fontId="2" fillId="0" borderId="0" xfId="0" quotePrefix="1" applyFont="1" applyFill="1" applyAlignment="1">
      <alignment horizontal="right"/>
    </xf>
    <xf numFmtId="49" fontId="2" fillId="0" borderId="2" xfId="0" applyNumberFormat="1" applyFont="1" applyFill="1" applyBorder="1" applyAlignment="1">
      <alignment horizontal="right"/>
    </xf>
    <xf numFmtId="0" fontId="2" fillId="0" borderId="2" xfId="0" quotePrefix="1" applyFont="1" applyBorder="1" applyAlignment="1">
      <alignment horizontal="right"/>
    </xf>
    <xf numFmtId="165" fontId="2" fillId="0" borderId="2" xfId="0" applyNumberFormat="1" applyFont="1" applyBorder="1" applyAlignment="1">
      <alignment horizontal="right"/>
    </xf>
    <xf numFmtId="165" fontId="2" fillId="0" borderId="0" xfId="0" applyNumberFormat="1" applyFont="1" applyAlignment="1">
      <alignment horizontal="right"/>
    </xf>
    <xf numFmtId="0" fontId="2" fillId="0" borderId="0" xfId="0" applyFont="1" applyFill="1" applyAlignment="1">
      <alignment horizontal="left" wrapText="1"/>
    </xf>
    <xf numFmtId="0" fontId="2" fillId="0" borderId="2" xfId="0" quotePrefix="1" applyFont="1" applyFill="1" applyBorder="1" applyAlignment="1">
      <alignment horizontal="right"/>
    </xf>
    <xf numFmtId="49" fontId="2" fillId="0" borderId="0" xfId="0" applyNumberFormat="1" applyFont="1" applyFill="1" applyAlignment="1">
      <alignment horizontal="left"/>
    </xf>
    <xf numFmtId="164" fontId="2" fillId="0" borderId="2" xfId="0" applyNumberFormat="1" applyFont="1" applyFill="1" applyBorder="1" applyAlignment="1">
      <alignment horizontal="right"/>
    </xf>
    <xf numFmtId="1" fontId="2" fillId="0" borderId="2" xfId="0" applyNumberFormat="1" applyFont="1" applyFill="1" applyBorder="1" applyAlignment="1">
      <alignment horizontal="right"/>
    </xf>
    <xf numFmtId="1" fontId="2" fillId="0" borderId="0" xfId="0" applyNumberFormat="1" applyFont="1" applyFill="1" applyAlignment="1">
      <alignment horizontal="right"/>
    </xf>
    <xf numFmtId="1" fontId="2" fillId="0" borderId="2" xfId="0" applyNumberFormat="1" applyFont="1" applyBorder="1" applyAlignment="1">
      <alignment horizontal="right"/>
    </xf>
    <xf numFmtId="1" fontId="2" fillId="0" borderId="0" xfId="0" applyNumberFormat="1" applyFont="1" applyAlignment="1">
      <alignment horizontal="right"/>
    </xf>
    <xf numFmtId="0" fontId="2" fillId="0" borderId="0" xfId="0" applyFont="1" applyBorder="1" applyAlignment="1">
      <alignment horizontal="right" vertical="top" wrapText="1"/>
    </xf>
    <xf numFmtId="0" fontId="2" fillId="0" borderId="4" xfId="0" applyFont="1" applyBorder="1" applyAlignment="1">
      <alignment horizontal="left"/>
    </xf>
    <xf numFmtId="0" fontId="2" fillId="0" borderId="4" xfId="0" quotePrefix="1" applyFont="1" applyBorder="1" applyAlignment="1">
      <alignment horizontal="right"/>
    </xf>
    <xf numFmtId="0" fontId="6" fillId="0" borderId="0" xfId="0" applyFont="1"/>
    <xf numFmtId="0" fontId="2" fillId="0" borderId="0" xfId="0" applyFont="1" applyBorder="1" applyAlignment="1">
      <alignment horizontal="left"/>
    </xf>
    <xf numFmtId="14" fontId="2" fillId="0" borderId="2" xfId="0" applyNumberFormat="1" applyFont="1" applyFill="1" applyBorder="1" applyAlignment="1">
      <alignment horizontal="right"/>
    </xf>
    <xf numFmtId="14" fontId="2" fillId="0" borderId="0" xfId="0" applyNumberFormat="1" applyFont="1" applyBorder="1" applyAlignment="1">
      <alignment horizontal="right"/>
    </xf>
    <xf numFmtId="49" fontId="2" fillId="0" borderId="0" xfId="0" applyNumberFormat="1" applyFont="1" applyBorder="1" applyAlignment="1">
      <alignment horizontal="left"/>
    </xf>
    <xf numFmtId="49" fontId="2" fillId="0" borderId="0" xfId="0" applyNumberFormat="1" applyFont="1" applyFill="1" applyBorder="1" applyAlignment="1">
      <alignment horizontal="right"/>
    </xf>
    <xf numFmtId="49" fontId="2" fillId="0" borderId="0" xfId="0" applyNumberFormat="1" applyFont="1" applyBorder="1" applyAlignment="1">
      <alignment horizontal="right"/>
    </xf>
    <xf numFmtId="167" fontId="2" fillId="0" borderId="0" xfId="0" quotePrefix="1" applyNumberFormat="1" applyFont="1" applyAlignment="1" applyProtection="1">
      <alignment horizontal="right"/>
    </xf>
    <xf numFmtId="165" fontId="2" fillId="0" borderId="2" xfId="0" applyNumberFormat="1" applyFont="1" applyBorder="1" applyAlignment="1" applyProtection="1">
      <alignment horizontal="right"/>
    </xf>
    <xf numFmtId="165" fontId="2" fillId="0" borderId="0" xfId="0" applyNumberFormat="1" applyFont="1" applyAlignment="1" applyProtection="1">
      <alignment horizontal="right"/>
    </xf>
    <xf numFmtId="166" fontId="2" fillId="0" borderId="0" xfId="0" applyNumberFormat="1" applyFont="1" applyAlignment="1" applyProtection="1">
      <alignment horizontal="right"/>
    </xf>
    <xf numFmtId="165" fontId="2" fillId="0" borderId="0" xfId="0" quotePrefix="1" applyNumberFormat="1" applyFont="1" applyAlignment="1" applyProtection="1">
      <alignment horizontal="right"/>
    </xf>
    <xf numFmtId="166" fontId="2" fillId="0" borderId="0" xfId="0" quotePrefix="1" applyNumberFormat="1" applyFont="1" applyAlignment="1" applyProtection="1">
      <alignment horizontal="right"/>
    </xf>
    <xf numFmtId="164" fontId="2" fillId="0" borderId="2" xfId="0" applyNumberFormat="1" applyFont="1" applyBorder="1" applyAlignment="1" applyProtection="1">
      <alignment horizontal="right"/>
    </xf>
    <xf numFmtId="164" fontId="2" fillId="0" borderId="0" xfId="0" applyNumberFormat="1" applyFont="1" applyAlignment="1" applyProtection="1">
      <alignment horizontal="right"/>
    </xf>
    <xf numFmtId="164" fontId="2" fillId="0" borderId="0" xfId="0" quotePrefix="1" applyNumberFormat="1" applyFont="1" applyAlignment="1" applyProtection="1">
      <alignment horizontal="right"/>
    </xf>
    <xf numFmtId="166" fontId="2" fillId="0" borderId="2" xfId="0" applyNumberFormat="1" applyFont="1" applyBorder="1" applyAlignment="1" applyProtection="1">
      <alignment horizontal="right"/>
    </xf>
    <xf numFmtId="2" fontId="2" fillId="0" borderId="2" xfId="0" applyNumberFormat="1" applyFont="1" applyBorder="1" applyAlignment="1" applyProtection="1">
      <alignment horizontal="right"/>
    </xf>
    <xf numFmtId="2" fontId="2" fillId="0" borderId="0" xfId="0" applyNumberFormat="1" applyFont="1" applyAlignment="1" applyProtection="1">
      <alignment horizontal="right"/>
    </xf>
    <xf numFmtId="2" fontId="2" fillId="0" borderId="0" xfId="0" quotePrefix="1" applyNumberFormat="1" applyFont="1" applyAlignment="1" applyProtection="1">
      <alignment horizontal="right"/>
    </xf>
    <xf numFmtId="165" fontId="2" fillId="0" borderId="5" xfId="0" applyNumberFormat="1" applyFont="1" applyBorder="1" applyAlignment="1" applyProtection="1">
      <alignment horizontal="right"/>
    </xf>
    <xf numFmtId="165" fontId="2" fillId="0" borderId="4" xfId="0" applyNumberFormat="1" applyFont="1" applyBorder="1" applyAlignment="1" applyProtection="1">
      <alignment horizontal="right"/>
    </xf>
    <xf numFmtId="166" fontId="2" fillId="0" borderId="4" xfId="0" quotePrefix="1" applyNumberFormat="1" applyFont="1" applyBorder="1" applyAlignment="1" applyProtection="1">
      <alignment horizontal="right"/>
    </xf>
    <xf numFmtId="165" fontId="2" fillId="0" borderId="4" xfId="0" quotePrefix="1" applyNumberFormat="1" applyFont="1" applyBorder="1" applyAlignment="1" applyProtection="1">
      <alignment horizontal="right"/>
    </xf>
    <xf numFmtId="165" fontId="2" fillId="0" borderId="0" xfId="0" applyNumberFormat="1" applyFont="1" applyAlignment="1">
      <alignment horizontal="left"/>
    </xf>
    <xf numFmtId="165" fontId="2" fillId="0" borderId="0" xfId="0" applyNumberFormat="1" applyFont="1"/>
    <xf numFmtId="165" fontId="2" fillId="0" borderId="0" xfId="0" applyNumberFormat="1" applyFont="1" applyAlignment="1">
      <alignment horizontal="left" textRotation="90"/>
    </xf>
    <xf numFmtId="165" fontId="2" fillId="0" borderId="2" xfId="0" applyNumberFormat="1" applyFont="1" applyBorder="1" applyAlignment="1">
      <alignment textRotation="90"/>
    </xf>
    <xf numFmtId="165" fontId="2" fillId="0" borderId="0" xfId="0" applyNumberFormat="1" applyFont="1" applyAlignment="1">
      <alignment textRotation="90"/>
    </xf>
    <xf numFmtId="165" fontId="2" fillId="0" borderId="0" xfId="0" applyNumberFormat="1" applyFont="1" applyFill="1" applyAlignment="1">
      <alignment textRotation="90"/>
    </xf>
    <xf numFmtId="165" fontId="2" fillId="0" borderId="0" xfId="0" applyNumberFormat="1" applyFont="1" applyBorder="1" applyAlignment="1">
      <alignment horizontal="left"/>
    </xf>
    <xf numFmtId="165" fontId="2" fillId="0" borderId="2" xfId="0" applyNumberFormat="1" applyFont="1" applyFill="1" applyBorder="1" applyAlignment="1">
      <alignment horizontal="right"/>
    </xf>
    <xf numFmtId="165"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165" fontId="2" fillId="0" borderId="0" xfId="0" applyNumberFormat="1" applyFont="1" applyBorder="1" applyAlignment="1">
      <alignment horizontal="right"/>
    </xf>
    <xf numFmtId="165" fontId="2" fillId="0" borderId="0" xfId="0" quotePrefix="1" applyNumberFormat="1" applyFont="1" applyAlignment="1">
      <alignment horizontal="right"/>
    </xf>
    <xf numFmtId="164" fontId="2" fillId="0" borderId="2" xfId="0" quotePrefix="1" applyNumberFormat="1" applyFont="1" applyBorder="1" applyAlignment="1">
      <alignment horizontal="right"/>
    </xf>
    <xf numFmtId="165" fontId="2" fillId="0" borderId="2" xfId="0" applyNumberFormat="1" applyFont="1" applyBorder="1"/>
    <xf numFmtId="164" fontId="2" fillId="0" borderId="0" xfId="0" applyNumberFormat="1" applyFont="1" applyAlignment="1">
      <alignment horizontal="left"/>
    </xf>
    <xf numFmtId="1" fontId="2" fillId="0" borderId="0" xfId="0" applyNumberFormat="1" applyFont="1" applyAlignment="1">
      <alignment horizontal="left"/>
    </xf>
    <xf numFmtId="164" fontId="2" fillId="0" borderId="4" xfId="0" applyNumberFormat="1" applyFont="1" applyBorder="1" applyAlignment="1">
      <alignment horizontal="left"/>
    </xf>
    <xf numFmtId="0" fontId="2" fillId="0" borderId="0" xfId="0" applyFont="1" applyAlignment="1">
      <alignment horizontal="left" textRotation="90"/>
    </xf>
    <xf numFmtId="0" fontId="2" fillId="0" borderId="2" xfId="0" applyFont="1" applyBorder="1" applyAlignment="1">
      <alignment textRotation="90"/>
    </xf>
    <xf numFmtId="0" fontId="2" fillId="0" borderId="0" xfId="0" applyFont="1" applyAlignment="1">
      <alignment textRotation="90"/>
    </xf>
    <xf numFmtId="0" fontId="2" fillId="0" borderId="2" xfId="0" applyFont="1" applyBorder="1"/>
    <xf numFmtId="0" fontId="2" fillId="0" borderId="4" xfId="0" applyFont="1" applyFill="1" applyBorder="1" applyAlignment="1">
      <alignment horizontal="left"/>
    </xf>
    <xf numFmtId="0" fontId="2" fillId="0" borderId="0" xfId="0" applyFont="1" applyBorder="1"/>
    <xf numFmtId="2" fontId="2" fillId="0" borderId="0" xfId="0" applyNumberFormat="1" applyFont="1" applyBorder="1" applyAlignment="1">
      <alignment horizontal="left"/>
    </xf>
    <xf numFmtId="0" fontId="2" fillId="0" borderId="2"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0" xfId="0" quotePrefix="1" applyFont="1" applyFill="1" applyBorder="1" applyAlignment="1">
      <alignment horizontal="right"/>
    </xf>
    <xf numFmtId="164" fontId="2" fillId="0" borderId="0" xfId="0" applyNumberFormat="1" applyFont="1" applyBorder="1" applyAlignment="1">
      <alignment horizontal="right"/>
    </xf>
    <xf numFmtId="0" fontId="2" fillId="0" borderId="0" xfId="0" applyNumberFormat="1" applyFont="1" applyBorder="1" applyAlignment="1">
      <alignment horizontal="right"/>
    </xf>
    <xf numFmtId="49" fontId="2" fillId="0" borderId="0" xfId="0" quotePrefix="1" applyNumberFormat="1" applyFont="1" applyFill="1" applyBorder="1" applyAlignment="1">
      <alignment horizontal="right"/>
    </xf>
    <xf numFmtId="165" fontId="2" fillId="0" borderId="2" xfId="0" quotePrefix="1" applyNumberFormat="1" applyFont="1" applyFill="1" applyBorder="1" applyAlignment="1">
      <alignment horizontal="right"/>
    </xf>
    <xf numFmtId="165" fontId="2" fillId="0" borderId="0" xfId="0" applyNumberFormat="1" applyFont="1" applyFill="1" applyBorder="1"/>
    <xf numFmtId="166" fontId="2" fillId="0" borderId="0" xfId="0" applyNumberFormat="1" applyFont="1" applyFill="1" applyBorder="1"/>
    <xf numFmtId="165" fontId="2" fillId="0" borderId="0" xfId="0" quotePrefix="1" applyNumberFormat="1" applyFont="1" applyFill="1" applyBorder="1" applyAlignment="1">
      <alignment horizontal="right"/>
    </xf>
    <xf numFmtId="2" fontId="2" fillId="0" borderId="0" xfId="0" applyNumberFormat="1" applyFont="1" applyFill="1" applyBorder="1" applyAlignment="1">
      <alignment horizontal="right"/>
    </xf>
    <xf numFmtId="49" fontId="6" fillId="0" borderId="0" xfId="0" applyNumberFormat="1" applyFont="1" applyBorder="1" applyAlignment="1">
      <alignment horizontal="left"/>
    </xf>
    <xf numFmtId="0" fontId="2" fillId="0" borderId="0" xfId="0" applyFont="1" applyAlignment="1"/>
    <xf numFmtId="2" fontId="2" fillId="0" borderId="0" xfId="0" applyNumberFormat="1" applyFont="1" applyBorder="1" applyAlignment="1"/>
    <xf numFmtId="0" fontId="2" fillId="0" borderId="0" xfId="0" applyFont="1" applyBorder="1" applyAlignment="1"/>
    <xf numFmtId="49" fontId="2" fillId="0" borderId="0" xfId="0" applyNumberFormat="1" applyFont="1" applyBorder="1" applyAlignment="1"/>
    <xf numFmtId="164" fontId="2" fillId="0" borderId="0" xfId="0" applyNumberFormat="1" applyFont="1" applyAlignment="1"/>
    <xf numFmtId="164" fontId="6" fillId="0" borderId="0" xfId="0" applyNumberFormat="1" applyFont="1" applyAlignment="1"/>
    <xf numFmtId="164" fontId="2" fillId="0" borderId="4" xfId="0" applyNumberFormat="1" applyFont="1" applyBorder="1" applyAlignment="1"/>
    <xf numFmtId="2" fontId="2" fillId="0" borderId="0" xfId="0" applyNumberFormat="1" applyFont="1" applyFill="1" applyBorder="1" applyAlignment="1">
      <alignment horizontal="left"/>
    </xf>
    <xf numFmtId="0" fontId="2" fillId="0" borderId="0" xfId="0" quotePrefix="1" applyNumberFormat="1" applyFont="1" applyFill="1" applyAlignment="1">
      <alignment horizontal="right"/>
    </xf>
    <xf numFmtId="2" fontId="2" fillId="0" borderId="0" xfId="0" quotePrefix="1" applyNumberFormat="1" applyFont="1" applyFill="1" applyAlignment="1">
      <alignment horizontal="right"/>
    </xf>
    <xf numFmtId="2" fontId="2" fillId="0" borderId="2" xfId="0" quotePrefix="1" applyNumberFormat="1" applyFont="1" applyFill="1" applyBorder="1" applyAlignment="1">
      <alignment horizontal="right"/>
    </xf>
    <xf numFmtId="0" fontId="6" fillId="0" borderId="0" xfId="0" applyFont="1" applyAlignment="1"/>
    <xf numFmtId="0" fontId="2" fillId="0" borderId="0" xfId="0" applyFont="1" applyFill="1" applyAlignment="1"/>
    <xf numFmtId="0" fontId="2" fillId="0" borderId="4" xfId="0" applyFont="1" applyFill="1" applyBorder="1" applyAlignment="1"/>
    <xf numFmtId="2" fontId="2" fillId="0" borderId="5" xfId="0" quotePrefix="1" applyNumberFormat="1" applyFont="1" applyFill="1" applyBorder="1" applyAlignment="1">
      <alignment horizontal="right"/>
    </xf>
    <xf numFmtId="2" fontId="2" fillId="0" borderId="4" xfId="0" quotePrefix="1" applyNumberFormat="1" applyFont="1" applyFill="1" applyBorder="1" applyAlignment="1">
      <alignment horizontal="right"/>
    </xf>
    <xf numFmtId="0" fontId="2" fillId="0" borderId="2" xfId="0" applyFont="1" applyBorder="1" applyAlignment="1">
      <alignment horizontal="right" textRotation="90"/>
    </xf>
    <xf numFmtId="0" fontId="2" fillId="0" borderId="0" xfId="0" applyFont="1" applyAlignment="1">
      <alignment horizontal="right" textRotation="90"/>
    </xf>
    <xf numFmtId="0" fontId="2" fillId="0" borderId="0" xfId="0" applyFont="1" applyFill="1" applyAlignment="1">
      <alignment horizontal="right" textRotation="90"/>
    </xf>
    <xf numFmtId="0" fontId="2" fillId="0" borderId="0" xfId="0" quotePrefix="1" applyFont="1" applyAlignment="1">
      <alignment horizontal="left"/>
    </xf>
    <xf numFmtId="164" fontId="2" fillId="0" borderId="2" xfId="0" quotePrefix="1" applyNumberFormat="1" applyFont="1" applyFill="1" applyBorder="1" applyAlignment="1">
      <alignment horizontal="right"/>
    </xf>
    <xf numFmtId="164" fontId="2" fillId="0" borderId="0" xfId="0" quotePrefix="1" applyNumberFormat="1" applyFont="1" applyFill="1" applyAlignment="1">
      <alignment horizontal="right"/>
    </xf>
    <xf numFmtId="164" fontId="2" fillId="0" borderId="5" xfId="0" quotePrefix="1" applyNumberFormat="1" applyFont="1" applyFill="1" applyBorder="1" applyAlignment="1">
      <alignment horizontal="right"/>
    </xf>
    <xf numFmtId="164" fontId="2" fillId="0" borderId="4" xfId="0" quotePrefix="1" applyNumberFormat="1" applyFont="1" applyFill="1" applyBorder="1" applyAlignment="1">
      <alignment horizontal="right"/>
    </xf>
    <xf numFmtId="168" fontId="2" fillId="0" borderId="0" xfId="0" applyNumberFormat="1" applyFont="1" applyAlignment="1">
      <alignment horizontal="right"/>
    </xf>
    <xf numFmtId="169"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0" quotePrefix="1" applyFont="1" applyBorder="1" applyAlignment="1">
      <alignment horizontal="right"/>
    </xf>
    <xf numFmtId="165" fontId="9" fillId="0" borderId="0" xfId="0" applyNumberFormat="1" applyFont="1" applyFill="1" applyAlignment="1">
      <alignment horizontal="left"/>
    </xf>
    <xf numFmtId="165" fontId="2" fillId="0" borderId="0" xfId="0" applyNumberFormat="1" applyFont="1" applyFill="1" applyAlignment="1">
      <alignment horizontal="left"/>
    </xf>
    <xf numFmtId="0" fontId="9" fillId="0" borderId="0" xfId="0" applyFont="1" applyFill="1" applyAlignment="1">
      <alignment horizontal="left"/>
    </xf>
    <xf numFmtId="0" fontId="2" fillId="0" borderId="5" xfId="0" quotePrefix="1" applyFont="1" applyBorder="1" applyAlignment="1">
      <alignment horizontal="right"/>
    </xf>
    <xf numFmtId="165" fontId="2" fillId="0" borderId="2" xfId="0" quotePrefix="1" applyNumberFormat="1" applyFont="1" applyBorder="1" applyAlignment="1" applyProtection="1">
      <alignment horizontal="right"/>
    </xf>
    <xf numFmtId="165" fontId="2" fillId="0" borderId="2" xfId="0" quotePrefix="1" applyNumberFormat="1" applyFont="1" applyBorder="1" applyAlignment="1">
      <alignment horizontal="right"/>
    </xf>
    <xf numFmtId="1" fontId="2" fillId="0" borderId="0" xfId="0" applyNumberFormat="1" applyFont="1" applyFill="1" applyBorder="1"/>
    <xf numFmtId="1" fontId="2" fillId="0" borderId="2" xfId="0" applyNumberFormat="1" applyFont="1" applyFill="1" applyBorder="1"/>
    <xf numFmtId="164" fontId="2" fillId="0" borderId="0" xfId="0" applyNumberFormat="1" applyFont="1" applyFill="1" applyAlignment="1">
      <alignment horizontal="left"/>
    </xf>
    <xf numFmtId="1" fontId="2" fillId="0" borderId="0" xfId="0" applyNumberFormat="1" applyFont="1" applyFill="1" applyAlignment="1">
      <alignment horizontal="left"/>
    </xf>
    <xf numFmtId="164" fontId="2" fillId="0" borderId="4" xfId="0" applyNumberFormat="1" applyFont="1" applyFill="1" applyBorder="1" applyAlignment="1">
      <alignment horizontal="left"/>
    </xf>
    <xf numFmtId="1" fontId="2" fillId="0" borderId="4" xfId="0" applyNumberFormat="1" applyFont="1" applyFill="1" applyBorder="1" applyAlignment="1">
      <alignment horizontal="left"/>
    </xf>
    <xf numFmtId="164" fontId="2" fillId="0" borderId="0" xfId="0" quotePrefix="1" applyNumberFormat="1" applyFont="1" applyFill="1" applyBorder="1" applyAlignment="1">
      <alignment horizontal="right"/>
    </xf>
    <xf numFmtId="165" fontId="2" fillId="0" borderId="5" xfId="0" quotePrefix="1" applyNumberFormat="1" applyFont="1" applyFill="1" applyBorder="1" applyAlignment="1">
      <alignment horizontal="right"/>
    </xf>
    <xf numFmtId="165" fontId="2" fillId="0" borderId="0" xfId="0" quotePrefix="1" applyNumberFormat="1" applyFont="1" applyFill="1" applyAlignment="1">
      <alignment horizontal="right"/>
    </xf>
    <xf numFmtId="165" fontId="2" fillId="0" borderId="0" xfId="0" applyNumberFormat="1" applyFont="1" applyFill="1" applyAlignment="1">
      <alignment horizontal="right"/>
    </xf>
    <xf numFmtId="165" fontId="2" fillId="0" borderId="4" xfId="0" quotePrefix="1" applyNumberFormat="1" applyFont="1" applyFill="1" applyBorder="1" applyAlignment="1">
      <alignment horizontal="right"/>
    </xf>
    <xf numFmtId="49" fontId="2" fillId="0" borderId="4" xfId="0" quotePrefix="1" applyNumberFormat="1" applyFont="1" applyBorder="1" applyAlignment="1">
      <alignment horizontal="right"/>
    </xf>
    <xf numFmtId="165" fontId="2" fillId="0" borderId="0" xfId="0" applyNumberFormat="1" applyFont="1" applyFill="1"/>
    <xf numFmtId="49" fontId="2" fillId="0" borderId="0" xfId="0" applyNumberFormat="1" applyFont="1" applyFill="1" applyBorder="1" applyAlignment="1">
      <alignment horizontal="left"/>
    </xf>
    <xf numFmtId="49" fontId="2" fillId="0" borderId="4" xfId="0" applyNumberFormat="1" applyFont="1" applyFill="1" applyBorder="1" applyAlignment="1">
      <alignment horizontal="left"/>
    </xf>
    <xf numFmtId="164" fontId="2" fillId="0" borderId="0" xfId="0" applyNumberFormat="1" applyFont="1" applyFill="1" applyBorder="1"/>
    <xf numFmtId="164" fontId="2" fillId="0" borderId="0" xfId="0" quotePrefix="1" applyNumberFormat="1" applyFont="1" applyBorder="1" applyAlignment="1">
      <alignment horizontal="right"/>
    </xf>
    <xf numFmtId="2" fontId="2" fillId="0" borderId="0" xfId="0" quotePrefix="1" applyNumberFormat="1" applyFont="1" applyBorder="1" applyAlignment="1"/>
    <xf numFmtId="0" fontId="2" fillId="0" borderId="2" xfId="0" applyFont="1" applyBorder="1" applyAlignment="1">
      <alignment horizontal="right" vertical="top" wrapText="1"/>
    </xf>
    <xf numFmtId="49" fontId="2" fillId="0" borderId="4" xfId="0" applyNumberFormat="1" applyFont="1" applyBorder="1" applyAlignment="1">
      <alignment horizontal="left"/>
    </xf>
    <xf numFmtId="0" fontId="2" fillId="0" borderId="5"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vertical="top" wrapText="1"/>
    </xf>
    <xf numFmtId="0" fontId="2" fillId="0" borderId="4" xfId="0" applyFont="1" applyBorder="1" applyAlignment="1">
      <alignment horizontal="right" vertical="top" wrapText="1"/>
    </xf>
    <xf numFmtId="0" fontId="2" fillId="0" borderId="4" xfId="0" applyFont="1" applyFill="1" applyBorder="1" applyAlignment="1">
      <alignment horizontal="right"/>
    </xf>
    <xf numFmtId="49" fontId="9" fillId="0" borderId="0" xfId="0" applyNumberFormat="1" applyFont="1" applyAlignment="1">
      <alignment horizontal="left"/>
    </xf>
    <xf numFmtId="1" fontId="2" fillId="0" borderId="0" xfId="0" applyNumberFormat="1" applyFont="1" applyAlignment="1" applyProtection="1">
      <alignment horizontal="right"/>
    </xf>
    <xf numFmtId="164" fontId="2" fillId="0" borderId="0" xfId="0" quotePrefix="1" applyNumberFormat="1" applyFont="1" applyFill="1" applyAlignment="1" applyProtection="1">
      <alignment horizontal="right"/>
    </xf>
    <xf numFmtId="1" fontId="2" fillId="0" borderId="2" xfId="0" applyNumberFormat="1" applyFont="1" applyBorder="1" applyAlignment="1" applyProtection="1">
      <alignment horizontal="right"/>
    </xf>
    <xf numFmtId="1" fontId="2" fillId="0" borderId="0" xfId="0" quotePrefix="1" applyNumberFormat="1" applyFont="1" applyAlignment="1" applyProtection="1">
      <alignment horizontal="right"/>
    </xf>
    <xf numFmtId="1" fontId="2" fillId="0" borderId="0" xfId="0" quotePrefix="1" applyNumberFormat="1" applyFont="1" applyAlignment="1">
      <alignment horizontal="right"/>
    </xf>
    <xf numFmtId="1" fontId="2" fillId="0" borderId="0" xfId="0" applyNumberFormat="1" applyFont="1" applyFill="1"/>
    <xf numFmtId="1" fontId="2" fillId="0" borderId="4" xfId="0" applyNumberFormat="1" applyFont="1" applyFill="1" applyBorder="1"/>
    <xf numFmtId="2" fontId="2" fillId="0" borderId="0" xfId="0" applyNumberFormat="1" applyFont="1" applyFill="1" applyBorder="1"/>
    <xf numFmtId="2" fontId="2" fillId="0" borderId="0" xfId="0" quotePrefix="1" applyNumberFormat="1" applyFont="1" applyFill="1" applyBorder="1" applyAlignment="1">
      <alignment horizontal="right"/>
    </xf>
    <xf numFmtId="2" fontId="2" fillId="0" borderId="0" xfId="0" applyNumberFormat="1" applyFont="1" applyBorder="1" applyAlignment="1">
      <alignment horizontal="right"/>
    </xf>
    <xf numFmtId="1" fontId="2" fillId="0" borderId="4" xfId="0" applyNumberFormat="1" applyFont="1" applyFill="1" applyBorder="1" applyAlignment="1">
      <alignment horizontal="right"/>
    </xf>
    <xf numFmtId="1" fontId="2" fillId="0" borderId="5" xfId="0" applyNumberFormat="1" applyFont="1" applyFill="1" applyBorder="1" applyAlignment="1">
      <alignment horizontal="right"/>
    </xf>
    <xf numFmtId="1" fontId="2" fillId="0" borderId="0" xfId="0" quotePrefix="1" applyNumberFormat="1" applyFont="1" applyFill="1" applyAlignment="1">
      <alignment horizontal="right"/>
    </xf>
    <xf numFmtId="1" fontId="2" fillId="0" borderId="5" xfId="0" applyNumberFormat="1" applyFont="1" applyFill="1" applyBorder="1"/>
    <xf numFmtId="1" fontId="2" fillId="0" borderId="4" xfId="0" quotePrefix="1" applyNumberFormat="1" applyFont="1" applyBorder="1" applyAlignment="1">
      <alignment horizontal="right"/>
    </xf>
    <xf numFmtId="1" fontId="2" fillId="0" borderId="2" xfId="0" quotePrefix="1" applyNumberFormat="1" applyFont="1" applyFill="1" applyBorder="1" applyAlignment="1">
      <alignment horizontal="right"/>
    </xf>
    <xf numFmtId="1" fontId="2" fillId="0" borderId="0" xfId="0" quotePrefix="1" applyNumberFormat="1" applyFont="1" applyFill="1" applyBorder="1" applyAlignment="1">
      <alignment horizontal="right"/>
    </xf>
    <xf numFmtId="1" fontId="2" fillId="0" borderId="5" xfId="0" quotePrefix="1" applyNumberFormat="1" applyFont="1" applyFill="1" applyBorder="1" applyAlignment="1">
      <alignment horizontal="right"/>
    </xf>
    <xf numFmtId="1" fontId="2" fillId="0" borderId="4" xfId="0" quotePrefix="1" applyNumberFormat="1" applyFont="1" applyFill="1" applyBorder="1" applyAlignment="1">
      <alignment horizontal="right"/>
    </xf>
    <xf numFmtId="1" fontId="0" fillId="0" borderId="2" xfId="0" applyNumberFormat="1" applyBorder="1" applyAlignment="1">
      <alignment horizontal="right"/>
    </xf>
    <xf numFmtId="1" fontId="0" fillId="0" borderId="0" xfId="0" applyNumberFormat="1" applyAlignment="1">
      <alignment horizontal="right"/>
    </xf>
    <xf numFmtId="1" fontId="0" fillId="0" borderId="5" xfId="0" applyNumberFormat="1" applyBorder="1" applyAlignment="1">
      <alignment horizontal="right"/>
    </xf>
    <xf numFmtId="1" fontId="0" fillId="0" borderId="4" xfId="0" applyNumberFormat="1" applyBorder="1" applyAlignment="1">
      <alignment horizontal="right"/>
    </xf>
    <xf numFmtId="1" fontId="2" fillId="0" borderId="2" xfId="0" quotePrefix="1" applyNumberFormat="1" applyFont="1" applyBorder="1" applyAlignment="1">
      <alignment horizontal="right"/>
    </xf>
    <xf numFmtId="1" fontId="2" fillId="0" borderId="5" xfId="0" quotePrefix="1" applyNumberFormat="1" applyFont="1" applyBorder="1" applyAlignment="1">
      <alignment horizontal="right"/>
    </xf>
    <xf numFmtId="1" fontId="0" fillId="0" borderId="5" xfId="0" applyNumberForma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1"/>
  <sheetViews>
    <sheetView zoomScaleNormal="100" workbookViewId="0"/>
  </sheetViews>
  <sheetFormatPr defaultRowHeight="12.75" x14ac:dyDescent="0.2"/>
  <cols>
    <col min="1" max="1" width="50.7109375" style="21" customWidth="1"/>
    <col min="2" max="2" width="11.7109375" style="21" customWidth="1"/>
    <col min="3" max="16" width="13.7109375" style="1" customWidth="1"/>
  </cols>
  <sheetData>
    <row r="1" spans="1:16" x14ac:dyDescent="0.2">
      <c r="A1" s="81" t="s">
        <v>718</v>
      </c>
    </row>
    <row r="2" spans="1:16" x14ac:dyDescent="0.2">
      <c r="A2" s="3" t="s">
        <v>695</v>
      </c>
    </row>
    <row r="3" spans="1:16" s="3" customFormat="1" ht="14.25" x14ac:dyDescent="0.2">
      <c r="A3" s="3" t="s">
        <v>696</v>
      </c>
      <c r="B3" s="21"/>
      <c r="C3" s="1"/>
      <c r="D3" s="1"/>
      <c r="E3" s="1"/>
      <c r="F3" s="1"/>
      <c r="G3" s="1"/>
      <c r="H3" s="1"/>
      <c r="I3" s="1"/>
      <c r="J3" s="1"/>
      <c r="K3" s="1"/>
      <c r="L3" s="1"/>
      <c r="M3" s="1"/>
      <c r="N3" s="1"/>
      <c r="O3" s="1"/>
      <c r="P3" s="1"/>
    </row>
    <row r="4" spans="1:16" ht="15.75" x14ac:dyDescent="0.3">
      <c r="A4" s="30" t="s">
        <v>708</v>
      </c>
    </row>
    <row r="5" spans="1:16" x14ac:dyDescent="0.2">
      <c r="A5" s="21" t="s">
        <v>697</v>
      </c>
    </row>
    <row r="6" spans="1:16" x14ac:dyDescent="0.2">
      <c r="A6" s="3"/>
    </row>
    <row r="7" spans="1:16" x14ac:dyDescent="0.2">
      <c r="A7" s="30"/>
    </row>
    <row r="8" spans="1:16" x14ac:dyDescent="0.2">
      <c r="A8" s="31"/>
      <c r="B8" s="31"/>
      <c r="C8" s="28" t="s">
        <v>538</v>
      </c>
      <c r="D8" s="32"/>
      <c r="E8" s="32"/>
      <c r="F8" s="32"/>
      <c r="G8" s="32"/>
      <c r="H8" s="32"/>
      <c r="I8" s="28" t="s">
        <v>539</v>
      </c>
      <c r="J8" s="32"/>
      <c r="K8" s="32"/>
      <c r="L8" s="32"/>
      <c r="M8" s="32"/>
      <c r="N8" s="32"/>
      <c r="O8" s="32"/>
      <c r="P8" s="32"/>
    </row>
    <row r="9" spans="1:16" s="5" customFormat="1" x14ac:dyDescent="0.2">
      <c r="A9" s="33" t="s">
        <v>698</v>
      </c>
      <c r="B9" s="33" t="s">
        <v>411</v>
      </c>
      <c r="C9" s="34" t="s">
        <v>527</v>
      </c>
      <c r="D9" s="35" t="s">
        <v>528</v>
      </c>
      <c r="E9" s="35" t="s">
        <v>529</v>
      </c>
      <c r="F9" s="35" t="s">
        <v>530</v>
      </c>
      <c r="G9" s="35" t="s">
        <v>531</v>
      </c>
      <c r="H9" s="33" t="s">
        <v>461</v>
      </c>
      <c r="I9" s="34" t="s">
        <v>532</v>
      </c>
      <c r="J9" s="35" t="s">
        <v>533</v>
      </c>
      <c r="K9" s="35" t="s">
        <v>543</v>
      </c>
      <c r="L9" s="35" t="s">
        <v>534</v>
      </c>
      <c r="M9" s="35" t="s">
        <v>535</v>
      </c>
      <c r="N9" s="35" t="s">
        <v>536</v>
      </c>
      <c r="O9" s="35" t="s">
        <v>537</v>
      </c>
      <c r="P9" s="33" t="s">
        <v>461</v>
      </c>
    </row>
    <row r="10" spans="1:16" s="5" customFormat="1" x14ac:dyDescent="0.2">
      <c r="C10" s="36"/>
      <c r="I10" s="36"/>
      <c r="M10" s="37"/>
      <c r="O10" s="37"/>
    </row>
    <row r="11" spans="1:16" x14ac:dyDescent="0.2">
      <c r="A11" s="21" t="s">
        <v>412</v>
      </c>
      <c r="B11" s="38" t="s">
        <v>286</v>
      </c>
      <c r="C11" s="39">
        <v>37867</v>
      </c>
      <c r="D11" s="40">
        <v>37867</v>
      </c>
      <c r="E11" s="40">
        <v>37867</v>
      </c>
      <c r="F11" s="40">
        <v>37867</v>
      </c>
      <c r="G11" s="40">
        <v>37867</v>
      </c>
      <c r="H11" s="41">
        <v>37867</v>
      </c>
      <c r="I11" s="39">
        <v>37838</v>
      </c>
      <c r="J11" s="40">
        <v>37838</v>
      </c>
      <c r="K11" s="40">
        <v>37838</v>
      </c>
      <c r="L11" s="40">
        <v>37838</v>
      </c>
      <c r="M11" s="42">
        <v>37839</v>
      </c>
      <c r="N11" s="40">
        <v>37839</v>
      </c>
      <c r="O11" s="42">
        <v>37839</v>
      </c>
      <c r="P11" s="40">
        <v>37839</v>
      </c>
    </row>
    <row r="12" spans="1:16" x14ac:dyDescent="0.2">
      <c r="A12" s="43" t="s">
        <v>413</v>
      </c>
      <c r="B12" s="38" t="s">
        <v>286</v>
      </c>
      <c r="C12" s="44" t="s">
        <v>265</v>
      </c>
      <c r="D12" s="45" t="s">
        <v>269</v>
      </c>
      <c r="E12" s="45">
        <v>1215</v>
      </c>
      <c r="F12" s="45">
        <v>1330</v>
      </c>
      <c r="G12" s="45">
        <v>1540</v>
      </c>
      <c r="H12" s="46">
        <v>1639</v>
      </c>
      <c r="I12" s="44" t="s">
        <v>248</v>
      </c>
      <c r="J12" s="45" t="s">
        <v>250</v>
      </c>
      <c r="K12" s="45" t="s">
        <v>251</v>
      </c>
      <c r="L12" s="45" t="s">
        <v>252</v>
      </c>
      <c r="M12" s="47" t="s">
        <v>253</v>
      </c>
      <c r="N12" s="45" t="s">
        <v>248</v>
      </c>
      <c r="O12" s="47" t="s">
        <v>254</v>
      </c>
      <c r="P12" s="45" t="s">
        <v>255</v>
      </c>
    </row>
    <row r="13" spans="1:16" x14ac:dyDescent="0.2">
      <c r="A13" s="25" t="s">
        <v>525</v>
      </c>
      <c r="B13" s="43"/>
      <c r="C13" s="48"/>
      <c r="D13" s="49"/>
      <c r="E13" s="50"/>
      <c r="F13" s="49"/>
      <c r="G13" s="50"/>
      <c r="H13" s="51"/>
      <c r="I13" s="48"/>
      <c r="J13" s="49"/>
      <c r="K13" s="50"/>
      <c r="L13" s="50"/>
      <c r="M13" s="52"/>
      <c r="N13" s="50"/>
      <c r="O13" s="52"/>
      <c r="P13" s="53"/>
    </row>
    <row r="14" spans="1:16" ht="14.25" x14ac:dyDescent="0.2">
      <c r="A14" s="21" t="s">
        <v>415</v>
      </c>
      <c r="B14" s="21" t="s">
        <v>706</v>
      </c>
      <c r="C14" s="58">
        <v>1.62</v>
      </c>
      <c r="D14" s="59">
        <v>0.92</v>
      </c>
      <c r="E14" s="59">
        <v>2.41</v>
      </c>
      <c r="F14" s="59">
        <v>2.89</v>
      </c>
      <c r="G14" s="59">
        <v>1.84</v>
      </c>
      <c r="H14" s="38" t="s">
        <v>286</v>
      </c>
      <c r="I14" s="58">
        <v>0.04</v>
      </c>
      <c r="J14" s="59">
        <v>0.14000000000000001</v>
      </c>
      <c r="K14" s="59">
        <v>0.18</v>
      </c>
      <c r="L14" s="59">
        <v>0.17</v>
      </c>
      <c r="M14" s="59">
        <v>0.16</v>
      </c>
      <c r="N14" s="59">
        <v>0.16</v>
      </c>
      <c r="O14" s="59">
        <v>0.01</v>
      </c>
      <c r="P14" s="38" t="s">
        <v>286</v>
      </c>
    </row>
    <row r="15" spans="1:16" x14ac:dyDescent="0.2">
      <c r="A15" s="21" t="s">
        <v>15</v>
      </c>
      <c r="B15" s="21" t="s">
        <v>249</v>
      </c>
      <c r="C15" s="60">
        <v>6.6</v>
      </c>
      <c r="D15" s="49">
        <v>6.2</v>
      </c>
      <c r="E15" s="49">
        <v>7.1</v>
      </c>
      <c r="F15" s="49">
        <v>8.6</v>
      </c>
      <c r="G15" s="49">
        <v>7.5</v>
      </c>
      <c r="H15" s="38" t="s">
        <v>286</v>
      </c>
      <c r="I15" s="60">
        <v>9</v>
      </c>
      <c r="J15" s="49">
        <v>7.9</v>
      </c>
      <c r="K15" s="49">
        <v>8.8000000000000007</v>
      </c>
      <c r="L15" s="49">
        <v>8.1999999999999993</v>
      </c>
      <c r="M15" s="57">
        <v>6.2</v>
      </c>
      <c r="N15" s="49">
        <v>9</v>
      </c>
      <c r="O15" s="57">
        <v>7.2</v>
      </c>
      <c r="P15" s="61" t="s">
        <v>286</v>
      </c>
    </row>
    <row r="16" spans="1:16" x14ac:dyDescent="0.2">
      <c r="A16" s="21" t="s">
        <v>16</v>
      </c>
      <c r="B16" s="21" t="s">
        <v>264</v>
      </c>
      <c r="C16" s="58">
        <v>8</v>
      </c>
      <c r="D16" s="59">
        <v>7.5</v>
      </c>
      <c r="E16" s="59">
        <v>8.1</v>
      </c>
      <c r="F16" s="59">
        <v>8.1</v>
      </c>
      <c r="G16" s="59">
        <v>8.1999999999999993</v>
      </c>
      <c r="H16" s="38" t="s">
        <v>286</v>
      </c>
      <c r="I16" s="58">
        <v>8.19</v>
      </c>
      <c r="J16" s="59">
        <v>7.27</v>
      </c>
      <c r="K16" s="59">
        <v>7.51</v>
      </c>
      <c r="L16" s="59">
        <v>7.96</v>
      </c>
      <c r="M16" s="62">
        <v>7.85</v>
      </c>
      <c r="N16" s="59">
        <v>8.14</v>
      </c>
      <c r="O16" s="62">
        <v>7.92</v>
      </c>
      <c r="P16" s="63" t="s">
        <v>286</v>
      </c>
    </row>
    <row r="17" spans="1:16" x14ac:dyDescent="0.2">
      <c r="A17" s="22" t="s">
        <v>17</v>
      </c>
      <c r="B17" s="22" t="s">
        <v>264</v>
      </c>
      <c r="C17" s="64">
        <v>7.6</v>
      </c>
      <c r="D17" s="62">
        <v>7.4</v>
      </c>
      <c r="E17" s="62">
        <v>7.4</v>
      </c>
      <c r="F17" s="62">
        <v>7.5</v>
      </c>
      <c r="G17" s="62">
        <v>7.4</v>
      </c>
      <c r="H17" s="38" t="s">
        <v>286</v>
      </c>
      <c r="I17" s="58">
        <v>8.0500000000000007</v>
      </c>
      <c r="J17" s="59">
        <v>7.51</v>
      </c>
      <c r="K17" s="59">
        <v>7.59</v>
      </c>
      <c r="L17" s="59">
        <v>7.98</v>
      </c>
      <c r="M17" s="62">
        <v>7.61</v>
      </c>
      <c r="N17" s="59">
        <v>7.98</v>
      </c>
      <c r="O17" s="62">
        <v>7.76</v>
      </c>
      <c r="P17" s="59">
        <v>6.4</v>
      </c>
    </row>
    <row r="18" spans="1:16" x14ac:dyDescent="0.2">
      <c r="A18" s="21" t="s">
        <v>18</v>
      </c>
      <c r="B18" s="21" t="s">
        <v>33</v>
      </c>
      <c r="C18" s="54">
        <v>171</v>
      </c>
      <c r="D18" s="1">
        <v>670</v>
      </c>
      <c r="E18" s="1">
        <v>320</v>
      </c>
      <c r="F18" s="1">
        <v>330</v>
      </c>
      <c r="G18" s="1">
        <v>350</v>
      </c>
      <c r="H18" s="38" t="s">
        <v>286</v>
      </c>
      <c r="I18" s="54">
        <v>720</v>
      </c>
      <c r="J18" s="1">
        <v>930</v>
      </c>
      <c r="K18" s="1">
        <v>870</v>
      </c>
      <c r="L18" s="1">
        <v>880</v>
      </c>
      <c r="M18" s="56">
        <v>860</v>
      </c>
      <c r="N18" s="1">
        <v>850</v>
      </c>
      <c r="O18" s="56">
        <v>640</v>
      </c>
      <c r="P18" s="38" t="s">
        <v>286</v>
      </c>
    </row>
    <row r="19" spans="1:16" x14ac:dyDescent="0.2">
      <c r="A19" s="22" t="s">
        <v>19</v>
      </c>
      <c r="B19" s="21" t="s">
        <v>33</v>
      </c>
      <c r="C19" s="55">
        <v>171</v>
      </c>
      <c r="D19" s="56">
        <v>650</v>
      </c>
      <c r="E19" s="56">
        <v>309</v>
      </c>
      <c r="F19" s="56">
        <v>320</v>
      </c>
      <c r="G19" s="56">
        <v>330</v>
      </c>
      <c r="H19" s="38" t="s">
        <v>286</v>
      </c>
      <c r="I19" s="54">
        <v>700</v>
      </c>
      <c r="J19" s="1">
        <v>890</v>
      </c>
      <c r="K19" s="1">
        <v>840</v>
      </c>
      <c r="L19" s="1">
        <v>830</v>
      </c>
      <c r="M19" s="56">
        <v>860</v>
      </c>
      <c r="N19" s="1">
        <v>830</v>
      </c>
      <c r="O19" s="56">
        <v>610</v>
      </c>
      <c r="P19" s="1">
        <v>3</v>
      </c>
    </row>
    <row r="20" spans="1:16" x14ac:dyDescent="0.2">
      <c r="A20" s="21" t="s">
        <v>256</v>
      </c>
      <c r="B20" s="21" t="s">
        <v>258</v>
      </c>
      <c r="C20" s="54">
        <v>17.8</v>
      </c>
      <c r="D20" s="1">
        <v>17.8</v>
      </c>
      <c r="E20" s="65" t="s">
        <v>286</v>
      </c>
      <c r="F20" s="56">
        <v>24</v>
      </c>
      <c r="G20" s="65" t="s">
        <v>286</v>
      </c>
      <c r="H20" s="38" t="s">
        <v>286</v>
      </c>
      <c r="I20" s="55">
        <v>23</v>
      </c>
      <c r="J20" s="56">
        <v>23</v>
      </c>
      <c r="K20" s="56">
        <v>24</v>
      </c>
      <c r="L20" s="56">
        <v>24</v>
      </c>
      <c r="M20" s="56">
        <v>24</v>
      </c>
      <c r="N20" s="56">
        <v>24</v>
      </c>
      <c r="O20" s="56">
        <v>23</v>
      </c>
      <c r="P20" s="38" t="s">
        <v>286</v>
      </c>
    </row>
    <row r="21" spans="1:16" x14ac:dyDescent="0.2">
      <c r="A21" s="21" t="s">
        <v>414</v>
      </c>
      <c r="B21" s="21" t="s">
        <v>258</v>
      </c>
      <c r="C21" s="60">
        <v>17.2</v>
      </c>
      <c r="D21" s="49">
        <v>21.7</v>
      </c>
      <c r="E21" s="49">
        <v>20</v>
      </c>
      <c r="F21" s="49">
        <v>20.399999999999999</v>
      </c>
      <c r="G21" s="49">
        <v>20.8</v>
      </c>
      <c r="H21" s="38" t="s">
        <v>286</v>
      </c>
      <c r="I21" s="60">
        <v>22.3</v>
      </c>
      <c r="J21" s="49">
        <v>20.100000000000001</v>
      </c>
      <c r="K21" s="49">
        <v>21.2</v>
      </c>
      <c r="L21" s="49">
        <v>23.1</v>
      </c>
      <c r="M21" s="57">
        <v>20.9</v>
      </c>
      <c r="N21" s="49">
        <v>23.1</v>
      </c>
      <c r="O21" s="57">
        <v>21.5</v>
      </c>
      <c r="P21" s="38" t="s">
        <v>286</v>
      </c>
    </row>
    <row r="22" spans="1:16" x14ac:dyDescent="0.2">
      <c r="A22" s="22" t="s">
        <v>20</v>
      </c>
      <c r="B22" s="22" t="s">
        <v>263</v>
      </c>
      <c r="C22" s="66" t="s">
        <v>347</v>
      </c>
      <c r="D22" s="47" t="s">
        <v>350</v>
      </c>
      <c r="E22" s="47" t="s">
        <v>349</v>
      </c>
      <c r="F22" s="47" t="s">
        <v>348</v>
      </c>
      <c r="G22" s="47" t="s">
        <v>351</v>
      </c>
      <c r="H22" s="38" t="s">
        <v>286</v>
      </c>
      <c r="I22" s="67" t="s">
        <v>286</v>
      </c>
      <c r="J22" s="38" t="s">
        <v>286</v>
      </c>
      <c r="K22" s="38" t="s">
        <v>286</v>
      </c>
      <c r="L22" s="38" t="s">
        <v>286</v>
      </c>
      <c r="M22" s="65" t="s">
        <v>286</v>
      </c>
      <c r="N22" s="38" t="s">
        <v>286</v>
      </c>
      <c r="O22" s="65" t="s">
        <v>286</v>
      </c>
      <c r="P22" s="38" t="s">
        <v>286</v>
      </c>
    </row>
    <row r="23" spans="1:16" x14ac:dyDescent="0.2">
      <c r="A23" s="16" t="s">
        <v>523</v>
      </c>
      <c r="C23" s="54"/>
      <c r="I23" s="54"/>
    </row>
    <row r="24" spans="1:16" x14ac:dyDescent="0.2">
      <c r="A24" s="21" t="s">
        <v>489</v>
      </c>
      <c r="B24" s="21" t="s">
        <v>260</v>
      </c>
      <c r="C24" s="54" t="s">
        <v>270</v>
      </c>
      <c r="D24" s="49">
        <v>8.4499999999999993</v>
      </c>
      <c r="E24" s="49">
        <v>1.41</v>
      </c>
      <c r="F24" s="49">
        <v>1.25</v>
      </c>
      <c r="G24" s="1">
        <v>0.79</v>
      </c>
      <c r="H24" s="38" t="s">
        <v>286</v>
      </c>
      <c r="I24" s="54" t="s">
        <v>270</v>
      </c>
      <c r="J24" s="1">
        <v>0.31</v>
      </c>
      <c r="K24" s="1" t="s">
        <v>274</v>
      </c>
      <c r="L24" s="1">
        <v>0.15</v>
      </c>
      <c r="M24" s="1">
        <v>0.03</v>
      </c>
      <c r="N24" s="1" t="s">
        <v>270</v>
      </c>
      <c r="O24" s="1" t="s">
        <v>270</v>
      </c>
      <c r="P24" s="1" t="s">
        <v>270</v>
      </c>
    </row>
    <row r="25" spans="1:16" x14ac:dyDescent="0.2">
      <c r="A25" s="21" t="s">
        <v>21</v>
      </c>
      <c r="B25" s="21" t="s">
        <v>260</v>
      </c>
      <c r="C25" s="60">
        <v>0.24</v>
      </c>
      <c r="D25" s="77">
        <v>11</v>
      </c>
      <c r="E25" s="49">
        <v>2.4</v>
      </c>
      <c r="F25" s="49">
        <v>2</v>
      </c>
      <c r="G25" s="49">
        <v>1.6</v>
      </c>
      <c r="H25" s="38" t="s">
        <v>286</v>
      </c>
      <c r="I25" s="60">
        <v>0.64</v>
      </c>
      <c r="J25" s="49">
        <v>2.1</v>
      </c>
      <c r="K25" s="49">
        <v>1.7</v>
      </c>
      <c r="L25" s="49">
        <v>1.5</v>
      </c>
      <c r="M25" s="49">
        <v>1.3</v>
      </c>
      <c r="N25" s="49">
        <v>1.1000000000000001</v>
      </c>
      <c r="O25" s="49">
        <v>0.69</v>
      </c>
      <c r="P25" s="1" t="s">
        <v>271</v>
      </c>
    </row>
    <row r="26" spans="1:16" x14ac:dyDescent="0.2">
      <c r="A26" s="21" t="s">
        <v>488</v>
      </c>
      <c r="B26" s="21" t="s">
        <v>260</v>
      </c>
      <c r="C26" s="60">
        <v>0.12</v>
      </c>
      <c r="D26" s="77">
        <v>11</v>
      </c>
      <c r="E26" s="49">
        <v>2.2000000000000002</v>
      </c>
      <c r="F26" s="49">
        <v>2</v>
      </c>
      <c r="G26" s="49">
        <v>1.4</v>
      </c>
      <c r="H26" s="38" t="s">
        <v>286</v>
      </c>
      <c r="I26" s="60">
        <v>0.53</v>
      </c>
      <c r="J26" s="49">
        <v>1.8</v>
      </c>
      <c r="K26" s="49">
        <v>1.4</v>
      </c>
      <c r="L26" s="49">
        <v>1.3</v>
      </c>
      <c r="M26" s="49">
        <v>1.2</v>
      </c>
      <c r="N26" s="49">
        <v>0.98</v>
      </c>
      <c r="O26" s="49">
        <v>0.61</v>
      </c>
      <c r="P26" s="1" t="s">
        <v>271</v>
      </c>
    </row>
    <row r="27" spans="1:16" x14ac:dyDescent="0.2">
      <c r="A27" s="21" t="s">
        <v>640</v>
      </c>
      <c r="B27" s="21" t="s">
        <v>260</v>
      </c>
      <c r="C27" s="117" t="s">
        <v>286</v>
      </c>
      <c r="D27" s="133">
        <f t="shared" ref="D27:M27" si="0">D26-D24</f>
        <v>2.5500000000000007</v>
      </c>
      <c r="E27" s="133">
        <f t="shared" si="0"/>
        <v>0.79000000000000026</v>
      </c>
      <c r="F27" s="133">
        <f t="shared" si="0"/>
        <v>0.75</v>
      </c>
      <c r="G27" s="133">
        <f t="shared" si="0"/>
        <v>0.60999999999999988</v>
      </c>
      <c r="H27" s="192" t="s">
        <v>286</v>
      </c>
      <c r="I27" s="117" t="s">
        <v>286</v>
      </c>
      <c r="J27" s="133">
        <f t="shared" si="0"/>
        <v>1.49</v>
      </c>
      <c r="K27" s="192" t="s">
        <v>286</v>
      </c>
      <c r="L27" s="133">
        <f t="shared" si="0"/>
        <v>1.1500000000000001</v>
      </c>
      <c r="M27" s="133">
        <f t="shared" si="0"/>
        <v>1.17</v>
      </c>
      <c r="N27" s="192" t="s">
        <v>286</v>
      </c>
      <c r="O27" s="192" t="s">
        <v>286</v>
      </c>
      <c r="P27" s="1" t="s">
        <v>271</v>
      </c>
    </row>
    <row r="28" spans="1:16" x14ac:dyDescent="0.2">
      <c r="A28" s="21" t="s">
        <v>639</v>
      </c>
      <c r="B28" s="21" t="s">
        <v>260</v>
      </c>
      <c r="C28" s="58">
        <v>0.1</v>
      </c>
      <c r="D28" s="49">
        <v>8.18</v>
      </c>
      <c r="E28" s="49">
        <v>2.9</v>
      </c>
      <c r="F28" s="49">
        <v>2.84</v>
      </c>
      <c r="G28" s="49">
        <v>3.08</v>
      </c>
      <c r="H28" s="38" t="s">
        <v>286</v>
      </c>
      <c r="I28" s="60">
        <v>3.26</v>
      </c>
      <c r="J28" s="77">
        <v>14.18</v>
      </c>
      <c r="K28" s="77">
        <v>11.07</v>
      </c>
      <c r="L28" s="77">
        <v>10.91</v>
      </c>
      <c r="M28" s="77">
        <v>10.45</v>
      </c>
      <c r="N28" s="49">
        <v>8.51</v>
      </c>
      <c r="O28" s="59">
        <v>0.87</v>
      </c>
      <c r="P28" s="1" t="s">
        <v>276</v>
      </c>
    </row>
    <row r="29" spans="1:16" x14ac:dyDescent="0.2">
      <c r="A29" s="43" t="s">
        <v>491</v>
      </c>
      <c r="B29" s="21" t="s">
        <v>260</v>
      </c>
      <c r="C29" s="58">
        <v>9.5000000000000001E-2</v>
      </c>
      <c r="D29" s="49">
        <v>7.62</v>
      </c>
      <c r="E29" s="49">
        <v>2.61</v>
      </c>
      <c r="F29" s="49">
        <v>2.52</v>
      </c>
      <c r="G29" s="49">
        <v>2.74</v>
      </c>
      <c r="H29" s="38" t="s">
        <v>286</v>
      </c>
      <c r="I29" s="60">
        <v>3.21</v>
      </c>
      <c r="J29" s="77">
        <v>13.9</v>
      </c>
      <c r="K29" s="77">
        <v>10.8</v>
      </c>
      <c r="L29" s="77">
        <v>10.7</v>
      </c>
      <c r="M29" s="77">
        <v>10.199999999999999</v>
      </c>
      <c r="N29" s="49">
        <v>8.33</v>
      </c>
      <c r="O29" s="59">
        <v>0.82</v>
      </c>
      <c r="P29" s="1" t="s">
        <v>276</v>
      </c>
    </row>
    <row r="30" spans="1:16" x14ac:dyDescent="0.2">
      <c r="A30" s="21" t="s">
        <v>490</v>
      </c>
      <c r="B30" s="21" t="s">
        <v>260</v>
      </c>
      <c r="C30" s="68">
        <v>5.0000000000000001E-3</v>
      </c>
      <c r="D30" s="59">
        <v>0.56499999999999995</v>
      </c>
      <c r="E30" s="59">
        <v>0.29499999999999998</v>
      </c>
      <c r="F30" s="59">
        <v>0.32400000000000001</v>
      </c>
      <c r="G30" s="59">
        <v>0.33800000000000002</v>
      </c>
      <c r="H30" s="38" t="s">
        <v>286</v>
      </c>
      <c r="I30" s="68">
        <v>4.4999999999999998E-2</v>
      </c>
      <c r="J30" s="59">
        <v>0.253</v>
      </c>
      <c r="K30" s="59">
        <v>0.219</v>
      </c>
      <c r="L30" s="59">
        <v>0.19800000000000001</v>
      </c>
      <c r="M30" s="59">
        <v>0.221</v>
      </c>
      <c r="N30" s="59">
        <v>0.17799999999999999</v>
      </c>
      <c r="O30" s="69">
        <v>4.9000000000000002E-2</v>
      </c>
      <c r="P30" s="69" t="s">
        <v>275</v>
      </c>
    </row>
    <row r="31" spans="1:16" x14ac:dyDescent="0.2">
      <c r="A31" s="21" t="s">
        <v>492</v>
      </c>
      <c r="B31" s="21" t="s">
        <v>261</v>
      </c>
      <c r="C31" s="68" t="s">
        <v>278</v>
      </c>
      <c r="D31" s="49">
        <v>2.73</v>
      </c>
      <c r="E31" s="59">
        <v>0.71</v>
      </c>
      <c r="F31" s="59">
        <v>0.55300000000000005</v>
      </c>
      <c r="G31" s="59">
        <v>0.55400000000000005</v>
      </c>
      <c r="H31" s="38" t="s">
        <v>286</v>
      </c>
      <c r="I31" s="68">
        <v>6.0000000000000001E-3</v>
      </c>
      <c r="J31" s="49">
        <v>5.1100000000000003</v>
      </c>
      <c r="K31" s="49">
        <v>3.6</v>
      </c>
      <c r="L31" s="49">
        <v>3.76</v>
      </c>
      <c r="M31" s="49">
        <v>3.91</v>
      </c>
      <c r="N31" s="49">
        <v>3.02</v>
      </c>
      <c r="O31" s="69">
        <v>5.5E-2</v>
      </c>
      <c r="P31" s="1" t="s">
        <v>278</v>
      </c>
    </row>
    <row r="32" spans="1:16" x14ac:dyDescent="0.2">
      <c r="A32" s="21" t="s">
        <v>257</v>
      </c>
      <c r="B32" s="21" t="s">
        <v>260</v>
      </c>
      <c r="C32" s="58">
        <v>7.0000000000000007E-2</v>
      </c>
      <c r="D32" s="59">
        <v>0.35</v>
      </c>
      <c r="E32" s="59">
        <v>0.11</v>
      </c>
      <c r="F32" s="59">
        <v>0.2</v>
      </c>
      <c r="G32" s="59">
        <v>0.1</v>
      </c>
      <c r="H32" s="38" t="s">
        <v>286</v>
      </c>
      <c r="I32" s="58">
        <v>0.21</v>
      </c>
      <c r="J32" s="59">
        <v>0.4</v>
      </c>
      <c r="K32" s="59">
        <v>0.3</v>
      </c>
      <c r="L32" s="59">
        <v>0.21</v>
      </c>
      <c r="M32" s="59">
        <v>0.18</v>
      </c>
      <c r="N32" s="59">
        <v>0.18</v>
      </c>
      <c r="O32" s="59">
        <v>0.13</v>
      </c>
      <c r="P32" s="1" t="s">
        <v>284</v>
      </c>
    </row>
    <row r="33" spans="1:16" x14ac:dyDescent="0.2">
      <c r="A33" s="21" t="s">
        <v>22</v>
      </c>
      <c r="B33" s="21" t="s">
        <v>261</v>
      </c>
      <c r="C33" s="54">
        <v>2.8000000000000001E-2</v>
      </c>
      <c r="D33" s="49">
        <v>3.03</v>
      </c>
      <c r="E33" s="1">
        <v>0.83</v>
      </c>
      <c r="F33" s="1">
        <v>0.77</v>
      </c>
      <c r="G33" s="1">
        <v>0.76</v>
      </c>
      <c r="H33" s="38" t="s">
        <v>286</v>
      </c>
      <c r="I33" s="54">
        <v>5.3999999999999999E-2</v>
      </c>
      <c r="J33" s="49">
        <v>5.61</v>
      </c>
      <c r="K33" s="49">
        <v>4.43</v>
      </c>
      <c r="L33" s="49">
        <v>4.1500000000000004</v>
      </c>
      <c r="M33" s="49">
        <v>4.41</v>
      </c>
      <c r="N33" s="49">
        <v>3.38</v>
      </c>
      <c r="O33" s="59">
        <v>0.16700000000000001</v>
      </c>
      <c r="P33" s="1">
        <v>2E-3</v>
      </c>
    </row>
    <row r="34" spans="1:16" x14ac:dyDescent="0.2">
      <c r="A34" s="21" t="s">
        <v>493</v>
      </c>
      <c r="B34" s="21" t="s">
        <v>261</v>
      </c>
      <c r="C34" s="54">
        <v>7.0000000000000001E-3</v>
      </c>
      <c r="D34" s="49">
        <v>2.98</v>
      </c>
      <c r="E34" s="1">
        <v>0.84</v>
      </c>
      <c r="F34" s="1">
        <v>0.77</v>
      </c>
      <c r="G34" s="1">
        <v>0.76</v>
      </c>
      <c r="H34" s="38" t="s">
        <v>286</v>
      </c>
      <c r="I34" s="54">
        <v>2.4E-2</v>
      </c>
      <c r="J34" s="49">
        <v>5.71</v>
      </c>
      <c r="K34" s="49">
        <v>4.25</v>
      </c>
      <c r="L34" s="49">
        <v>4.04</v>
      </c>
      <c r="M34" s="49">
        <v>4.22</v>
      </c>
      <c r="N34" s="49">
        <v>3.55</v>
      </c>
      <c r="O34" s="59">
        <v>0.13600000000000001</v>
      </c>
      <c r="P34" s="1" t="s">
        <v>277</v>
      </c>
    </row>
    <row r="35" spans="1:16" x14ac:dyDescent="0.2">
      <c r="A35" s="16" t="s">
        <v>524</v>
      </c>
      <c r="C35" s="54"/>
      <c r="I35" s="54"/>
    </row>
    <row r="36" spans="1:16" x14ac:dyDescent="0.2">
      <c r="A36" s="21" t="s">
        <v>486</v>
      </c>
      <c r="B36" s="21" t="s">
        <v>259</v>
      </c>
      <c r="C36" s="68">
        <v>6.4000000000000001E-2</v>
      </c>
      <c r="D36" s="69">
        <v>0.13400000000000001</v>
      </c>
      <c r="E36" s="69">
        <v>8.5000000000000006E-2</v>
      </c>
      <c r="F36" s="69">
        <v>8.6999999999999994E-2</v>
      </c>
      <c r="G36" s="69">
        <v>8.8999999999999996E-2</v>
      </c>
      <c r="H36" s="38" t="s">
        <v>286</v>
      </c>
      <c r="I36" s="58">
        <v>0.122</v>
      </c>
      <c r="J36" s="59">
        <v>0.125</v>
      </c>
      <c r="K36" s="59">
        <v>0.157</v>
      </c>
      <c r="L36" s="59">
        <v>0.13</v>
      </c>
      <c r="M36" s="59">
        <v>0.14000000000000001</v>
      </c>
      <c r="N36" s="59">
        <v>0.13300000000000001</v>
      </c>
      <c r="O36" s="59">
        <v>0.112</v>
      </c>
      <c r="P36" s="69" t="s">
        <v>277</v>
      </c>
    </row>
    <row r="37" spans="1:16" x14ac:dyDescent="0.2">
      <c r="A37" s="21" t="s">
        <v>487</v>
      </c>
      <c r="B37" s="21" t="s">
        <v>259</v>
      </c>
      <c r="C37" s="68">
        <v>4.7E-2</v>
      </c>
      <c r="D37" s="69">
        <v>0.104</v>
      </c>
      <c r="E37" s="69">
        <v>6.3E-2</v>
      </c>
      <c r="F37" s="59">
        <v>6.5000000000000002E-2</v>
      </c>
      <c r="G37" s="69">
        <v>6.6000000000000003E-2</v>
      </c>
      <c r="H37" s="38" t="s">
        <v>286</v>
      </c>
      <c r="I37" s="68">
        <v>0.09</v>
      </c>
      <c r="J37" s="69">
        <v>9.8000000000000004E-2</v>
      </c>
      <c r="K37" s="59">
        <v>0.122</v>
      </c>
      <c r="L37" s="59">
        <v>0.1</v>
      </c>
      <c r="M37" s="59">
        <v>0.107</v>
      </c>
      <c r="N37" s="59">
        <v>0.10199999999999999</v>
      </c>
      <c r="O37" s="69">
        <v>8.4000000000000005E-2</v>
      </c>
      <c r="P37" s="69" t="s">
        <v>277</v>
      </c>
    </row>
    <row r="38" spans="1:16" s="10" customFormat="1" x14ac:dyDescent="0.2">
      <c r="A38" s="70" t="s">
        <v>499</v>
      </c>
      <c r="B38" s="22" t="s">
        <v>249</v>
      </c>
      <c r="C38" s="71" t="s">
        <v>286</v>
      </c>
      <c r="D38" s="65" t="s">
        <v>286</v>
      </c>
      <c r="E38" s="65" t="s">
        <v>286</v>
      </c>
      <c r="F38" s="65" t="s">
        <v>286</v>
      </c>
      <c r="G38" s="65" t="s">
        <v>286</v>
      </c>
      <c r="H38" s="38" t="s">
        <v>286</v>
      </c>
      <c r="I38" s="55">
        <v>220</v>
      </c>
      <c r="J38" s="56">
        <v>160</v>
      </c>
      <c r="K38" s="56">
        <v>170</v>
      </c>
      <c r="L38" s="56">
        <v>180</v>
      </c>
      <c r="M38" s="56">
        <v>200</v>
      </c>
      <c r="N38" s="65" t="s">
        <v>286</v>
      </c>
      <c r="O38" s="65" t="s">
        <v>286</v>
      </c>
      <c r="P38" s="65" t="s">
        <v>286</v>
      </c>
    </row>
    <row r="39" spans="1:16" s="10" customFormat="1" x14ac:dyDescent="0.2">
      <c r="A39" s="70" t="s">
        <v>498</v>
      </c>
      <c r="B39" s="22" t="s">
        <v>249</v>
      </c>
      <c r="C39" s="71" t="s">
        <v>286</v>
      </c>
      <c r="D39" s="65" t="s">
        <v>286</v>
      </c>
      <c r="E39" s="65" t="s">
        <v>286</v>
      </c>
      <c r="F39" s="65" t="s">
        <v>286</v>
      </c>
      <c r="G39" s="65" t="s">
        <v>286</v>
      </c>
      <c r="H39" s="38" t="s">
        <v>286</v>
      </c>
      <c r="I39" s="55" t="s">
        <v>273</v>
      </c>
      <c r="J39" s="56" t="s">
        <v>273</v>
      </c>
      <c r="K39" s="56" t="s">
        <v>273</v>
      </c>
      <c r="L39" s="56" t="s">
        <v>273</v>
      </c>
      <c r="M39" s="56" t="s">
        <v>273</v>
      </c>
      <c r="N39" s="56" t="s">
        <v>273</v>
      </c>
      <c r="O39" s="56" t="s">
        <v>273</v>
      </c>
      <c r="P39" s="65" t="s">
        <v>286</v>
      </c>
    </row>
    <row r="40" spans="1:16" x14ac:dyDescent="0.2">
      <c r="A40" s="21" t="s">
        <v>497</v>
      </c>
      <c r="B40" s="21" t="s">
        <v>262</v>
      </c>
      <c r="C40" s="54">
        <v>2.2999999999999998</v>
      </c>
      <c r="D40" s="1">
        <v>7.5</v>
      </c>
      <c r="E40" s="1">
        <v>3.6</v>
      </c>
      <c r="F40" s="1">
        <v>3.7</v>
      </c>
      <c r="G40" s="49">
        <v>4</v>
      </c>
      <c r="H40" s="38" t="s">
        <v>286</v>
      </c>
      <c r="I40" s="54">
        <v>5.2</v>
      </c>
      <c r="J40" s="1">
        <v>6.6</v>
      </c>
      <c r="K40" s="1">
        <v>6.4</v>
      </c>
      <c r="L40" s="1">
        <v>6.3</v>
      </c>
      <c r="M40" s="1">
        <v>6.1</v>
      </c>
      <c r="N40" s="1">
        <v>5.3</v>
      </c>
      <c r="O40" s="1">
        <v>4.7</v>
      </c>
      <c r="P40" s="1">
        <v>0.5</v>
      </c>
    </row>
    <row r="41" spans="1:16" x14ac:dyDescent="0.2">
      <c r="A41" s="21" t="s">
        <v>494</v>
      </c>
      <c r="B41" s="21" t="s">
        <v>262</v>
      </c>
      <c r="C41" s="60">
        <v>0.6</v>
      </c>
      <c r="D41" s="49">
        <v>2</v>
      </c>
      <c r="E41" s="49">
        <v>0.7</v>
      </c>
      <c r="F41" s="49">
        <v>1.6</v>
      </c>
      <c r="G41" s="49">
        <v>1</v>
      </c>
      <c r="H41" s="38" t="s">
        <v>286</v>
      </c>
      <c r="I41" s="60">
        <v>1.2</v>
      </c>
      <c r="J41" s="49">
        <v>2.2000000000000002</v>
      </c>
      <c r="K41" s="49">
        <v>1.5</v>
      </c>
      <c r="L41" s="49">
        <v>1.1000000000000001</v>
      </c>
      <c r="M41" s="49">
        <v>0.9</v>
      </c>
      <c r="N41" s="49">
        <v>1</v>
      </c>
      <c r="O41" s="49">
        <v>0.9</v>
      </c>
      <c r="P41" s="1" t="s">
        <v>271</v>
      </c>
    </row>
    <row r="42" spans="1:16" x14ac:dyDescent="0.2">
      <c r="A42" s="21" t="s">
        <v>495</v>
      </c>
      <c r="B42" s="21" t="s">
        <v>262</v>
      </c>
      <c r="C42" s="54" t="s">
        <v>271</v>
      </c>
      <c r="D42" s="1" t="s">
        <v>271</v>
      </c>
      <c r="E42" s="1" t="s">
        <v>271</v>
      </c>
      <c r="F42" s="1" t="s">
        <v>271</v>
      </c>
      <c r="G42" s="1" t="s">
        <v>271</v>
      </c>
      <c r="H42" s="38" t="s">
        <v>286</v>
      </c>
      <c r="I42" s="54" t="s">
        <v>271</v>
      </c>
      <c r="J42" s="1" t="s">
        <v>271</v>
      </c>
      <c r="K42" s="1" t="s">
        <v>271</v>
      </c>
      <c r="L42" s="1" t="s">
        <v>271</v>
      </c>
      <c r="M42" s="1" t="s">
        <v>271</v>
      </c>
      <c r="N42" s="1" t="s">
        <v>271</v>
      </c>
      <c r="O42" s="1" t="s">
        <v>271</v>
      </c>
      <c r="P42" s="1" t="s">
        <v>271</v>
      </c>
    </row>
    <row r="43" spans="1:16" x14ac:dyDescent="0.2">
      <c r="A43" s="21" t="s">
        <v>496</v>
      </c>
      <c r="B43" s="21" t="s">
        <v>262</v>
      </c>
      <c r="C43" s="60">
        <v>0.6</v>
      </c>
      <c r="D43" s="49">
        <v>2</v>
      </c>
      <c r="E43" s="49">
        <v>0.7</v>
      </c>
      <c r="F43" s="49">
        <v>1.6</v>
      </c>
      <c r="G43" s="1">
        <v>0.9</v>
      </c>
      <c r="H43" s="38" t="s">
        <v>286</v>
      </c>
      <c r="I43" s="60">
        <v>1.2</v>
      </c>
      <c r="J43" s="49">
        <v>2.2000000000000002</v>
      </c>
      <c r="K43" s="49">
        <v>1.5</v>
      </c>
      <c r="L43" s="49">
        <v>1.1000000000000001</v>
      </c>
      <c r="M43" s="49">
        <v>0.9</v>
      </c>
      <c r="N43" s="49">
        <v>1</v>
      </c>
      <c r="O43" s="49">
        <v>0.9</v>
      </c>
      <c r="P43" s="1" t="s">
        <v>271</v>
      </c>
    </row>
    <row r="44" spans="1:16" s="10" customFormat="1" x14ac:dyDescent="0.2">
      <c r="A44" s="26" t="s">
        <v>521</v>
      </c>
      <c r="B44" s="22"/>
      <c r="C44" s="71"/>
      <c r="D44" s="65"/>
      <c r="E44" s="65"/>
      <c r="F44" s="65"/>
      <c r="G44" s="65"/>
      <c r="H44" s="38"/>
      <c r="I44" s="55"/>
      <c r="J44" s="56"/>
      <c r="K44" s="56"/>
      <c r="L44" s="56"/>
      <c r="M44" s="56"/>
      <c r="N44" s="65"/>
      <c r="O44" s="65"/>
      <c r="P44" s="65"/>
    </row>
    <row r="45" spans="1:16" ht="15.75" x14ac:dyDescent="0.3">
      <c r="A45" s="22" t="s">
        <v>500</v>
      </c>
      <c r="B45" s="22" t="s">
        <v>707</v>
      </c>
      <c r="C45" s="55">
        <v>47</v>
      </c>
      <c r="D45" s="56">
        <v>130</v>
      </c>
      <c r="E45" s="56">
        <v>67</v>
      </c>
      <c r="F45" s="56">
        <v>81</v>
      </c>
      <c r="G45" s="56">
        <v>68</v>
      </c>
      <c r="H45" s="38" t="s">
        <v>286</v>
      </c>
      <c r="I45" s="54">
        <v>190</v>
      </c>
      <c r="J45" s="1">
        <v>140</v>
      </c>
      <c r="K45" s="1">
        <v>150</v>
      </c>
      <c r="L45" s="1">
        <v>150</v>
      </c>
      <c r="M45" s="1">
        <v>160</v>
      </c>
      <c r="N45" s="1">
        <v>180</v>
      </c>
      <c r="O45" s="1">
        <v>260</v>
      </c>
      <c r="P45" s="1" t="s">
        <v>283</v>
      </c>
    </row>
    <row r="46" spans="1:16" s="10" customFormat="1" ht="15.75" x14ac:dyDescent="0.3">
      <c r="A46" s="72" t="s">
        <v>501</v>
      </c>
      <c r="B46" s="22" t="s">
        <v>707</v>
      </c>
      <c r="C46" s="71" t="s">
        <v>286</v>
      </c>
      <c r="D46" s="65" t="s">
        <v>286</v>
      </c>
      <c r="E46" s="65" t="s">
        <v>286</v>
      </c>
      <c r="F46" s="65" t="s">
        <v>286</v>
      </c>
      <c r="G46" s="65" t="s">
        <v>286</v>
      </c>
      <c r="H46" s="38" t="s">
        <v>286</v>
      </c>
      <c r="I46" s="55">
        <v>180</v>
      </c>
      <c r="J46" s="56">
        <v>130</v>
      </c>
      <c r="K46" s="56">
        <v>140</v>
      </c>
      <c r="L46" s="56">
        <v>150</v>
      </c>
      <c r="M46" s="56">
        <v>160</v>
      </c>
      <c r="N46" s="65" t="s">
        <v>286</v>
      </c>
      <c r="O46" s="65" t="s">
        <v>286</v>
      </c>
      <c r="P46" s="65" t="s">
        <v>286</v>
      </c>
    </row>
    <row r="47" spans="1:16" x14ac:dyDescent="0.2">
      <c r="A47" s="22" t="s">
        <v>502</v>
      </c>
      <c r="B47" s="22" t="s">
        <v>249</v>
      </c>
      <c r="C47" s="74">
        <v>17.399999999999999</v>
      </c>
      <c r="D47" s="75">
        <v>40</v>
      </c>
      <c r="E47" s="75">
        <v>24.2</v>
      </c>
      <c r="F47" s="75">
        <v>25.3</v>
      </c>
      <c r="G47" s="75">
        <v>25.9</v>
      </c>
      <c r="H47" s="38" t="s">
        <v>286</v>
      </c>
      <c r="I47" s="76">
        <v>66.8</v>
      </c>
      <c r="J47" s="77">
        <v>64.8</v>
      </c>
      <c r="K47" s="77">
        <v>64.5</v>
      </c>
      <c r="L47" s="77">
        <v>65</v>
      </c>
      <c r="M47" s="77">
        <v>69.7</v>
      </c>
      <c r="N47" s="77">
        <v>71</v>
      </c>
      <c r="O47" s="77">
        <v>77</v>
      </c>
      <c r="P47" s="1">
        <v>0.01</v>
      </c>
    </row>
    <row r="48" spans="1:16" x14ac:dyDescent="0.2">
      <c r="A48" s="22" t="s">
        <v>506</v>
      </c>
      <c r="B48" s="22" t="s">
        <v>249</v>
      </c>
      <c r="C48" s="73">
        <v>8.27</v>
      </c>
      <c r="D48" s="75">
        <v>53.8</v>
      </c>
      <c r="E48" s="75">
        <v>21.5</v>
      </c>
      <c r="F48" s="75">
        <v>20.7</v>
      </c>
      <c r="G48" s="75">
        <v>21.9</v>
      </c>
      <c r="H48" s="38" t="s">
        <v>286</v>
      </c>
      <c r="I48" s="76">
        <v>80</v>
      </c>
      <c r="J48" s="77">
        <v>110</v>
      </c>
      <c r="K48" s="77">
        <v>100</v>
      </c>
      <c r="L48" s="77">
        <v>100</v>
      </c>
      <c r="M48" s="77">
        <v>110</v>
      </c>
      <c r="N48" s="77">
        <v>99.9</v>
      </c>
      <c r="O48" s="77">
        <v>31.1</v>
      </c>
      <c r="P48" s="1">
        <v>0.14000000000000001</v>
      </c>
    </row>
    <row r="49" spans="1:20" x14ac:dyDescent="0.2">
      <c r="A49" s="22" t="s">
        <v>507</v>
      </c>
      <c r="B49" s="22" t="s">
        <v>249</v>
      </c>
      <c r="C49" s="73">
        <v>0.2</v>
      </c>
      <c r="D49" s="57">
        <v>1</v>
      </c>
      <c r="E49" s="57">
        <v>0.4</v>
      </c>
      <c r="F49" s="57">
        <v>0.5</v>
      </c>
      <c r="G49" s="57">
        <v>0.5</v>
      </c>
      <c r="H49" s="38" t="s">
        <v>286</v>
      </c>
      <c r="I49" s="60">
        <v>0.4</v>
      </c>
      <c r="J49" s="49">
        <v>1</v>
      </c>
      <c r="K49" s="49">
        <v>0.8</v>
      </c>
      <c r="L49" s="49">
        <v>0.8</v>
      </c>
      <c r="M49" s="49">
        <v>0.8</v>
      </c>
      <c r="N49" s="49">
        <v>0.8</v>
      </c>
      <c r="O49" s="49">
        <v>0.3</v>
      </c>
      <c r="P49" s="1" t="s">
        <v>274</v>
      </c>
    </row>
    <row r="50" spans="1:20" x14ac:dyDescent="0.2">
      <c r="A50" s="22" t="s">
        <v>503</v>
      </c>
      <c r="B50" s="22" t="s">
        <v>249</v>
      </c>
      <c r="C50" s="55">
        <v>5.3</v>
      </c>
      <c r="D50" s="75">
        <v>14.3</v>
      </c>
      <c r="E50" s="57">
        <v>7.89</v>
      </c>
      <c r="F50" s="75">
        <v>10.199999999999999</v>
      </c>
      <c r="G50" s="75">
        <v>10.8</v>
      </c>
      <c r="H50" s="38" t="s">
        <v>286</v>
      </c>
      <c r="I50" s="76">
        <v>30.4</v>
      </c>
      <c r="J50" s="77">
        <v>22.5</v>
      </c>
      <c r="K50" s="77">
        <v>23.9</v>
      </c>
      <c r="L50" s="77">
        <v>23.6</v>
      </c>
      <c r="M50" s="77">
        <v>24.6</v>
      </c>
      <c r="N50" s="77">
        <v>23.9</v>
      </c>
      <c r="O50" s="77">
        <v>30.4</v>
      </c>
      <c r="P50" s="1" t="s">
        <v>275</v>
      </c>
    </row>
    <row r="51" spans="1:20" x14ac:dyDescent="0.2">
      <c r="A51" s="22" t="s">
        <v>504</v>
      </c>
      <c r="B51" s="22" t="s">
        <v>249</v>
      </c>
      <c r="C51" s="73">
        <v>1.01</v>
      </c>
      <c r="D51" s="57">
        <v>9.6999999999999993</v>
      </c>
      <c r="E51" s="57">
        <v>3.58</v>
      </c>
      <c r="F51" s="57">
        <v>3.44</v>
      </c>
      <c r="G51" s="57">
        <v>3.52</v>
      </c>
      <c r="H51" s="38" t="s">
        <v>286</v>
      </c>
      <c r="I51" s="60">
        <v>2.91</v>
      </c>
      <c r="J51" s="77">
        <v>12.9</v>
      </c>
      <c r="K51" s="77">
        <v>10.4</v>
      </c>
      <c r="L51" s="77">
        <v>10.3</v>
      </c>
      <c r="M51" s="1">
        <v>9.5</v>
      </c>
      <c r="N51" s="49">
        <v>9.06</v>
      </c>
      <c r="O51" s="49">
        <v>3.51</v>
      </c>
      <c r="P51" s="1" t="s">
        <v>279</v>
      </c>
    </row>
    <row r="52" spans="1:20" x14ac:dyDescent="0.2">
      <c r="A52" s="22" t="s">
        <v>517</v>
      </c>
      <c r="B52" s="22" t="s">
        <v>249</v>
      </c>
      <c r="C52" s="55">
        <v>99</v>
      </c>
      <c r="D52" s="56">
        <v>380</v>
      </c>
      <c r="E52" s="56">
        <v>180</v>
      </c>
      <c r="F52" s="56">
        <v>190</v>
      </c>
      <c r="G52" s="56">
        <v>200</v>
      </c>
      <c r="H52" s="38" t="s">
        <v>286</v>
      </c>
      <c r="I52" s="54">
        <v>400</v>
      </c>
      <c r="J52" s="1">
        <v>570</v>
      </c>
      <c r="K52" s="1">
        <v>560</v>
      </c>
      <c r="L52" s="1">
        <v>590</v>
      </c>
      <c r="M52" s="1">
        <v>530</v>
      </c>
      <c r="N52" s="1">
        <v>560</v>
      </c>
      <c r="O52" s="1">
        <v>380</v>
      </c>
      <c r="P52" s="1" t="s">
        <v>285</v>
      </c>
    </row>
    <row r="53" spans="1:20" x14ac:dyDescent="0.2">
      <c r="A53" s="22" t="s">
        <v>508</v>
      </c>
      <c r="B53" s="22" t="s">
        <v>249</v>
      </c>
      <c r="C53" s="73">
        <v>4.3</v>
      </c>
      <c r="D53" s="57">
        <v>9.2799999999999994</v>
      </c>
      <c r="E53" s="57">
        <v>5.67</v>
      </c>
      <c r="F53" s="57">
        <v>5.73</v>
      </c>
      <c r="G53" s="57">
        <v>5.57</v>
      </c>
      <c r="H53" s="38" t="s">
        <v>286</v>
      </c>
      <c r="I53" s="60">
        <v>6.71</v>
      </c>
      <c r="J53" s="77">
        <v>18</v>
      </c>
      <c r="K53" s="77">
        <v>14.8</v>
      </c>
      <c r="L53" s="77">
        <v>13.5</v>
      </c>
      <c r="M53" s="77">
        <v>13.7</v>
      </c>
      <c r="N53" s="77">
        <v>12.8</v>
      </c>
      <c r="O53" s="77">
        <v>13.1</v>
      </c>
      <c r="P53" s="1">
        <v>0.05</v>
      </c>
    </row>
    <row r="54" spans="1:20" x14ac:dyDescent="0.2">
      <c r="A54" s="22" t="s">
        <v>505</v>
      </c>
      <c r="B54" s="22" t="s">
        <v>249</v>
      </c>
      <c r="C54" s="73">
        <v>7.27</v>
      </c>
      <c r="D54" s="75">
        <v>51.7</v>
      </c>
      <c r="E54" s="75">
        <v>20.6</v>
      </c>
      <c r="F54" s="75">
        <v>20.6</v>
      </c>
      <c r="G54" s="75">
        <v>21.4</v>
      </c>
      <c r="H54" s="38" t="s">
        <v>286</v>
      </c>
      <c r="I54" s="76">
        <v>31.4</v>
      </c>
      <c r="J54" s="77">
        <v>79.099999999999994</v>
      </c>
      <c r="K54" s="77">
        <v>66.7</v>
      </c>
      <c r="L54" s="77">
        <v>67.599999999999994</v>
      </c>
      <c r="M54" s="77">
        <v>65.3</v>
      </c>
      <c r="N54" s="77">
        <v>62.2</v>
      </c>
      <c r="O54" s="77">
        <v>11.9</v>
      </c>
      <c r="P54" s="1" t="s">
        <v>271</v>
      </c>
    </row>
    <row r="55" spans="1:20" x14ac:dyDescent="0.2">
      <c r="A55" s="22" t="s">
        <v>509</v>
      </c>
      <c r="B55" s="22" t="s">
        <v>249</v>
      </c>
      <c r="C55" s="74">
        <v>21</v>
      </c>
      <c r="D55" s="75">
        <v>79.7</v>
      </c>
      <c r="E55" s="75">
        <v>37.299999999999997</v>
      </c>
      <c r="F55" s="75">
        <v>40.9</v>
      </c>
      <c r="G55" s="75">
        <v>42.7</v>
      </c>
      <c r="H55" s="38" t="s">
        <v>286</v>
      </c>
      <c r="I55" s="76">
        <v>41.3</v>
      </c>
      <c r="J55" s="77">
        <v>79.7</v>
      </c>
      <c r="K55" s="77">
        <v>70.3</v>
      </c>
      <c r="L55" s="77">
        <v>70.7</v>
      </c>
      <c r="M55" s="77">
        <v>72.900000000000006</v>
      </c>
      <c r="N55" s="77">
        <v>68.8</v>
      </c>
      <c r="O55" s="77">
        <v>33.200000000000003</v>
      </c>
      <c r="P55" s="1" t="s">
        <v>274</v>
      </c>
    </row>
    <row r="56" spans="1:20" x14ac:dyDescent="0.2">
      <c r="A56" s="43" t="s">
        <v>23</v>
      </c>
      <c r="B56" s="21" t="s">
        <v>249</v>
      </c>
      <c r="C56" s="73">
        <v>9</v>
      </c>
      <c r="D56" s="57">
        <v>3</v>
      </c>
      <c r="E56" s="56">
        <v>13</v>
      </c>
      <c r="F56" s="56">
        <v>10</v>
      </c>
      <c r="G56" s="56">
        <v>12</v>
      </c>
      <c r="H56" s="38" t="s">
        <v>286</v>
      </c>
      <c r="I56" s="60">
        <v>5</v>
      </c>
      <c r="J56" s="49">
        <v>6</v>
      </c>
      <c r="K56" s="49">
        <v>5</v>
      </c>
      <c r="L56" s="1">
        <v>11</v>
      </c>
      <c r="M56" s="49">
        <v>8</v>
      </c>
      <c r="N56" s="49">
        <v>9</v>
      </c>
      <c r="O56" s="1">
        <v>48</v>
      </c>
      <c r="P56" s="56" t="s">
        <v>460</v>
      </c>
      <c r="T56" s="9"/>
    </row>
    <row r="57" spans="1:20" x14ac:dyDescent="0.2">
      <c r="A57" s="16" t="s">
        <v>522</v>
      </c>
      <c r="C57" s="54"/>
      <c r="I57" s="54"/>
    </row>
    <row r="58" spans="1:20" x14ac:dyDescent="0.2">
      <c r="A58" s="22" t="s">
        <v>510</v>
      </c>
      <c r="B58" s="22" t="s">
        <v>34</v>
      </c>
      <c r="C58" s="73">
        <v>0.4</v>
      </c>
      <c r="D58" s="57">
        <v>0.4</v>
      </c>
      <c r="E58" s="57">
        <v>0.5</v>
      </c>
      <c r="F58" s="57">
        <v>0.5</v>
      </c>
      <c r="G58" s="57">
        <v>0.6</v>
      </c>
      <c r="H58" s="38" t="s">
        <v>286</v>
      </c>
      <c r="I58" s="60">
        <v>1.8</v>
      </c>
      <c r="J58" s="49">
        <v>1</v>
      </c>
      <c r="K58" s="49">
        <v>1.3</v>
      </c>
      <c r="L58" s="49">
        <v>1.7</v>
      </c>
      <c r="M58" s="49">
        <v>2.4</v>
      </c>
      <c r="N58" s="49">
        <v>2.9</v>
      </c>
      <c r="O58" s="49">
        <v>3.6</v>
      </c>
      <c r="P58" s="1" t="s">
        <v>280</v>
      </c>
    </row>
    <row r="59" spans="1:20" x14ac:dyDescent="0.2">
      <c r="A59" s="22" t="s">
        <v>511</v>
      </c>
      <c r="B59" s="22" t="s">
        <v>34</v>
      </c>
      <c r="C59" s="55">
        <v>24</v>
      </c>
      <c r="D59" s="56">
        <v>210</v>
      </c>
      <c r="E59" s="56">
        <v>80</v>
      </c>
      <c r="F59" s="56">
        <v>78</v>
      </c>
      <c r="G59" s="56">
        <v>83</v>
      </c>
      <c r="H59" s="38" t="s">
        <v>286</v>
      </c>
      <c r="I59" s="54">
        <v>63</v>
      </c>
      <c r="J59" s="1">
        <v>270</v>
      </c>
      <c r="K59" s="1">
        <v>210</v>
      </c>
      <c r="L59" s="1">
        <v>220</v>
      </c>
      <c r="M59" s="1">
        <v>210</v>
      </c>
      <c r="N59" s="1">
        <v>190</v>
      </c>
      <c r="O59" s="1">
        <v>54</v>
      </c>
      <c r="P59" s="1" t="s">
        <v>281</v>
      </c>
    </row>
    <row r="60" spans="1:20" x14ac:dyDescent="0.2">
      <c r="A60" s="22" t="s">
        <v>512</v>
      </c>
      <c r="B60" s="22" t="s">
        <v>34</v>
      </c>
      <c r="C60" s="55">
        <v>25</v>
      </c>
      <c r="D60" s="56">
        <v>61</v>
      </c>
      <c r="E60" s="56">
        <v>36</v>
      </c>
      <c r="F60" s="56">
        <v>33</v>
      </c>
      <c r="G60" s="56">
        <v>31</v>
      </c>
      <c r="H60" s="38" t="s">
        <v>286</v>
      </c>
      <c r="I60" s="54" t="s">
        <v>272</v>
      </c>
      <c r="J60" s="1">
        <v>79</v>
      </c>
      <c r="K60" s="1">
        <v>50</v>
      </c>
      <c r="L60" s="1">
        <v>22</v>
      </c>
      <c r="M60" s="1">
        <v>14</v>
      </c>
      <c r="N60" s="1">
        <v>8</v>
      </c>
      <c r="O60" s="1">
        <v>14</v>
      </c>
      <c r="P60" s="1" t="s">
        <v>272</v>
      </c>
    </row>
    <row r="61" spans="1:20" x14ac:dyDescent="0.2">
      <c r="A61" s="22" t="s">
        <v>513</v>
      </c>
      <c r="B61" s="22" t="s">
        <v>34</v>
      </c>
      <c r="C61" s="73">
        <v>4.2</v>
      </c>
      <c r="D61" s="75">
        <v>12.4</v>
      </c>
      <c r="E61" s="57">
        <v>6.8</v>
      </c>
      <c r="F61" s="57">
        <v>7.2</v>
      </c>
      <c r="G61" s="57">
        <v>7.6</v>
      </c>
      <c r="H61" s="38" t="s">
        <v>286</v>
      </c>
      <c r="I61" s="60">
        <v>9.6999999999999993</v>
      </c>
      <c r="J61" s="77">
        <v>16.899999999999999</v>
      </c>
      <c r="K61" s="77">
        <v>15.1</v>
      </c>
      <c r="L61" s="77">
        <v>15.1</v>
      </c>
      <c r="M61" s="77">
        <v>14.6</v>
      </c>
      <c r="N61" s="77">
        <v>14.2</v>
      </c>
      <c r="O61" s="49">
        <v>7.6</v>
      </c>
      <c r="P61" s="1" t="s">
        <v>282</v>
      </c>
    </row>
    <row r="62" spans="1:20" x14ac:dyDescent="0.2">
      <c r="A62" s="22" t="s">
        <v>514</v>
      </c>
      <c r="B62" s="22" t="s">
        <v>34</v>
      </c>
      <c r="C62" s="73">
        <v>0.3</v>
      </c>
      <c r="D62" s="57">
        <v>0.7</v>
      </c>
      <c r="E62" s="57">
        <v>0.4</v>
      </c>
      <c r="F62" s="57">
        <v>0.3</v>
      </c>
      <c r="G62" s="57">
        <v>0.3</v>
      </c>
      <c r="H62" s="38" t="s">
        <v>286</v>
      </c>
      <c r="I62" s="60">
        <v>1.5</v>
      </c>
      <c r="J62" s="49">
        <v>1.9</v>
      </c>
      <c r="K62" s="49">
        <v>1.8</v>
      </c>
      <c r="L62" s="49">
        <v>1.9</v>
      </c>
      <c r="M62" s="49">
        <v>1.8</v>
      </c>
      <c r="N62" s="49">
        <v>1.8</v>
      </c>
      <c r="O62" s="49">
        <v>1</v>
      </c>
      <c r="P62" s="1" t="s">
        <v>282</v>
      </c>
    </row>
    <row r="63" spans="1:20" x14ac:dyDescent="0.2">
      <c r="A63" s="22" t="s">
        <v>515</v>
      </c>
      <c r="B63" s="22" t="s">
        <v>34</v>
      </c>
      <c r="C63" s="55">
        <v>170</v>
      </c>
      <c r="D63" s="56">
        <v>340</v>
      </c>
      <c r="E63" s="56">
        <v>220</v>
      </c>
      <c r="F63" s="56">
        <v>240</v>
      </c>
      <c r="G63" s="56">
        <v>260</v>
      </c>
      <c r="H63" s="38" t="s">
        <v>286</v>
      </c>
      <c r="I63" s="54">
        <v>200</v>
      </c>
      <c r="J63" s="1">
        <v>190</v>
      </c>
      <c r="K63" s="1">
        <v>190</v>
      </c>
      <c r="L63" s="1">
        <v>190</v>
      </c>
      <c r="M63" s="1">
        <v>190</v>
      </c>
      <c r="N63" s="1">
        <v>200</v>
      </c>
      <c r="O63" s="1">
        <v>190</v>
      </c>
      <c r="P63" s="1" t="s">
        <v>274</v>
      </c>
    </row>
    <row r="64" spans="1:20" x14ac:dyDescent="0.2">
      <c r="A64" s="22" t="s">
        <v>516</v>
      </c>
      <c r="B64" s="22" t="s">
        <v>34</v>
      </c>
      <c r="C64" s="73">
        <v>0.5</v>
      </c>
      <c r="D64" s="57">
        <v>1</v>
      </c>
      <c r="E64" s="57">
        <v>0.8</v>
      </c>
      <c r="F64" s="57">
        <v>1</v>
      </c>
      <c r="G64" s="57">
        <v>0.9</v>
      </c>
      <c r="H64" s="38" t="s">
        <v>286</v>
      </c>
      <c r="I64" s="60">
        <v>2.7</v>
      </c>
      <c r="J64" s="49">
        <v>1.1000000000000001</v>
      </c>
      <c r="K64" s="49">
        <v>1.6</v>
      </c>
      <c r="L64" s="49">
        <v>2.2999999999999998</v>
      </c>
      <c r="M64" s="49">
        <v>2.7</v>
      </c>
      <c r="N64" s="49">
        <v>3.5</v>
      </c>
      <c r="O64" s="49">
        <v>2.8</v>
      </c>
      <c r="P64" s="1" t="s">
        <v>271</v>
      </c>
    </row>
    <row r="65" spans="1:16" x14ac:dyDescent="0.2">
      <c r="A65" s="16" t="s">
        <v>701</v>
      </c>
      <c r="C65" s="54"/>
      <c r="I65" s="54"/>
    </row>
    <row r="66" spans="1:16" x14ac:dyDescent="0.2">
      <c r="A66" s="21" t="s">
        <v>699</v>
      </c>
      <c r="B66" s="22" t="s">
        <v>34</v>
      </c>
      <c r="C66" s="60">
        <v>3</v>
      </c>
      <c r="D66" s="1" t="s">
        <v>271</v>
      </c>
      <c r="E66" s="1">
        <v>2.8</v>
      </c>
      <c r="F66" s="1">
        <v>3.1</v>
      </c>
      <c r="G66" s="1">
        <v>3.7</v>
      </c>
      <c r="H66" s="38" t="s">
        <v>286</v>
      </c>
      <c r="I66" s="67" t="s">
        <v>286</v>
      </c>
      <c r="J66" s="38" t="s">
        <v>286</v>
      </c>
      <c r="K66" s="38" t="s">
        <v>286</v>
      </c>
      <c r="L66" s="38" t="s">
        <v>286</v>
      </c>
      <c r="M66" s="38" t="s">
        <v>286</v>
      </c>
      <c r="N66" s="38" t="s">
        <v>286</v>
      </c>
      <c r="O66" s="38" t="s">
        <v>286</v>
      </c>
      <c r="P66" s="56" t="s">
        <v>460</v>
      </c>
    </row>
    <row r="67" spans="1:16" x14ac:dyDescent="0.2">
      <c r="A67" s="21" t="s">
        <v>700</v>
      </c>
      <c r="B67" s="22" t="s">
        <v>34</v>
      </c>
      <c r="C67" s="54">
        <v>2.8</v>
      </c>
      <c r="D67" s="1">
        <v>2.8</v>
      </c>
      <c r="E67" s="1">
        <v>2.1</v>
      </c>
      <c r="F67" s="1">
        <v>2.2999999999999998</v>
      </c>
      <c r="G67" s="1">
        <v>2.8</v>
      </c>
      <c r="H67" s="38" t="s">
        <v>286</v>
      </c>
      <c r="I67" s="67" t="s">
        <v>286</v>
      </c>
      <c r="J67" s="38" t="s">
        <v>286</v>
      </c>
      <c r="K67" s="38" t="s">
        <v>286</v>
      </c>
      <c r="L67" s="38" t="s">
        <v>286</v>
      </c>
      <c r="M67" s="38" t="s">
        <v>286</v>
      </c>
      <c r="N67" s="38" t="s">
        <v>286</v>
      </c>
      <c r="O67" s="38" t="s">
        <v>286</v>
      </c>
      <c r="P67" s="56" t="s">
        <v>460</v>
      </c>
    </row>
    <row r="68" spans="1:16" x14ac:dyDescent="0.2">
      <c r="A68" s="3" t="s">
        <v>702</v>
      </c>
      <c r="B68" s="21" t="s">
        <v>463</v>
      </c>
      <c r="C68" s="54">
        <v>26</v>
      </c>
      <c r="D68" s="1">
        <v>1700</v>
      </c>
      <c r="E68" s="1">
        <v>160</v>
      </c>
      <c r="F68" s="1">
        <v>160</v>
      </c>
      <c r="G68" s="1">
        <v>92</v>
      </c>
      <c r="H68" s="38" t="s">
        <v>286</v>
      </c>
      <c r="I68" s="54">
        <v>62</v>
      </c>
      <c r="J68" s="1">
        <v>1</v>
      </c>
      <c r="K68" s="1">
        <v>37</v>
      </c>
      <c r="L68" s="1">
        <v>29</v>
      </c>
      <c r="M68" s="1">
        <v>32</v>
      </c>
      <c r="N68" s="1">
        <v>43</v>
      </c>
      <c r="O68" s="1">
        <v>380</v>
      </c>
      <c r="P68" s="56" t="s">
        <v>460</v>
      </c>
    </row>
    <row r="69" spans="1:16" x14ac:dyDescent="0.2">
      <c r="A69" s="3" t="s">
        <v>704</v>
      </c>
      <c r="B69" s="21" t="s">
        <v>463</v>
      </c>
      <c r="C69" s="54" t="s">
        <v>273</v>
      </c>
      <c r="D69" s="1">
        <v>12000</v>
      </c>
      <c r="E69" s="1">
        <v>1000</v>
      </c>
      <c r="F69" s="1">
        <v>500</v>
      </c>
      <c r="G69" s="1">
        <v>370</v>
      </c>
      <c r="H69" s="38" t="s">
        <v>286</v>
      </c>
      <c r="I69" s="54" t="s">
        <v>273</v>
      </c>
      <c r="J69" s="1">
        <v>4</v>
      </c>
      <c r="K69" s="1">
        <v>1</v>
      </c>
      <c r="L69" s="1">
        <v>2</v>
      </c>
      <c r="M69" s="1">
        <v>1</v>
      </c>
      <c r="N69" s="1" t="s">
        <v>273</v>
      </c>
      <c r="O69" s="1" t="s">
        <v>273</v>
      </c>
      <c r="P69" s="56" t="s">
        <v>460</v>
      </c>
    </row>
    <row r="70" spans="1:16" x14ac:dyDescent="0.2">
      <c r="A70" s="201" t="s">
        <v>703</v>
      </c>
      <c r="B70" s="21" t="s">
        <v>462</v>
      </c>
      <c r="C70" s="54">
        <v>280</v>
      </c>
      <c r="D70" s="1">
        <v>16</v>
      </c>
      <c r="E70" s="1">
        <v>110</v>
      </c>
      <c r="F70" s="1">
        <v>92</v>
      </c>
      <c r="G70" s="1">
        <v>92</v>
      </c>
      <c r="H70" s="38" t="s">
        <v>286</v>
      </c>
      <c r="I70" s="194">
        <v>430</v>
      </c>
      <c r="J70" s="78">
        <v>11</v>
      </c>
      <c r="K70" s="78">
        <v>440</v>
      </c>
      <c r="L70" s="78">
        <v>240</v>
      </c>
      <c r="M70" s="78">
        <v>450</v>
      </c>
      <c r="N70" s="78">
        <v>160</v>
      </c>
      <c r="O70" s="78">
        <v>550</v>
      </c>
      <c r="P70" s="56" t="s">
        <v>460</v>
      </c>
    </row>
    <row r="71" spans="1:16" x14ac:dyDescent="0.2">
      <c r="A71" s="195" t="s">
        <v>705</v>
      </c>
      <c r="B71" s="79" t="s">
        <v>462</v>
      </c>
      <c r="C71" s="196">
        <v>320</v>
      </c>
      <c r="D71" s="197">
        <v>11</v>
      </c>
      <c r="E71" s="197">
        <v>112</v>
      </c>
      <c r="F71" s="197">
        <v>91</v>
      </c>
      <c r="G71" s="197">
        <v>85</v>
      </c>
      <c r="H71" s="80" t="s">
        <v>286</v>
      </c>
      <c r="I71" s="198">
        <v>370</v>
      </c>
      <c r="J71" s="199">
        <v>4</v>
      </c>
      <c r="K71" s="199">
        <v>140</v>
      </c>
      <c r="L71" s="199">
        <v>230</v>
      </c>
      <c r="M71" s="199">
        <v>200</v>
      </c>
      <c r="N71" s="199">
        <v>160</v>
      </c>
      <c r="O71" s="199">
        <v>1000</v>
      </c>
      <c r="P71" s="200" t="s">
        <v>460</v>
      </c>
    </row>
  </sheetData>
  <phoneticPr fontId="5" type="noConversion"/>
  <pageMargins left="0.75" right="0.75" top="1" bottom="1" header="0.5" footer="0.5"/>
  <pageSetup scale="48"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4"/>
  <sheetViews>
    <sheetView zoomScale="85" zoomScaleNormal="85" workbookViewId="0"/>
  </sheetViews>
  <sheetFormatPr defaultRowHeight="12.75" x14ac:dyDescent="0.2"/>
  <cols>
    <col min="1" max="1" width="50.7109375" style="21" customWidth="1"/>
    <col min="2" max="2" width="11.7109375" style="21" customWidth="1"/>
    <col min="3" max="16" width="13.7109375" style="3" customWidth="1"/>
  </cols>
  <sheetData>
    <row r="1" spans="1:16" x14ac:dyDescent="0.2">
      <c r="A1" s="81" t="s">
        <v>727</v>
      </c>
    </row>
    <row r="2" spans="1:16" x14ac:dyDescent="0.2">
      <c r="A2" s="3" t="s">
        <v>715</v>
      </c>
    </row>
    <row r="3" spans="1:16" s="3" customFormat="1" x14ac:dyDescent="0.2">
      <c r="A3" s="3" t="s">
        <v>719</v>
      </c>
      <c r="B3" s="21"/>
    </row>
    <row r="4" spans="1:16" x14ac:dyDescent="0.2">
      <c r="A4" s="30"/>
    </row>
    <row r="6" spans="1:16" x14ac:dyDescent="0.2">
      <c r="A6" s="31"/>
      <c r="B6" s="31"/>
      <c r="C6" s="28" t="s">
        <v>538</v>
      </c>
      <c r="D6" s="32"/>
      <c r="E6" s="32"/>
      <c r="F6" s="32"/>
      <c r="G6" s="32"/>
      <c r="H6" s="32"/>
      <c r="I6" s="28" t="s">
        <v>539</v>
      </c>
      <c r="J6" s="32"/>
      <c r="K6" s="32"/>
      <c r="L6" s="32"/>
      <c r="M6" s="32"/>
      <c r="N6" s="32"/>
      <c r="O6" s="32"/>
      <c r="P6" s="32"/>
    </row>
    <row r="7" spans="1:16" s="5" customFormat="1" x14ac:dyDescent="0.2">
      <c r="A7" s="33" t="s">
        <v>698</v>
      </c>
      <c r="B7" s="33" t="s">
        <v>411</v>
      </c>
      <c r="C7" s="34" t="s">
        <v>527</v>
      </c>
      <c r="D7" s="35" t="s">
        <v>528</v>
      </c>
      <c r="E7" s="35" t="s">
        <v>529</v>
      </c>
      <c r="F7" s="35" t="s">
        <v>530</v>
      </c>
      <c r="G7" s="35" t="s">
        <v>531</v>
      </c>
      <c r="H7" s="33" t="s">
        <v>461</v>
      </c>
      <c r="I7" s="34" t="s">
        <v>532</v>
      </c>
      <c r="J7" s="35" t="s">
        <v>533</v>
      </c>
      <c r="K7" s="35" t="s">
        <v>543</v>
      </c>
      <c r="L7" s="35" t="s">
        <v>534</v>
      </c>
      <c r="M7" s="35" t="s">
        <v>535</v>
      </c>
      <c r="N7" s="35" t="s">
        <v>536</v>
      </c>
      <c r="O7" s="35" t="s">
        <v>537</v>
      </c>
      <c r="P7" s="33" t="s">
        <v>461</v>
      </c>
    </row>
    <row r="8" spans="1:16" s="21" customFormat="1" x14ac:dyDescent="0.2">
      <c r="A8" s="20"/>
      <c r="C8" s="29"/>
      <c r="I8" s="29"/>
      <c r="M8" s="22"/>
      <c r="O8" s="22"/>
    </row>
    <row r="9" spans="1:16" x14ac:dyDescent="0.2">
      <c r="A9" s="82" t="s">
        <v>412</v>
      </c>
      <c r="B9" s="82"/>
      <c r="C9" s="83">
        <v>37867</v>
      </c>
      <c r="D9" s="41">
        <v>37867</v>
      </c>
      <c r="E9" s="41">
        <v>37867</v>
      </c>
      <c r="F9" s="41">
        <v>37867</v>
      </c>
      <c r="G9" s="41">
        <v>37867</v>
      </c>
      <c r="H9" s="41">
        <v>37867</v>
      </c>
      <c r="I9" s="39">
        <v>37838</v>
      </c>
      <c r="J9" s="84">
        <v>37838</v>
      </c>
      <c r="K9" s="84">
        <v>37838</v>
      </c>
      <c r="L9" s="84">
        <v>37838</v>
      </c>
      <c r="M9" s="84">
        <v>37839</v>
      </c>
      <c r="N9" s="84">
        <v>37839</v>
      </c>
      <c r="O9" s="84">
        <v>37839</v>
      </c>
      <c r="P9" s="41">
        <v>37839</v>
      </c>
    </row>
    <row r="10" spans="1:16" x14ac:dyDescent="0.2">
      <c r="A10" s="85" t="s">
        <v>413</v>
      </c>
      <c r="B10" s="82"/>
      <c r="C10" s="66" t="s">
        <v>265</v>
      </c>
      <c r="D10" s="86" t="s">
        <v>269</v>
      </c>
      <c r="E10" s="86">
        <v>1215</v>
      </c>
      <c r="F10" s="86">
        <v>1330</v>
      </c>
      <c r="G10" s="86">
        <v>1540</v>
      </c>
      <c r="H10" s="46">
        <v>1639</v>
      </c>
      <c r="I10" s="44" t="s">
        <v>248</v>
      </c>
      <c r="J10" s="87" t="s">
        <v>250</v>
      </c>
      <c r="K10" s="87" t="s">
        <v>251</v>
      </c>
      <c r="L10" s="87" t="s">
        <v>252</v>
      </c>
      <c r="M10" s="87" t="s">
        <v>253</v>
      </c>
      <c r="N10" s="87" t="s">
        <v>248</v>
      </c>
      <c r="O10" s="87" t="s">
        <v>254</v>
      </c>
      <c r="P10" s="86" t="s">
        <v>255</v>
      </c>
    </row>
    <row r="11" spans="1:16" x14ac:dyDescent="0.2">
      <c r="A11" s="23" t="s">
        <v>520</v>
      </c>
      <c r="C11" s="48"/>
      <c r="D11" s="49"/>
      <c r="E11" s="50"/>
      <c r="F11" s="49"/>
      <c r="G11" s="50"/>
      <c r="H11" s="88"/>
      <c r="I11" s="48"/>
      <c r="J11" s="49"/>
      <c r="K11" s="50"/>
      <c r="L11" s="50"/>
      <c r="M11" s="50"/>
      <c r="N11" s="50"/>
      <c r="O11" s="50"/>
      <c r="P11" s="88"/>
    </row>
    <row r="12" spans="1:16" x14ac:dyDescent="0.2">
      <c r="A12" s="21" t="s">
        <v>416</v>
      </c>
      <c r="B12" s="21" t="s">
        <v>518</v>
      </c>
      <c r="C12" s="94">
        <v>7.7402296270273956</v>
      </c>
      <c r="D12" s="202">
        <v>12.353446294725172</v>
      </c>
      <c r="E12" s="95">
        <v>6.6490026452242512</v>
      </c>
      <c r="F12" s="95">
        <v>6.3172672726965002</v>
      </c>
      <c r="G12" s="95">
        <v>5.8397645623964047</v>
      </c>
      <c r="H12" s="99">
        <v>0.51485414592967693</v>
      </c>
      <c r="I12" s="98">
        <v>0.75860549877365613</v>
      </c>
      <c r="J12" s="202">
        <v>10.405992687645966</v>
      </c>
      <c r="K12" s="95">
        <v>7.8997877170393851</v>
      </c>
      <c r="L12" s="95">
        <v>3.9815840671654774</v>
      </c>
      <c r="M12" s="99">
        <v>0.93980818534321608</v>
      </c>
      <c r="N12" s="99">
        <v>0.73243457722180494</v>
      </c>
      <c r="O12" s="99">
        <v>0.7690041811153524</v>
      </c>
      <c r="P12" s="99">
        <v>0.63985345225941348</v>
      </c>
    </row>
    <row r="13" spans="1:16" x14ac:dyDescent="0.2">
      <c r="A13" s="21" t="s">
        <v>417</v>
      </c>
      <c r="B13" s="21" t="s">
        <v>518</v>
      </c>
      <c r="C13" s="94">
        <v>3.5691838739370167</v>
      </c>
      <c r="D13" s="202">
        <v>12.380851148184057</v>
      </c>
      <c r="E13" s="95">
        <v>6.8106223388009957</v>
      </c>
      <c r="F13" s="95">
        <v>6.5467563920779943</v>
      </c>
      <c r="G13" s="95">
        <v>5.7361763716495533</v>
      </c>
      <c r="H13" s="95">
        <v>2.2870537415408494</v>
      </c>
      <c r="I13" s="98">
        <v>0.87648499429444771</v>
      </c>
      <c r="J13" s="202">
        <v>11.007931958063013</v>
      </c>
      <c r="K13" s="95">
        <v>7.7040490687584251</v>
      </c>
      <c r="L13" s="95">
        <v>2.8543365208898925</v>
      </c>
      <c r="M13" s="99">
        <v>0.78204454194539064</v>
      </c>
      <c r="N13" s="95">
        <v>1.0017784648735013</v>
      </c>
      <c r="O13" s="92" t="s">
        <v>286</v>
      </c>
      <c r="P13" s="95">
        <v>1.5403616273769756</v>
      </c>
    </row>
    <row r="14" spans="1:16" x14ac:dyDescent="0.2">
      <c r="A14" s="21" t="s">
        <v>418</v>
      </c>
      <c r="B14" s="21" t="s">
        <v>518</v>
      </c>
      <c r="C14" s="94">
        <v>3.3112593591215758</v>
      </c>
      <c r="D14" s="202">
        <v>14.40108053831241</v>
      </c>
      <c r="E14" s="95">
        <v>6.4432071086432678</v>
      </c>
      <c r="F14" s="95">
        <v>6.7369742149001528</v>
      </c>
      <c r="G14" s="203" t="s">
        <v>286</v>
      </c>
      <c r="H14" s="93" t="s">
        <v>286</v>
      </c>
      <c r="I14" s="94">
        <v>1.0542868237854994</v>
      </c>
      <c r="J14" s="202">
        <v>10.966824656118563</v>
      </c>
      <c r="K14" s="95">
        <v>8.2120378317302638</v>
      </c>
      <c r="L14" s="95">
        <v>3.0648663507272595</v>
      </c>
      <c r="M14" s="95">
        <v>1.9547713093216894</v>
      </c>
      <c r="N14" s="92" t="s">
        <v>286</v>
      </c>
      <c r="O14" s="92" t="s">
        <v>286</v>
      </c>
      <c r="P14" s="93" t="s">
        <v>286</v>
      </c>
    </row>
    <row r="15" spans="1:16" x14ac:dyDescent="0.2">
      <c r="A15" s="21" t="s">
        <v>419</v>
      </c>
      <c r="B15" s="21" t="s">
        <v>518</v>
      </c>
      <c r="C15" s="89">
        <v>9.8168602525099735E-2</v>
      </c>
      <c r="D15" s="99">
        <v>0.2555611751082893</v>
      </c>
      <c r="E15" s="99">
        <v>0.14071722065338829</v>
      </c>
      <c r="F15" s="99">
        <v>0.13816517163679179</v>
      </c>
      <c r="G15" s="99">
        <v>0.14824160810018622</v>
      </c>
      <c r="H15" s="91" t="s">
        <v>400</v>
      </c>
      <c r="I15" s="98">
        <v>0.30657582804821509</v>
      </c>
      <c r="J15" s="99">
        <v>0.55705132850955907</v>
      </c>
      <c r="K15" s="99">
        <v>0.55211049592148043</v>
      </c>
      <c r="L15" s="99">
        <v>0.51912929392662877</v>
      </c>
      <c r="M15" s="99">
        <v>0.49561726613020723</v>
      </c>
      <c r="N15" s="99">
        <v>0.45798500094222971</v>
      </c>
      <c r="O15" s="99">
        <v>0.25981992746138272</v>
      </c>
      <c r="P15" s="91" t="s">
        <v>400</v>
      </c>
    </row>
    <row r="16" spans="1:16" x14ac:dyDescent="0.2">
      <c r="A16" s="21" t="s">
        <v>420</v>
      </c>
      <c r="B16" s="21" t="s">
        <v>518</v>
      </c>
      <c r="C16" s="89">
        <v>9.0567321282656474E-2</v>
      </c>
      <c r="D16" s="99">
        <v>0.24770687535026656</v>
      </c>
      <c r="E16" s="99">
        <v>0.14346252308131027</v>
      </c>
      <c r="F16" s="99">
        <v>0.13602633701389438</v>
      </c>
      <c r="G16" s="99">
        <v>0.14197408648222148</v>
      </c>
      <c r="H16" s="91" t="s">
        <v>400</v>
      </c>
      <c r="I16" s="98">
        <v>0.31107367117325024</v>
      </c>
      <c r="J16" s="99">
        <v>0.57126066357225824</v>
      </c>
      <c r="K16" s="99">
        <v>0.51030577992000092</v>
      </c>
      <c r="L16" s="99">
        <v>0.5134236191398831</v>
      </c>
      <c r="M16" s="99">
        <v>0.497800660638826</v>
      </c>
      <c r="N16" s="99">
        <v>0.46697246555334432</v>
      </c>
      <c r="O16" s="100" t="s">
        <v>286</v>
      </c>
      <c r="P16" s="91" t="s">
        <v>400</v>
      </c>
    </row>
    <row r="17" spans="1:16" x14ac:dyDescent="0.2">
      <c r="A17" s="21" t="s">
        <v>421</v>
      </c>
      <c r="B17" s="21" t="s">
        <v>518</v>
      </c>
      <c r="C17" s="89">
        <v>9.7830682474510849E-2</v>
      </c>
      <c r="D17" s="99">
        <v>0.25505769712395382</v>
      </c>
      <c r="E17" s="99">
        <v>0.14312594030728093</v>
      </c>
      <c r="F17" s="99">
        <v>0.13916009367416529</v>
      </c>
      <c r="G17" s="99">
        <v>0.15677592089984096</v>
      </c>
      <c r="H17" s="93" t="s">
        <v>286</v>
      </c>
      <c r="I17" s="98">
        <v>0.29516811520737773</v>
      </c>
      <c r="J17" s="99">
        <v>0.56269343518106485</v>
      </c>
      <c r="K17" s="99">
        <v>0.50970037835838333</v>
      </c>
      <c r="L17" s="99">
        <v>0.51136918141258136</v>
      </c>
      <c r="M17" s="99">
        <v>0.49186635559500208</v>
      </c>
      <c r="N17" s="100" t="s">
        <v>286</v>
      </c>
      <c r="O17" s="100" t="s">
        <v>286</v>
      </c>
      <c r="P17" s="93" t="s">
        <v>286</v>
      </c>
    </row>
    <row r="18" spans="1:16" x14ac:dyDescent="0.2">
      <c r="A18" s="21" t="s">
        <v>422</v>
      </c>
      <c r="B18" s="21" t="s">
        <v>518</v>
      </c>
      <c r="C18" s="98">
        <v>0.40435562144113979</v>
      </c>
      <c r="D18" s="99">
        <v>0.40867561592875662</v>
      </c>
      <c r="E18" s="99">
        <v>0.4706134615736457</v>
      </c>
      <c r="F18" s="99">
        <v>0.51006998398809356</v>
      </c>
      <c r="G18" s="99">
        <v>0.60924092839242128</v>
      </c>
      <c r="H18" s="91" t="s">
        <v>403</v>
      </c>
      <c r="I18" s="94">
        <v>1.6504525262604508</v>
      </c>
      <c r="J18" s="95">
        <v>1.054263682097051</v>
      </c>
      <c r="K18" s="95">
        <v>1.3069556281216808</v>
      </c>
      <c r="L18" s="95">
        <v>1.7066158506030573</v>
      </c>
      <c r="M18" s="95">
        <v>2.2965994644924765</v>
      </c>
      <c r="N18" s="95">
        <v>2.7550435013898196</v>
      </c>
      <c r="O18" s="95">
        <v>3.3903318143633534</v>
      </c>
      <c r="P18" s="91" t="s">
        <v>403</v>
      </c>
    </row>
    <row r="19" spans="1:16" x14ac:dyDescent="0.2">
      <c r="A19" s="21" t="s">
        <v>423</v>
      </c>
      <c r="B19" s="21" t="s">
        <v>518</v>
      </c>
      <c r="C19" s="98">
        <v>0.39860167684559905</v>
      </c>
      <c r="D19" s="99">
        <v>0.40791272887721969</v>
      </c>
      <c r="E19" s="99">
        <v>0.49039825338645238</v>
      </c>
      <c r="F19" s="99">
        <v>0.50824658926853072</v>
      </c>
      <c r="G19" s="99">
        <v>0.58897213685290606</v>
      </c>
      <c r="H19" s="91" t="s">
        <v>403</v>
      </c>
      <c r="I19" s="94">
        <v>1.648941518489474</v>
      </c>
      <c r="J19" s="95">
        <v>1.1049569886859578</v>
      </c>
      <c r="K19" s="95">
        <v>1.3099005288263195</v>
      </c>
      <c r="L19" s="95">
        <v>1.6750335207140632</v>
      </c>
      <c r="M19" s="95">
        <v>2.3492733918697439</v>
      </c>
      <c r="N19" s="95">
        <v>2.7646173113299461</v>
      </c>
      <c r="O19" s="96" t="s">
        <v>286</v>
      </c>
      <c r="P19" s="91" t="s">
        <v>403</v>
      </c>
    </row>
    <row r="20" spans="1:16" x14ac:dyDescent="0.2">
      <c r="A20" s="21" t="s">
        <v>424</v>
      </c>
      <c r="B20" s="21" t="s">
        <v>518</v>
      </c>
      <c r="C20" s="98">
        <v>0.4114563167534358</v>
      </c>
      <c r="D20" s="99">
        <v>0.39446168841024637</v>
      </c>
      <c r="E20" s="99">
        <v>0.48261633365611578</v>
      </c>
      <c r="F20" s="99">
        <v>0.50637390830738049</v>
      </c>
      <c r="G20" s="99">
        <v>0.57505755059332597</v>
      </c>
      <c r="H20" s="93" t="s">
        <v>286</v>
      </c>
      <c r="I20" s="94">
        <v>1.650582264299977</v>
      </c>
      <c r="J20" s="95">
        <v>1.0958140701788843</v>
      </c>
      <c r="K20" s="95">
        <v>1.300935177233552</v>
      </c>
      <c r="L20" s="95">
        <v>1.6966462701376628</v>
      </c>
      <c r="M20" s="95">
        <v>2.361329145293519</v>
      </c>
      <c r="N20" s="96" t="s">
        <v>286</v>
      </c>
      <c r="O20" s="96" t="s">
        <v>286</v>
      </c>
      <c r="P20" s="93" t="s">
        <v>286</v>
      </c>
    </row>
    <row r="21" spans="1:16" x14ac:dyDescent="0.2">
      <c r="A21" s="21" t="s">
        <v>428</v>
      </c>
      <c r="B21" s="21" t="s">
        <v>518</v>
      </c>
      <c r="C21" s="204">
        <v>29.243422912085155</v>
      </c>
      <c r="D21" s="202">
        <v>22.613576981051935</v>
      </c>
      <c r="E21" s="202">
        <v>28.773435557389814</v>
      </c>
      <c r="F21" s="202">
        <v>29.818989053658374</v>
      </c>
      <c r="G21" s="202">
        <v>32.014359052190514</v>
      </c>
      <c r="H21" s="91" t="s">
        <v>284</v>
      </c>
      <c r="I21" s="204">
        <v>110.16684531052495</v>
      </c>
      <c r="J21" s="202">
        <v>29.514047235356109</v>
      </c>
      <c r="K21" s="202">
        <v>49.266366243422787</v>
      </c>
      <c r="L21" s="202">
        <v>52.410644581144801</v>
      </c>
      <c r="M21" s="202">
        <v>65.263757438756954</v>
      </c>
      <c r="N21" s="202">
        <v>71.783173734498121</v>
      </c>
      <c r="O21" s="202">
        <v>120</v>
      </c>
      <c r="P21" s="91">
        <v>1.8800530407250503E-2</v>
      </c>
    </row>
    <row r="22" spans="1:16" x14ac:dyDescent="0.2">
      <c r="A22" s="21" t="s">
        <v>429</v>
      </c>
      <c r="B22" s="21" t="s">
        <v>518</v>
      </c>
      <c r="C22" s="204">
        <v>28.755625724913475</v>
      </c>
      <c r="D22" s="202">
        <v>22.415445678836541</v>
      </c>
      <c r="E22" s="202">
        <v>28.807635451154106</v>
      </c>
      <c r="F22" s="202">
        <v>30.027392360801791</v>
      </c>
      <c r="G22" s="202">
        <v>31.808805463312304</v>
      </c>
      <c r="H22" s="91">
        <v>6.6597664673134521E-2</v>
      </c>
      <c r="I22" s="204">
        <v>110</v>
      </c>
      <c r="J22" s="202">
        <v>30.109172151320504</v>
      </c>
      <c r="K22" s="202">
        <v>50.476749386445981</v>
      </c>
      <c r="L22" s="202">
        <v>53.086268776433023</v>
      </c>
      <c r="M22" s="202">
        <v>64.525488320772126</v>
      </c>
      <c r="N22" s="202">
        <v>74.84534662855522</v>
      </c>
      <c r="O22" s="205" t="s">
        <v>286</v>
      </c>
      <c r="P22" s="91">
        <v>3.1637160846103213E-2</v>
      </c>
    </row>
    <row r="23" spans="1:16" x14ac:dyDescent="0.2">
      <c r="A23" s="21" t="s">
        <v>430</v>
      </c>
      <c r="B23" s="21" t="s">
        <v>518</v>
      </c>
      <c r="C23" s="204">
        <v>29.426546762830462</v>
      </c>
      <c r="D23" s="202">
        <v>22.592117101013958</v>
      </c>
      <c r="E23" s="202">
        <v>28.893293401890649</v>
      </c>
      <c r="F23" s="202">
        <v>29.58012304202536</v>
      </c>
      <c r="G23" s="202">
        <v>33.596212429063357</v>
      </c>
      <c r="H23" s="93" t="s">
        <v>286</v>
      </c>
      <c r="I23" s="204">
        <v>110</v>
      </c>
      <c r="J23" s="202">
        <v>29.471219191975653</v>
      </c>
      <c r="K23" s="202">
        <v>50.401053593682391</v>
      </c>
      <c r="L23" s="202">
        <v>52.733344535280885</v>
      </c>
      <c r="M23" s="202">
        <v>65.540353799871085</v>
      </c>
      <c r="N23" s="205" t="s">
        <v>286</v>
      </c>
      <c r="O23" s="205" t="s">
        <v>286</v>
      </c>
      <c r="P23" s="93" t="s">
        <v>286</v>
      </c>
    </row>
    <row r="24" spans="1:16" x14ac:dyDescent="0.2">
      <c r="A24" s="21" t="s">
        <v>431</v>
      </c>
      <c r="B24" s="21" t="s">
        <v>518</v>
      </c>
      <c r="C24" s="89" t="s">
        <v>400</v>
      </c>
      <c r="D24" s="90">
        <v>2.5810018806731775E-3</v>
      </c>
      <c r="E24" s="90">
        <v>3.550479927363201E-3</v>
      </c>
      <c r="F24" s="90">
        <v>2.6482144886532033E-3</v>
      </c>
      <c r="G24" s="90">
        <v>2.7175542764501671E-3</v>
      </c>
      <c r="H24" s="91" t="s">
        <v>400</v>
      </c>
      <c r="I24" s="89" t="s">
        <v>400</v>
      </c>
      <c r="J24" s="90" t="s">
        <v>400</v>
      </c>
      <c r="K24" s="90">
        <v>5.3658614614322435E-3</v>
      </c>
      <c r="L24" s="90">
        <v>2.5938668874080249E-3</v>
      </c>
      <c r="M24" s="90">
        <v>2.9512117113041029E-3</v>
      </c>
      <c r="N24" s="90" t="s">
        <v>400</v>
      </c>
      <c r="O24" s="90" t="s">
        <v>400</v>
      </c>
      <c r="P24" s="91" t="s">
        <v>400</v>
      </c>
    </row>
    <row r="25" spans="1:16" x14ac:dyDescent="0.2">
      <c r="A25" s="21" t="s">
        <v>432</v>
      </c>
      <c r="B25" s="21" t="s">
        <v>518</v>
      </c>
      <c r="C25" s="89">
        <v>5.0337378320897963E-3</v>
      </c>
      <c r="D25" s="90" t="s">
        <v>400</v>
      </c>
      <c r="E25" s="90" t="s">
        <v>400</v>
      </c>
      <c r="F25" s="90" t="s">
        <v>400</v>
      </c>
      <c r="G25" s="90" t="s">
        <v>400</v>
      </c>
      <c r="H25" s="91" t="s">
        <v>400</v>
      </c>
      <c r="I25" s="89">
        <v>2.831892260094386E-3</v>
      </c>
      <c r="J25" s="90" t="s">
        <v>400</v>
      </c>
      <c r="K25" s="90" t="s">
        <v>400</v>
      </c>
      <c r="L25" s="90" t="s">
        <v>400</v>
      </c>
      <c r="M25" s="90" t="s">
        <v>400</v>
      </c>
      <c r="N25" s="90" t="s">
        <v>400</v>
      </c>
      <c r="O25" s="92" t="s">
        <v>286</v>
      </c>
      <c r="P25" s="91" t="s">
        <v>400</v>
      </c>
    </row>
    <row r="26" spans="1:16" x14ac:dyDescent="0.2">
      <c r="A26" s="21" t="s">
        <v>191</v>
      </c>
      <c r="B26" s="21" t="s">
        <v>518</v>
      </c>
      <c r="C26" s="89">
        <v>4.1579965860808494E-3</v>
      </c>
      <c r="D26" s="90" t="s">
        <v>400</v>
      </c>
      <c r="E26" s="90" t="s">
        <v>400</v>
      </c>
      <c r="F26" s="90" t="s">
        <v>400</v>
      </c>
      <c r="G26" s="90" t="s">
        <v>400</v>
      </c>
      <c r="H26" s="93" t="s">
        <v>286</v>
      </c>
      <c r="I26" s="89">
        <v>3.4649307296373282E-3</v>
      </c>
      <c r="J26" s="90" t="s">
        <v>400</v>
      </c>
      <c r="K26" s="90" t="s">
        <v>400</v>
      </c>
      <c r="L26" s="90">
        <v>2.7470704711448002E-3</v>
      </c>
      <c r="M26" s="90" t="s">
        <v>400</v>
      </c>
      <c r="N26" s="92" t="s">
        <v>286</v>
      </c>
      <c r="O26" s="92" t="s">
        <v>286</v>
      </c>
      <c r="P26" s="93" t="s">
        <v>286</v>
      </c>
    </row>
    <row r="27" spans="1:16" x14ac:dyDescent="0.2">
      <c r="A27" s="21" t="s">
        <v>433</v>
      </c>
      <c r="B27" s="21" t="s">
        <v>518</v>
      </c>
      <c r="C27" s="89" t="s">
        <v>401</v>
      </c>
      <c r="D27" s="90">
        <v>6.0519908681558765E-2</v>
      </c>
      <c r="E27" s="90">
        <v>8.0850051339563696E-3</v>
      </c>
      <c r="F27" s="90">
        <v>7.2521091588994236E-3</v>
      </c>
      <c r="G27" s="90">
        <v>7.5274733490117585E-3</v>
      </c>
      <c r="H27" s="91" t="s">
        <v>401</v>
      </c>
      <c r="I27" s="89" t="s">
        <v>401</v>
      </c>
      <c r="J27" s="90">
        <v>5.7633757907438389E-2</v>
      </c>
      <c r="K27" s="90">
        <v>3.230970487154701E-2</v>
      </c>
      <c r="L27" s="90">
        <v>2.0612400978379776E-2</v>
      </c>
      <c r="M27" s="90">
        <v>1.180940863139242E-2</v>
      </c>
      <c r="N27" s="90">
        <v>8.6262682428566162E-3</v>
      </c>
      <c r="O27" s="90" t="s">
        <v>401</v>
      </c>
      <c r="P27" s="91" t="s">
        <v>401</v>
      </c>
    </row>
    <row r="28" spans="1:16" x14ac:dyDescent="0.2">
      <c r="A28" s="21" t="s">
        <v>434</v>
      </c>
      <c r="B28" s="21" t="s">
        <v>518</v>
      </c>
      <c r="C28" s="89" t="s">
        <v>401</v>
      </c>
      <c r="D28" s="90">
        <v>6.3361965267301076E-2</v>
      </c>
      <c r="E28" s="90">
        <v>7.6559977867115252E-3</v>
      </c>
      <c r="F28" s="90">
        <v>8.4086432826018676E-3</v>
      </c>
      <c r="G28" s="90">
        <v>4.7184903802645279E-3</v>
      </c>
      <c r="H28" s="91" t="s">
        <v>401</v>
      </c>
      <c r="I28" s="89" t="s">
        <v>401</v>
      </c>
      <c r="J28" s="90">
        <v>5.9553214261931234E-2</v>
      </c>
      <c r="K28" s="90">
        <v>3.2353629925891796E-2</v>
      </c>
      <c r="L28" s="90">
        <v>1.8627697645404805E-2</v>
      </c>
      <c r="M28" s="90">
        <v>1.108296450644221E-2</v>
      </c>
      <c r="N28" s="90">
        <v>9.2413265176745606E-3</v>
      </c>
      <c r="O28" s="92" t="s">
        <v>286</v>
      </c>
      <c r="P28" s="91" t="s">
        <v>401</v>
      </c>
    </row>
    <row r="29" spans="1:16" x14ac:dyDescent="0.2">
      <c r="A29" s="21" t="s">
        <v>435</v>
      </c>
      <c r="B29" s="21" t="s">
        <v>518</v>
      </c>
      <c r="C29" s="89" t="s">
        <v>401</v>
      </c>
      <c r="D29" s="90">
        <v>6.591111426341803E-2</v>
      </c>
      <c r="E29" s="90">
        <v>8.2804468218958972E-3</v>
      </c>
      <c r="F29" s="90">
        <v>8.3712940864848883E-3</v>
      </c>
      <c r="G29" s="90">
        <v>7.2297607363985654E-3</v>
      </c>
      <c r="H29" s="93" t="s">
        <v>286</v>
      </c>
      <c r="I29" s="89" t="s">
        <v>401</v>
      </c>
      <c r="J29" s="90">
        <v>5.8096380333506205E-2</v>
      </c>
      <c r="K29" s="90">
        <v>3.3075440624069793E-2</v>
      </c>
      <c r="L29" s="90">
        <v>1.8979450152029839E-2</v>
      </c>
      <c r="M29" s="90">
        <v>1.1899446956690344E-2</v>
      </c>
      <c r="N29" s="92" t="s">
        <v>286</v>
      </c>
      <c r="O29" s="92" t="s">
        <v>286</v>
      </c>
      <c r="P29" s="93" t="s">
        <v>286</v>
      </c>
    </row>
    <row r="30" spans="1:16" x14ac:dyDescent="0.2">
      <c r="A30" s="21" t="s">
        <v>425</v>
      </c>
      <c r="B30" s="21" t="s">
        <v>518</v>
      </c>
      <c r="C30" s="204">
        <v>20.06807527742572</v>
      </c>
      <c r="D30" s="202">
        <v>200</v>
      </c>
      <c r="E30" s="202">
        <v>77.032111140990438</v>
      </c>
      <c r="F30" s="202">
        <v>72.643372241759096</v>
      </c>
      <c r="G30" s="202">
        <v>76.931380684288982</v>
      </c>
      <c r="H30" s="91" t="s">
        <v>404</v>
      </c>
      <c r="I30" s="204">
        <v>76.392390546067318</v>
      </c>
      <c r="J30" s="202">
        <v>300</v>
      </c>
      <c r="K30" s="202">
        <v>250</v>
      </c>
      <c r="L30" s="202">
        <v>250</v>
      </c>
      <c r="M30" s="202">
        <v>240.3454725608122</v>
      </c>
      <c r="N30" s="202">
        <v>220</v>
      </c>
      <c r="O30" s="202">
        <v>66.044295929643653</v>
      </c>
      <c r="P30" s="91" t="s">
        <v>404</v>
      </c>
    </row>
    <row r="31" spans="1:16" x14ac:dyDescent="0.2">
      <c r="A31" s="21" t="s">
        <v>426</v>
      </c>
      <c r="B31" s="21" t="s">
        <v>518</v>
      </c>
      <c r="C31" s="204">
        <v>19.143836327954691</v>
      </c>
      <c r="D31" s="202">
        <v>190</v>
      </c>
      <c r="E31" s="202">
        <v>75.66159654506842</v>
      </c>
      <c r="F31" s="202">
        <v>74.263636744454331</v>
      </c>
      <c r="G31" s="202">
        <v>77.125200202233884</v>
      </c>
      <c r="H31" s="91" t="s">
        <v>404</v>
      </c>
      <c r="I31" s="204">
        <v>78.229359598903073</v>
      </c>
      <c r="J31" s="202">
        <v>300.39910194178447</v>
      </c>
      <c r="K31" s="202">
        <v>250</v>
      </c>
      <c r="L31" s="202">
        <v>250</v>
      </c>
      <c r="M31" s="202">
        <v>240</v>
      </c>
      <c r="N31" s="202">
        <v>220</v>
      </c>
      <c r="O31" s="205" t="s">
        <v>286</v>
      </c>
      <c r="P31" s="91" t="s">
        <v>404</v>
      </c>
    </row>
    <row r="32" spans="1:16" x14ac:dyDescent="0.2">
      <c r="A32" s="21" t="s">
        <v>427</v>
      </c>
      <c r="B32" s="21" t="s">
        <v>518</v>
      </c>
      <c r="C32" s="204">
        <v>19.85519889046974</v>
      </c>
      <c r="D32" s="202">
        <v>200</v>
      </c>
      <c r="E32" s="202">
        <v>75.149898851476593</v>
      </c>
      <c r="F32" s="202">
        <v>72.315402527858311</v>
      </c>
      <c r="G32" s="202">
        <v>79.031960735291193</v>
      </c>
      <c r="H32" s="93" t="s">
        <v>286</v>
      </c>
      <c r="I32" s="204">
        <v>77.581996591997779</v>
      </c>
      <c r="J32" s="202">
        <v>290</v>
      </c>
      <c r="K32" s="202">
        <v>249.95828049447391</v>
      </c>
      <c r="L32" s="202">
        <v>250.12395103354172</v>
      </c>
      <c r="M32" s="202">
        <v>240</v>
      </c>
      <c r="N32" s="205" t="s">
        <v>286</v>
      </c>
      <c r="O32" s="205" t="s">
        <v>286</v>
      </c>
      <c r="P32" s="93" t="s">
        <v>286</v>
      </c>
    </row>
    <row r="33" spans="1:16" x14ac:dyDescent="0.2">
      <c r="A33" s="21" t="s">
        <v>436</v>
      </c>
      <c r="B33" s="21" t="s">
        <v>518</v>
      </c>
      <c r="C33" s="89">
        <v>6.7169907652692507E-3</v>
      </c>
      <c r="D33" s="90">
        <v>1.9211314754569116E-2</v>
      </c>
      <c r="E33" s="90">
        <v>1.0678734116727703E-2</v>
      </c>
      <c r="F33" s="90">
        <v>1.2050095058621429E-2</v>
      </c>
      <c r="G33" s="90">
        <v>1.0303965979541391E-2</v>
      </c>
      <c r="H33" s="91">
        <v>1.6724202703197286E-3</v>
      </c>
      <c r="I33" s="89">
        <v>1.0250139785623941E-2</v>
      </c>
      <c r="J33" s="90">
        <v>7.5518490323967472E-2</v>
      </c>
      <c r="K33" s="90">
        <v>7.0809648589070157E-2</v>
      </c>
      <c r="L33" s="90">
        <v>8.6506091052762121E-2</v>
      </c>
      <c r="M33" s="90">
        <v>0.10394812061636498</v>
      </c>
      <c r="N33" s="90">
        <v>0.1009996639043905</v>
      </c>
      <c r="O33" s="90">
        <v>9.4774758298799885E-3</v>
      </c>
      <c r="P33" s="91">
        <v>4.7056955242277317E-3</v>
      </c>
    </row>
    <row r="34" spans="1:16" x14ac:dyDescent="0.2">
      <c r="A34" s="21" t="s">
        <v>437</v>
      </c>
      <c r="B34" s="21" t="s">
        <v>518</v>
      </c>
      <c r="C34" s="89">
        <v>7.2398271276499001E-3</v>
      </c>
      <c r="D34" s="90">
        <v>2.1849476522913695E-2</v>
      </c>
      <c r="E34" s="90">
        <v>1.2828135970529958E-2</v>
      </c>
      <c r="F34" s="90">
        <v>1.3909666223896236E-2</v>
      </c>
      <c r="G34" s="90">
        <v>1.2220791791321364E-2</v>
      </c>
      <c r="H34" s="91">
        <v>2.3800474575790594E-3</v>
      </c>
      <c r="I34" s="89">
        <v>1.0256010561440246E-2</v>
      </c>
      <c r="J34" s="90">
        <v>7.1216256234640452E-2</v>
      </c>
      <c r="K34" s="90">
        <v>6.3829412239779032E-2</v>
      </c>
      <c r="L34" s="90">
        <v>8.3404706611414775E-2</v>
      </c>
      <c r="M34" s="90">
        <v>0.10058931981744632</v>
      </c>
      <c r="N34" s="90">
        <v>0.10641462238491821</v>
      </c>
      <c r="O34" s="92" t="s">
        <v>286</v>
      </c>
      <c r="P34" s="91">
        <v>4.302984441139187E-3</v>
      </c>
    </row>
    <row r="35" spans="1:16" x14ac:dyDescent="0.2">
      <c r="A35" s="21" t="s">
        <v>438</v>
      </c>
      <c r="B35" s="21" t="s">
        <v>518</v>
      </c>
      <c r="C35" s="89">
        <v>5.5250237107484631E-3</v>
      </c>
      <c r="D35" s="90">
        <v>2.3028043066113304E-2</v>
      </c>
      <c r="E35" s="90">
        <v>1.0787475464119048E-2</v>
      </c>
      <c r="F35" s="90">
        <v>1.4727455708936372E-2</v>
      </c>
      <c r="G35" s="90">
        <v>2.4022999909838402E-2</v>
      </c>
      <c r="H35" s="93" t="s">
        <v>286</v>
      </c>
      <c r="I35" s="89">
        <v>8.0577763248362178E-3</v>
      </c>
      <c r="J35" s="90">
        <v>7.1505847264308739E-2</v>
      </c>
      <c r="K35" s="90">
        <v>6.8925787054012838E-2</v>
      </c>
      <c r="L35" s="90">
        <v>8.2540646061483855E-2</v>
      </c>
      <c r="M35" s="90">
        <v>0.10964643379463956</v>
      </c>
      <c r="N35" s="92" t="s">
        <v>286</v>
      </c>
      <c r="O35" s="92" t="s">
        <v>286</v>
      </c>
      <c r="P35" s="93" t="s">
        <v>286</v>
      </c>
    </row>
    <row r="36" spans="1:16" x14ac:dyDescent="0.2">
      <c r="A36" s="21" t="s">
        <v>544</v>
      </c>
      <c r="B36" s="21" t="s">
        <v>249</v>
      </c>
      <c r="C36" s="174" t="s">
        <v>286</v>
      </c>
      <c r="D36" s="92" t="s">
        <v>286</v>
      </c>
      <c r="E36" s="92" t="s">
        <v>286</v>
      </c>
      <c r="F36" s="92" t="s">
        <v>286</v>
      </c>
      <c r="G36" s="92" t="s">
        <v>286</v>
      </c>
      <c r="H36" s="92" t="s">
        <v>286</v>
      </c>
      <c r="I36" s="174" t="s">
        <v>286</v>
      </c>
      <c r="J36" s="92" t="s">
        <v>286</v>
      </c>
      <c r="K36" s="92" t="s">
        <v>286</v>
      </c>
      <c r="L36" s="92" t="s">
        <v>286</v>
      </c>
      <c r="M36" s="92" t="s">
        <v>286</v>
      </c>
      <c r="N36" s="92" t="s">
        <v>286</v>
      </c>
      <c r="O36" s="92" t="s">
        <v>286</v>
      </c>
      <c r="P36" s="92" t="s">
        <v>286</v>
      </c>
    </row>
    <row r="37" spans="1:16" x14ac:dyDescent="0.2">
      <c r="A37" s="21" t="s">
        <v>546</v>
      </c>
      <c r="B37" s="21" t="s">
        <v>249</v>
      </c>
      <c r="C37" s="174" t="s">
        <v>286</v>
      </c>
      <c r="D37" s="92" t="s">
        <v>286</v>
      </c>
      <c r="E37" s="92" t="s">
        <v>286</v>
      </c>
      <c r="F37" s="92" t="s">
        <v>286</v>
      </c>
      <c r="G37" s="92" t="s">
        <v>286</v>
      </c>
      <c r="H37" s="92" t="s">
        <v>286</v>
      </c>
      <c r="I37" s="174" t="s">
        <v>286</v>
      </c>
      <c r="J37" s="92" t="s">
        <v>286</v>
      </c>
      <c r="K37" s="92" t="s">
        <v>286</v>
      </c>
      <c r="L37" s="92" t="s">
        <v>286</v>
      </c>
      <c r="M37" s="92" t="s">
        <v>286</v>
      </c>
      <c r="N37" s="92" t="s">
        <v>286</v>
      </c>
      <c r="O37" s="92" t="s">
        <v>286</v>
      </c>
      <c r="P37" s="92" t="s">
        <v>286</v>
      </c>
    </row>
    <row r="38" spans="1:16" x14ac:dyDescent="0.2">
      <c r="A38" s="21" t="s">
        <v>545</v>
      </c>
      <c r="B38" s="21" t="s">
        <v>249</v>
      </c>
      <c r="C38" s="174" t="s">
        <v>286</v>
      </c>
      <c r="D38" s="92" t="s">
        <v>286</v>
      </c>
      <c r="E38" s="92" t="s">
        <v>286</v>
      </c>
      <c r="F38" s="92" t="s">
        <v>286</v>
      </c>
      <c r="G38" s="92" t="s">
        <v>286</v>
      </c>
      <c r="H38" s="92" t="s">
        <v>286</v>
      </c>
      <c r="I38" s="174" t="s">
        <v>286</v>
      </c>
      <c r="J38" s="92" t="s">
        <v>286</v>
      </c>
      <c r="K38" s="92" t="s">
        <v>286</v>
      </c>
      <c r="L38" s="92" t="s">
        <v>286</v>
      </c>
      <c r="M38" s="92" t="s">
        <v>286</v>
      </c>
      <c r="N38" s="92" t="s">
        <v>286</v>
      </c>
      <c r="O38" s="92" t="s">
        <v>286</v>
      </c>
      <c r="P38" s="92" t="s">
        <v>286</v>
      </c>
    </row>
    <row r="39" spans="1:16" x14ac:dyDescent="0.2">
      <c r="A39" s="21" t="s">
        <v>439</v>
      </c>
      <c r="B39" s="21" t="s">
        <v>518</v>
      </c>
      <c r="C39" s="89">
        <v>3.6437245904756783E-2</v>
      </c>
      <c r="D39" s="90">
        <v>8.2223684752313082E-3</v>
      </c>
      <c r="E39" s="90">
        <v>3.4208482201471463E-2</v>
      </c>
      <c r="F39" s="90">
        <v>3.30303673929929E-2</v>
      </c>
      <c r="G39" s="90">
        <v>3.1589709876841926E-2</v>
      </c>
      <c r="H39" s="91" t="s">
        <v>405</v>
      </c>
      <c r="I39" s="89">
        <v>1.5341553484480446E-2</v>
      </c>
      <c r="J39" s="90">
        <v>5.7987018950319356E-3</v>
      </c>
      <c r="K39" s="90">
        <v>1.1347255164345938E-2</v>
      </c>
      <c r="L39" s="90">
        <v>1.9234608237958827E-2</v>
      </c>
      <c r="M39" s="90">
        <v>1.6783572705385205E-2</v>
      </c>
      <c r="N39" s="90">
        <v>1.6496452229412064E-2</v>
      </c>
      <c r="O39" s="90">
        <v>2.1536424532447522E-2</v>
      </c>
      <c r="P39" s="91">
        <v>9.7634831472443904E-4</v>
      </c>
    </row>
    <row r="40" spans="1:16" x14ac:dyDescent="0.2">
      <c r="A40" s="21" t="s">
        <v>440</v>
      </c>
      <c r="B40" s="21" t="s">
        <v>518</v>
      </c>
      <c r="C40" s="89">
        <v>3.019641906039228E-2</v>
      </c>
      <c r="D40" s="90">
        <v>8.0452360244609843E-3</v>
      </c>
      <c r="E40" s="90">
        <v>3.3024792725988905E-2</v>
      </c>
      <c r="F40" s="90">
        <v>3.4330072100716084E-2</v>
      </c>
      <c r="G40" s="90">
        <v>3.1706388051914995E-2</v>
      </c>
      <c r="H40" s="91">
        <v>2.9370845128687214E-3</v>
      </c>
      <c r="I40" s="89">
        <v>1.5815270271090885E-2</v>
      </c>
      <c r="J40" s="90">
        <v>6.392117363377448E-3</v>
      </c>
      <c r="K40" s="90">
        <v>1.1143468361571903E-2</v>
      </c>
      <c r="L40" s="90">
        <v>1.9250216284050603E-2</v>
      </c>
      <c r="M40" s="90">
        <v>1.6838782699395354E-2</v>
      </c>
      <c r="N40" s="90">
        <v>1.7980479289899143E-2</v>
      </c>
      <c r="O40" s="92" t="s">
        <v>286</v>
      </c>
      <c r="P40" s="91">
        <v>1.2949786066540204E-3</v>
      </c>
    </row>
    <row r="41" spans="1:16" x14ac:dyDescent="0.2">
      <c r="A41" s="21" t="s">
        <v>441</v>
      </c>
      <c r="B41" s="21" t="s">
        <v>518</v>
      </c>
      <c r="C41" s="89">
        <v>3.0284903224571915E-2</v>
      </c>
      <c r="D41" s="90">
        <v>9.9269220991118155E-3</v>
      </c>
      <c r="E41" s="90">
        <v>3.4120091311014587E-2</v>
      </c>
      <c r="F41" s="90">
        <v>3.4005413070443156E-2</v>
      </c>
      <c r="G41" s="90">
        <v>7.1909721257965992E-2</v>
      </c>
      <c r="H41" s="93" t="s">
        <v>286</v>
      </c>
      <c r="I41" s="89">
        <v>1.5790135078955384E-2</v>
      </c>
      <c r="J41" s="90">
        <v>5.4508055100526203E-3</v>
      </c>
      <c r="K41" s="90">
        <v>1.1919066953629492E-2</v>
      </c>
      <c r="L41" s="90">
        <v>1.9269368313800415E-2</v>
      </c>
      <c r="M41" s="90">
        <v>1.8161828006356504E-2</v>
      </c>
      <c r="N41" s="92" t="s">
        <v>286</v>
      </c>
      <c r="O41" s="92" t="s">
        <v>286</v>
      </c>
      <c r="P41" s="93" t="s">
        <v>286</v>
      </c>
    </row>
    <row r="42" spans="1:16" x14ac:dyDescent="0.2">
      <c r="A42" s="21" t="s">
        <v>442</v>
      </c>
      <c r="B42" s="21" t="s">
        <v>518</v>
      </c>
      <c r="C42" s="89" t="s">
        <v>401</v>
      </c>
      <c r="D42" s="90">
        <v>5.9329515859787713E-2</v>
      </c>
      <c r="E42" s="90">
        <v>2.1865565695156606E-2</v>
      </c>
      <c r="F42" s="90">
        <v>2.0278168247883668E-2</v>
      </c>
      <c r="G42" s="90">
        <v>2.0025485229664925E-2</v>
      </c>
      <c r="H42" s="91" t="s">
        <v>401</v>
      </c>
      <c r="I42" s="89" t="s">
        <v>401</v>
      </c>
      <c r="J42" s="90">
        <v>4.1648101943539309E-2</v>
      </c>
      <c r="K42" s="90">
        <v>3.7725391608379191E-2</v>
      </c>
      <c r="L42" s="90">
        <v>1.0299449276420116E-2</v>
      </c>
      <c r="M42" s="91">
        <v>4.9811294342595007E-3</v>
      </c>
      <c r="N42" s="91">
        <v>3.6552733979040007E-3</v>
      </c>
      <c r="O42" s="91">
        <v>2.735518821534368E-3</v>
      </c>
      <c r="P42" s="91" t="s">
        <v>401</v>
      </c>
    </row>
    <row r="43" spans="1:16" x14ac:dyDescent="0.2">
      <c r="A43" s="21" t="s">
        <v>443</v>
      </c>
      <c r="B43" s="21" t="s">
        <v>518</v>
      </c>
      <c r="C43" s="89" t="s">
        <v>401</v>
      </c>
      <c r="D43" s="90">
        <v>5.7801830650845723E-2</v>
      </c>
      <c r="E43" s="90">
        <v>2.288922240423422E-2</v>
      </c>
      <c r="F43" s="90">
        <v>2.0143858721460576E-2</v>
      </c>
      <c r="G43" s="90">
        <v>1.8830451663964895E-2</v>
      </c>
      <c r="H43" s="91" t="s">
        <v>401</v>
      </c>
      <c r="I43" s="89" t="s">
        <v>401</v>
      </c>
      <c r="J43" s="90">
        <v>4.3287491666403534E-2</v>
      </c>
      <c r="K43" s="90">
        <v>2.8141326167493149E-2</v>
      </c>
      <c r="L43" s="90">
        <v>9.94594781471499E-3</v>
      </c>
      <c r="M43" s="91">
        <v>3.5182589198837176E-3</v>
      </c>
      <c r="N43" s="91">
        <v>8.5574777012071713E-3</v>
      </c>
      <c r="O43" s="93" t="s">
        <v>286</v>
      </c>
      <c r="P43" s="91">
        <v>6.0807814828475939E-3</v>
      </c>
    </row>
    <row r="44" spans="1:16" x14ac:dyDescent="0.2">
      <c r="A44" s="21" t="s">
        <v>444</v>
      </c>
      <c r="B44" s="21" t="s">
        <v>518</v>
      </c>
      <c r="C44" s="89" t="s">
        <v>401</v>
      </c>
      <c r="D44" s="90">
        <v>6.1186706760964008E-2</v>
      </c>
      <c r="E44" s="90">
        <v>2.0977745303204953E-2</v>
      </c>
      <c r="F44" s="90">
        <v>1.9796394013024573E-2</v>
      </c>
      <c r="G44" s="90">
        <v>1.9933376930098844E-2</v>
      </c>
      <c r="H44" s="93" t="s">
        <v>286</v>
      </c>
      <c r="I44" s="89" t="s">
        <v>401</v>
      </c>
      <c r="J44" s="90">
        <v>4.0160678584712298E-2</v>
      </c>
      <c r="K44" s="90">
        <v>2.8695325401598321E-2</v>
      </c>
      <c r="L44" s="90">
        <v>1.067430833756999E-2</v>
      </c>
      <c r="M44" s="91">
        <v>6.0390208089330776E-3</v>
      </c>
      <c r="N44" s="92" t="s">
        <v>286</v>
      </c>
      <c r="O44" s="92" t="s">
        <v>286</v>
      </c>
      <c r="P44" s="93" t="s">
        <v>286</v>
      </c>
    </row>
    <row r="45" spans="1:16" x14ac:dyDescent="0.2">
      <c r="A45" s="21" t="s">
        <v>445</v>
      </c>
      <c r="B45" s="21" t="s">
        <v>518</v>
      </c>
      <c r="C45" s="89" t="s">
        <v>271</v>
      </c>
      <c r="D45" s="99">
        <v>0.23244114013448497</v>
      </c>
      <c r="E45" s="90" t="s">
        <v>271</v>
      </c>
      <c r="F45" s="90" t="s">
        <v>271</v>
      </c>
      <c r="G45" s="90" t="s">
        <v>271</v>
      </c>
      <c r="H45" s="91" t="s">
        <v>271</v>
      </c>
      <c r="I45" s="89" t="s">
        <v>271</v>
      </c>
      <c r="J45" s="99">
        <v>0.23392250790434083</v>
      </c>
      <c r="K45" s="99">
        <v>0.15080742937063021</v>
      </c>
      <c r="L45" s="90" t="s">
        <v>271</v>
      </c>
      <c r="M45" s="90" t="s">
        <v>271</v>
      </c>
      <c r="N45" s="90" t="s">
        <v>271</v>
      </c>
      <c r="O45" s="90" t="s">
        <v>271</v>
      </c>
      <c r="P45" s="91" t="s">
        <v>271</v>
      </c>
    </row>
    <row r="46" spans="1:16" x14ac:dyDescent="0.2">
      <c r="A46" s="21" t="s">
        <v>446</v>
      </c>
      <c r="B46" s="21" t="s">
        <v>518</v>
      </c>
      <c r="C46" s="89" t="s">
        <v>271</v>
      </c>
      <c r="D46" s="99">
        <v>0.20501077330163059</v>
      </c>
      <c r="E46" s="90" t="s">
        <v>271</v>
      </c>
      <c r="F46" s="90" t="s">
        <v>271</v>
      </c>
      <c r="G46" s="90" t="s">
        <v>271</v>
      </c>
      <c r="H46" s="91" t="s">
        <v>271</v>
      </c>
      <c r="I46" s="89" t="s">
        <v>271</v>
      </c>
      <c r="J46" s="99">
        <v>0.22673573611118292</v>
      </c>
      <c r="K46" s="99">
        <v>0.11964061308230409</v>
      </c>
      <c r="L46" s="90" t="s">
        <v>271</v>
      </c>
      <c r="M46" s="90" t="s">
        <v>271</v>
      </c>
      <c r="N46" s="90" t="s">
        <v>271</v>
      </c>
      <c r="O46" s="92" t="s">
        <v>286</v>
      </c>
      <c r="P46" s="91" t="s">
        <v>271</v>
      </c>
    </row>
    <row r="47" spans="1:16" x14ac:dyDescent="0.2">
      <c r="A47" s="21" t="s">
        <v>447</v>
      </c>
      <c r="B47" s="21" t="s">
        <v>518</v>
      </c>
      <c r="C47" s="89" t="s">
        <v>271</v>
      </c>
      <c r="D47" s="99">
        <v>0.2342686026052811</v>
      </c>
      <c r="E47" s="90" t="s">
        <v>271</v>
      </c>
      <c r="F47" s="90" t="s">
        <v>271</v>
      </c>
      <c r="G47" s="90" t="s">
        <v>271</v>
      </c>
      <c r="H47" s="93" t="s">
        <v>286</v>
      </c>
      <c r="I47" s="89" t="s">
        <v>271</v>
      </c>
      <c r="J47" s="99">
        <v>0.2234154227379955</v>
      </c>
      <c r="K47" s="99">
        <v>0.14284299835049905</v>
      </c>
      <c r="L47" s="90" t="s">
        <v>271</v>
      </c>
      <c r="M47" s="90" t="s">
        <v>271</v>
      </c>
      <c r="N47" s="92" t="s">
        <v>286</v>
      </c>
      <c r="O47" s="92" t="s">
        <v>286</v>
      </c>
      <c r="P47" s="93" t="s">
        <v>286</v>
      </c>
    </row>
    <row r="48" spans="1:16" x14ac:dyDescent="0.2">
      <c r="A48" s="21" t="s">
        <v>448</v>
      </c>
      <c r="B48" s="21" t="s">
        <v>518</v>
      </c>
      <c r="C48" s="89">
        <v>1.7797326381771537E-2</v>
      </c>
      <c r="D48" s="99">
        <v>0.26935020774914387</v>
      </c>
      <c r="E48" s="99">
        <v>0.11429021858723416</v>
      </c>
      <c r="F48" s="99">
        <v>0.10414927976821467</v>
      </c>
      <c r="G48" s="99">
        <v>0.12201599268832089</v>
      </c>
      <c r="H48" s="91" t="s">
        <v>406</v>
      </c>
      <c r="I48" s="98">
        <v>0.18539226924489935</v>
      </c>
      <c r="J48" s="99">
        <v>0.25873856693357755</v>
      </c>
      <c r="K48" s="99">
        <v>0.26786430380877368</v>
      </c>
      <c r="L48" s="99">
        <v>0.47292298001064792</v>
      </c>
      <c r="M48" s="99">
        <v>0.63537315035945541</v>
      </c>
      <c r="N48" s="99">
        <v>0.73202545286128662</v>
      </c>
      <c r="O48" s="99">
        <v>0.37249692552585956</v>
      </c>
      <c r="P48" s="91" t="s">
        <v>406</v>
      </c>
    </row>
    <row r="49" spans="1:16" x14ac:dyDescent="0.2">
      <c r="A49" s="21" t="s">
        <v>449</v>
      </c>
      <c r="B49" s="21" t="s">
        <v>518</v>
      </c>
      <c r="C49" s="89">
        <v>1.4492008485982038E-2</v>
      </c>
      <c r="D49" s="99">
        <v>0.25712081348477323</v>
      </c>
      <c r="E49" s="99">
        <v>0.1069860314627846</v>
      </c>
      <c r="F49" s="99">
        <v>0.103961047277846</v>
      </c>
      <c r="G49" s="99">
        <v>0.12186368329257041</v>
      </c>
      <c r="H49" s="91" t="s">
        <v>406</v>
      </c>
      <c r="I49" s="98">
        <v>0.20191191666595998</v>
      </c>
      <c r="J49" s="99">
        <v>0.26635067286273972</v>
      </c>
      <c r="K49" s="99">
        <v>0.28469793745890226</v>
      </c>
      <c r="L49" s="99">
        <v>0.44334396724718717</v>
      </c>
      <c r="M49" s="99">
        <v>0.63524362515928046</v>
      </c>
      <c r="N49" s="99">
        <v>0.73439633494231427</v>
      </c>
      <c r="O49" s="100" t="s">
        <v>286</v>
      </c>
      <c r="P49" s="91" t="s">
        <v>406</v>
      </c>
    </row>
    <row r="50" spans="1:16" x14ac:dyDescent="0.2">
      <c r="A50" s="21" t="s">
        <v>450</v>
      </c>
      <c r="B50" s="21" t="s">
        <v>518</v>
      </c>
      <c r="C50" s="89">
        <v>1.4705881238208931E-2</v>
      </c>
      <c r="D50" s="99">
        <v>0.28343330566171498</v>
      </c>
      <c r="E50" s="99">
        <v>0.10552278597480225</v>
      </c>
      <c r="F50" s="99">
        <v>0.10998238386773324</v>
      </c>
      <c r="G50" s="99">
        <v>0.12237147218395969</v>
      </c>
      <c r="H50" s="93" t="s">
        <v>286</v>
      </c>
      <c r="I50" s="98">
        <v>0.19681773260715532</v>
      </c>
      <c r="J50" s="99">
        <v>0.25930970555053484</v>
      </c>
      <c r="K50" s="99">
        <v>0.25560820059411293</v>
      </c>
      <c r="L50" s="99">
        <v>0.45492001502504925</v>
      </c>
      <c r="M50" s="99">
        <v>0.62405410751974988</v>
      </c>
      <c r="N50" s="100" t="s">
        <v>286</v>
      </c>
      <c r="O50" s="100" t="s">
        <v>286</v>
      </c>
      <c r="P50" s="93" t="s">
        <v>286</v>
      </c>
    </row>
    <row r="51" spans="1:16" x14ac:dyDescent="0.2">
      <c r="A51" s="21" t="s">
        <v>451</v>
      </c>
      <c r="B51" s="21" t="s">
        <v>518</v>
      </c>
      <c r="C51" s="94">
        <v>1.7328111459124735</v>
      </c>
      <c r="D51" s="95">
        <v>8.3398462942404308</v>
      </c>
      <c r="E51" s="95">
        <v>2.831626000240834</v>
      </c>
      <c r="F51" s="95">
        <v>2.5016166817835512</v>
      </c>
      <c r="G51" s="95">
        <v>2.6155585003845436</v>
      </c>
      <c r="H51" s="91" t="s">
        <v>271</v>
      </c>
      <c r="I51" s="94">
        <v>1.6613303181327563</v>
      </c>
      <c r="J51" s="95">
        <v>4.2389026870795217</v>
      </c>
      <c r="K51" s="95">
        <v>4.166229301942785</v>
      </c>
      <c r="L51" s="95">
        <v>4.3942280038762043</v>
      </c>
      <c r="M51" s="95">
        <v>4.5120492507855694</v>
      </c>
      <c r="N51" s="95">
        <v>3.9704139733306687</v>
      </c>
      <c r="O51" s="95">
        <v>1.0233892764352404</v>
      </c>
      <c r="P51" s="91">
        <v>0.64582335189581508</v>
      </c>
    </row>
    <row r="52" spans="1:16" x14ac:dyDescent="0.2">
      <c r="A52" s="21" t="s">
        <v>452</v>
      </c>
      <c r="B52" s="21" t="s">
        <v>518</v>
      </c>
      <c r="C52" s="94">
        <v>1.3959968523430801</v>
      </c>
      <c r="D52" s="95">
        <v>8.6478935591344364</v>
      </c>
      <c r="E52" s="95">
        <v>2.6966893518440749</v>
      </c>
      <c r="F52" s="95">
        <v>2.5914804498644637</v>
      </c>
      <c r="G52" s="95">
        <v>2.5658955341952878</v>
      </c>
      <c r="H52" s="99">
        <v>0.24578330467685072</v>
      </c>
      <c r="I52" s="94">
        <v>1.6962078956083961</v>
      </c>
      <c r="J52" s="95">
        <v>4.5441197522139767</v>
      </c>
      <c r="K52" s="95">
        <v>3.875647168112101</v>
      </c>
      <c r="L52" s="95">
        <v>4.3197050933784906</v>
      </c>
      <c r="M52" s="95">
        <v>4.4898212318613853</v>
      </c>
      <c r="N52" s="95">
        <v>4.1467559374363177</v>
      </c>
      <c r="O52" s="96" t="s">
        <v>286</v>
      </c>
      <c r="P52" s="91">
        <v>0.20618693922160289</v>
      </c>
    </row>
    <row r="53" spans="1:16" x14ac:dyDescent="0.2">
      <c r="A53" s="21" t="s">
        <v>453</v>
      </c>
      <c r="B53" s="21" t="s">
        <v>518</v>
      </c>
      <c r="C53" s="94">
        <v>1.3987150426719162</v>
      </c>
      <c r="D53" s="95">
        <v>8.0926786579606702</v>
      </c>
      <c r="E53" s="95">
        <v>2.7695023034913766</v>
      </c>
      <c r="F53" s="95">
        <v>2.8268704870780672</v>
      </c>
      <c r="G53" s="95">
        <v>2.6126043253371605</v>
      </c>
      <c r="H53" s="93" t="s">
        <v>286</v>
      </c>
      <c r="I53" s="94">
        <v>1.6343187053575723</v>
      </c>
      <c r="J53" s="95">
        <v>4.5062249383420552</v>
      </c>
      <c r="K53" s="95">
        <v>3.9504246933518838</v>
      </c>
      <c r="L53" s="95">
        <v>4.3640058039545861</v>
      </c>
      <c r="M53" s="95">
        <v>4.4190217749228005</v>
      </c>
      <c r="N53" s="96" t="s">
        <v>286</v>
      </c>
      <c r="O53" s="96" t="s">
        <v>286</v>
      </c>
      <c r="P53" s="93" t="s">
        <v>286</v>
      </c>
    </row>
    <row r="54" spans="1:16" x14ac:dyDescent="0.2">
      <c r="A54" s="21" t="s">
        <v>540</v>
      </c>
      <c r="B54" s="21" t="s">
        <v>518</v>
      </c>
      <c r="C54" s="97">
        <v>3.7936557539759584E-3</v>
      </c>
      <c r="D54" s="91">
        <v>2.5910225511691755E-3</v>
      </c>
      <c r="E54" s="91">
        <v>3.6771405968481874E-3</v>
      </c>
      <c r="F54" s="91">
        <v>3.2412560799306199E-3</v>
      </c>
      <c r="G54" s="91">
        <v>4.1519804669968418E-3</v>
      </c>
      <c r="H54" s="91" t="s">
        <v>193</v>
      </c>
      <c r="I54" s="97">
        <v>6.5590315945860747E-3</v>
      </c>
      <c r="J54" s="91">
        <v>2.0957401621654738E-3</v>
      </c>
      <c r="K54" s="91">
        <v>4.298749314605204E-3</v>
      </c>
      <c r="L54" s="91">
        <v>6.7611062407574793E-3</v>
      </c>
      <c r="M54" s="91">
        <v>7.6822419589093931E-3</v>
      </c>
      <c r="N54" s="91">
        <v>9.4651648314582129E-3</v>
      </c>
      <c r="O54" s="91">
        <v>4.7898785228075724E-3</v>
      </c>
      <c r="P54" s="91" t="s">
        <v>193</v>
      </c>
    </row>
    <row r="55" spans="1:16" x14ac:dyDescent="0.2">
      <c r="A55" s="21" t="s">
        <v>541</v>
      </c>
      <c r="B55" s="21" t="s">
        <v>518</v>
      </c>
      <c r="C55" s="97">
        <v>2.8755913767741872E-3</v>
      </c>
      <c r="D55" s="91">
        <v>2.621490161631124E-3</v>
      </c>
      <c r="E55" s="91">
        <v>3.3725589920139735E-3</v>
      </c>
      <c r="F55" s="91">
        <v>3.4654082347608229E-3</v>
      </c>
      <c r="G55" s="91">
        <v>4.1283804827222555E-3</v>
      </c>
      <c r="H55" s="91" t="s">
        <v>193</v>
      </c>
      <c r="I55" s="97">
        <v>6.2078024265304257E-3</v>
      </c>
      <c r="J55" s="91">
        <v>2.2961630618216922E-3</v>
      </c>
      <c r="K55" s="91">
        <v>3.61502868554047E-3</v>
      </c>
      <c r="L55" s="91">
        <v>6.6759120566206205E-3</v>
      </c>
      <c r="M55" s="91">
        <v>7.5274499984188756E-3</v>
      </c>
      <c r="N55" s="91">
        <v>8.9693190633646346E-3</v>
      </c>
      <c r="O55" s="93" t="s">
        <v>286</v>
      </c>
      <c r="P55" s="91" t="s">
        <v>193</v>
      </c>
    </row>
    <row r="56" spans="1:16" x14ac:dyDescent="0.2">
      <c r="A56" s="21" t="s">
        <v>542</v>
      </c>
      <c r="B56" s="21" t="s">
        <v>518</v>
      </c>
      <c r="C56" s="97">
        <v>3.2501767229786622E-3</v>
      </c>
      <c r="D56" s="91">
        <v>2.4476043194459128E-3</v>
      </c>
      <c r="E56" s="91">
        <v>3.7666835336950966E-3</v>
      </c>
      <c r="F56" s="91">
        <v>3.7529988468908721E-3</v>
      </c>
      <c r="G56" s="91">
        <v>5.7256277302884795E-3</v>
      </c>
      <c r="H56" s="93" t="s">
        <v>286</v>
      </c>
      <c r="I56" s="97">
        <v>6.4177801881012408E-3</v>
      </c>
      <c r="J56" s="91">
        <v>2.4701839092398019E-3</v>
      </c>
      <c r="K56" s="91">
        <v>3.8392685026151893E-3</v>
      </c>
      <c r="L56" s="91">
        <v>6.0135000063618466E-3</v>
      </c>
      <c r="M56" s="91">
        <v>8.8442710335480158E-3</v>
      </c>
      <c r="N56" s="93" t="s">
        <v>286</v>
      </c>
      <c r="O56" s="93" t="s">
        <v>286</v>
      </c>
      <c r="P56" s="93" t="s">
        <v>286</v>
      </c>
    </row>
    <row r="57" spans="1:16" x14ac:dyDescent="0.2">
      <c r="A57" s="21" t="s">
        <v>454</v>
      </c>
      <c r="B57" s="21" t="s">
        <v>518</v>
      </c>
      <c r="C57" s="97">
        <v>2.2376855226349072E-3</v>
      </c>
      <c r="D57" s="91">
        <v>3.4735672882367399E-3</v>
      </c>
      <c r="E57" s="91">
        <v>2.7686986432554402E-3</v>
      </c>
      <c r="F57" s="91">
        <v>2.5980479432172014E-3</v>
      </c>
      <c r="G57" s="91">
        <v>3.0094353391751341E-3</v>
      </c>
      <c r="H57" s="91" t="s">
        <v>194</v>
      </c>
      <c r="I57" s="97">
        <v>4.5641623856943307E-3</v>
      </c>
      <c r="J57" s="91">
        <v>2.1472617222935645E-3</v>
      </c>
      <c r="K57" s="91">
        <v>2.8995678355444704E-3</v>
      </c>
      <c r="L57" s="91">
        <v>4.3833877913892916E-3</v>
      </c>
      <c r="M57" s="91">
        <v>5.7180019957263203E-3</v>
      </c>
      <c r="N57" s="91">
        <v>6.3404051607990428E-3</v>
      </c>
      <c r="O57" s="91">
        <v>3.6272060826297234E-3</v>
      </c>
      <c r="P57" s="91" t="s">
        <v>194</v>
      </c>
    </row>
    <row r="58" spans="1:16" x14ac:dyDescent="0.2">
      <c r="A58" s="21" t="s">
        <v>455</v>
      </c>
      <c r="B58" s="21" t="s">
        <v>518</v>
      </c>
      <c r="C58" s="97">
        <v>2.8673663470192468E-3</v>
      </c>
      <c r="D58" s="91">
        <v>2.8590719304798242E-3</v>
      </c>
      <c r="E58" s="91">
        <v>3.0994345908862109E-3</v>
      </c>
      <c r="F58" s="91">
        <v>2.569926762928572E-3</v>
      </c>
      <c r="G58" s="91">
        <v>2.7937839049831971E-3</v>
      </c>
      <c r="H58" s="91" t="s">
        <v>194</v>
      </c>
      <c r="I58" s="97">
        <v>4.376163324423369E-3</v>
      </c>
      <c r="J58" s="91">
        <v>1.9223534062798437E-3</v>
      </c>
      <c r="K58" s="91">
        <v>3.0467198726722793E-3</v>
      </c>
      <c r="L58" s="91">
        <v>4.0244170040473091E-3</v>
      </c>
      <c r="M58" s="91">
        <v>5.5963163668715839E-3</v>
      </c>
      <c r="N58" s="91">
        <v>6.1095122291793692E-3</v>
      </c>
      <c r="O58" s="93" t="s">
        <v>286</v>
      </c>
      <c r="P58" s="91" t="s">
        <v>194</v>
      </c>
    </row>
    <row r="59" spans="1:16" x14ac:dyDescent="0.2">
      <c r="A59" s="21" t="s">
        <v>456</v>
      </c>
      <c r="B59" s="21" t="s">
        <v>518</v>
      </c>
      <c r="C59" s="97">
        <v>2.0404273838615572E-3</v>
      </c>
      <c r="D59" s="91">
        <v>3.1800142822436522E-3</v>
      </c>
      <c r="E59" s="91">
        <v>2.7511364425104041E-3</v>
      </c>
      <c r="F59" s="91">
        <v>2.7360851471447041E-3</v>
      </c>
      <c r="G59" s="91">
        <v>4.0590900902362035E-3</v>
      </c>
      <c r="H59" s="93" t="s">
        <v>286</v>
      </c>
      <c r="I59" s="97">
        <v>4.4759880946495896E-3</v>
      </c>
      <c r="J59" s="91">
        <v>1.7300822805365707E-3</v>
      </c>
      <c r="K59" s="91">
        <v>3.0683020885890373E-3</v>
      </c>
      <c r="L59" s="91">
        <v>4.3001848201429799E-3</v>
      </c>
      <c r="M59" s="91">
        <v>6.3071384935117413E-3</v>
      </c>
      <c r="N59" s="93" t="s">
        <v>286</v>
      </c>
      <c r="O59" s="93" t="s">
        <v>286</v>
      </c>
      <c r="P59" s="93" t="s">
        <v>286</v>
      </c>
    </row>
    <row r="60" spans="1:16" x14ac:dyDescent="0.2">
      <c r="A60" s="21" t="s">
        <v>457</v>
      </c>
      <c r="B60" s="21" t="s">
        <v>518</v>
      </c>
      <c r="C60" s="97">
        <v>6.0067684396370705E-4</v>
      </c>
      <c r="D60" s="91">
        <v>5.1038971554683737E-4</v>
      </c>
      <c r="E60" s="91">
        <v>1.193730508346642E-3</v>
      </c>
      <c r="F60" s="91">
        <v>4.3661731744675826E-4</v>
      </c>
      <c r="G60" s="91">
        <v>6.8845115842663767E-4</v>
      </c>
      <c r="H60" s="91" t="s">
        <v>195</v>
      </c>
      <c r="I60" s="97">
        <v>1.4649331102343844E-3</v>
      </c>
      <c r="J60" s="91">
        <v>3.3946459480896514E-4</v>
      </c>
      <c r="K60" s="91" t="s">
        <v>195</v>
      </c>
      <c r="L60" s="91">
        <v>6.3803347321083161E-4</v>
      </c>
      <c r="M60" s="91">
        <v>1.2583513207259939E-3</v>
      </c>
      <c r="N60" s="91">
        <v>1.2407220530291185E-3</v>
      </c>
      <c r="O60" s="91" t="s">
        <v>195</v>
      </c>
      <c r="P60" s="91" t="s">
        <v>195</v>
      </c>
    </row>
    <row r="61" spans="1:16" x14ac:dyDescent="0.2">
      <c r="A61" s="21" t="s">
        <v>458</v>
      </c>
      <c r="B61" s="21" t="s">
        <v>518</v>
      </c>
      <c r="C61" s="97">
        <v>9.9044868441667579E-4</v>
      </c>
      <c r="D61" s="91">
        <v>2.467109449672489E-4</v>
      </c>
      <c r="E61" s="91">
        <v>9.0618512508357577E-4</v>
      </c>
      <c r="F61" s="91">
        <v>7.0867478921723861E-4</v>
      </c>
      <c r="G61" s="91">
        <v>8.1507235677517041E-4</v>
      </c>
      <c r="H61" s="91" t="s">
        <v>195</v>
      </c>
      <c r="I61" s="97">
        <v>2.4882340411777242E-3</v>
      </c>
      <c r="J61" s="91" t="s">
        <v>195</v>
      </c>
      <c r="K61" s="91">
        <v>7.0138453289920555E-4</v>
      </c>
      <c r="L61" s="91">
        <v>1.112705858211037E-3</v>
      </c>
      <c r="M61" s="91">
        <v>1.1064067927155986E-3</v>
      </c>
      <c r="N61" s="91">
        <v>8.6932172668340696E-4</v>
      </c>
      <c r="O61" s="93" t="s">
        <v>286</v>
      </c>
      <c r="P61" s="91" t="s">
        <v>195</v>
      </c>
    </row>
    <row r="62" spans="1:16" x14ac:dyDescent="0.2">
      <c r="A62" s="21" t="s">
        <v>107</v>
      </c>
      <c r="B62" s="21" t="s">
        <v>518</v>
      </c>
      <c r="C62" s="97">
        <v>7.5041584205411691E-4</v>
      </c>
      <c r="D62" s="91" t="s">
        <v>195</v>
      </c>
      <c r="E62" s="91">
        <v>9.4611532167430533E-4</v>
      </c>
      <c r="F62" s="91">
        <v>5.5127470427677474E-4</v>
      </c>
      <c r="G62" s="91">
        <v>1.0511519892020369E-3</v>
      </c>
      <c r="H62" s="93" t="s">
        <v>286</v>
      </c>
      <c r="I62" s="97">
        <v>3.6464723947026047E-4</v>
      </c>
      <c r="J62" s="91">
        <v>3.0426057319927601E-4</v>
      </c>
      <c r="K62" s="91">
        <v>8.450164734132978E-4</v>
      </c>
      <c r="L62" s="91">
        <v>6.8232927143251369E-4</v>
      </c>
      <c r="M62" s="91">
        <v>5.4847600255883357E-4</v>
      </c>
      <c r="N62" s="93" t="s">
        <v>286</v>
      </c>
      <c r="O62" s="93" t="s">
        <v>286</v>
      </c>
      <c r="P62" s="93" t="s">
        <v>286</v>
      </c>
    </row>
    <row r="63" spans="1:16" x14ac:dyDescent="0.2">
      <c r="A63" s="21" t="s">
        <v>108</v>
      </c>
      <c r="B63" s="21" t="s">
        <v>518</v>
      </c>
      <c r="C63" s="97">
        <v>4.6664451847868793E-3</v>
      </c>
      <c r="D63" s="99">
        <v>0.14514064140256461</v>
      </c>
      <c r="E63" s="90">
        <v>4.2059628511366617E-2</v>
      </c>
      <c r="F63" s="90">
        <v>4.0979052938645427E-2</v>
      </c>
      <c r="G63" s="90">
        <v>3.9170537775786621E-2</v>
      </c>
      <c r="H63" s="91" t="s">
        <v>194</v>
      </c>
      <c r="I63" s="97">
        <v>6.3633668276243437E-3</v>
      </c>
      <c r="J63" s="90">
        <v>5.7956120106855365E-2</v>
      </c>
      <c r="K63" s="90">
        <v>4.5992225182620729E-2</v>
      </c>
      <c r="L63" s="90">
        <v>5.0164068553623556E-2</v>
      </c>
      <c r="M63" s="90">
        <v>5.4388116224462858E-2</v>
      </c>
      <c r="N63" s="90">
        <v>4.5907856968899145E-2</v>
      </c>
      <c r="O63" s="90">
        <v>1.3874025918537678E-2</v>
      </c>
      <c r="P63" s="91" t="s">
        <v>194</v>
      </c>
    </row>
    <row r="64" spans="1:16" x14ac:dyDescent="0.2">
      <c r="A64" s="21" t="s">
        <v>109</v>
      </c>
      <c r="B64" s="21" t="s">
        <v>518</v>
      </c>
      <c r="C64" s="97">
        <v>3.8760753024387863E-3</v>
      </c>
      <c r="D64" s="99">
        <v>0.14417852137674667</v>
      </c>
      <c r="E64" s="90">
        <v>4.7190444154838758E-2</v>
      </c>
      <c r="F64" s="90">
        <v>4.0798567055982567E-2</v>
      </c>
      <c r="G64" s="90">
        <v>4.079368748564266E-2</v>
      </c>
      <c r="H64" s="91" t="s">
        <v>194</v>
      </c>
      <c r="I64" s="97">
        <v>7.2255568191360014E-3</v>
      </c>
      <c r="J64" s="90">
        <v>5.7214093618304866E-2</v>
      </c>
      <c r="K64" s="90">
        <v>4.7406189045093139E-2</v>
      </c>
      <c r="L64" s="90">
        <v>5.1207681104555682E-2</v>
      </c>
      <c r="M64" s="90">
        <v>5.413166983952044E-2</v>
      </c>
      <c r="N64" s="90">
        <v>4.7148717441601297E-2</v>
      </c>
      <c r="O64" s="92" t="s">
        <v>286</v>
      </c>
      <c r="P64" s="91" t="s">
        <v>194</v>
      </c>
    </row>
    <row r="65" spans="1:16" x14ac:dyDescent="0.2">
      <c r="A65" s="21" t="s">
        <v>110</v>
      </c>
      <c r="B65" s="21" t="s">
        <v>518</v>
      </c>
      <c r="C65" s="97">
        <v>4.8102896116504236E-3</v>
      </c>
      <c r="D65" s="99">
        <v>0.14728655757893738</v>
      </c>
      <c r="E65" s="90">
        <v>4.5321530873509312E-2</v>
      </c>
      <c r="F65" s="90">
        <v>4.219246084233786E-2</v>
      </c>
      <c r="G65" s="90">
        <v>4.3937835361932583E-2</v>
      </c>
      <c r="H65" s="93" t="s">
        <v>286</v>
      </c>
      <c r="I65" s="97">
        <v>6.2930014919947482E-3</v>
      </c>
      <c r="J65" s="90">
        <v>5.5126721012069384E-2</v>
      </c>
      <c r="K65" s="90">
        <v>5.0193524966844483E-2</v>
      </c>
      <c r="L65" s="90">
        <v>5.1948602016890173E-2</v>
      </c>
      <c r="M65" s="90">
        <v>5.4662106103050452E-2</v>
      </c>
      <c r="N65" s="92" t="s">
        <v>286</v>
      </c>
      <c r="O65" s="92" t="s">
        <v>286</v>
      </c>
      <c r="P65" s="93" t="s">
        <v>286</v>
      </c>
    </row>
    <row r="66" spans="1:16" x14ac:dyDescent="0.2">
      <c r="A66" s="21" t="s">
        <v>111</v>
      </c>
      <c r="B66" s="21" t="s">
        <v>518</v>
      </c>
      <c r="C66" s="97">
        <v>7.5168458948267184E-4</v>
      </c>
      <c r="D66" s="91">
        <v>9.2906465672900371E-4</v>
      </c>
      <c r="E66" s="91">
        <v>8.0658516782510599E-4</v>
      </c>
      <c r="F66" s="91">
        <v>8.4799183992305556E-4</v>
      </c>
      <c r="G66" s="91">
        <v>8.1782505812542971E-4</v>
      </c>
      <c r="H66" s="91" t="s">
        <v>196</v>
      </c>
      <c r="I66" s="97">
        <v>1.3114158306591866E-3</v>
      </c>
      <c r="J66" s="91">
        <v>4.530065999636759E-4</v>
      </c>
      <c r="K66" s="91">
        <v>7.2852349889423323E-4</v>
      </c>
      <c r="L66" s="91">
        <v>1.2333613624104646E-3</v>
      </c>
      <c r="M66" s="91">
        <v>1.9315406275917219E-3</v>
      </c>
      <c r="N66" s="91">
        <v>2.1602258204816891E-3</v>
      </c>
      <c r="O66" s="91">
        <v>1.0874981694808531E-3</v>
      </c>
      <c r="P66" s="91" t="s">
        <v>196</v>
      </c>
    </row>
    <row r="67" spans="1:16" x14ac:dyDescent="0.2">
      <c r="A67" s="21" t="s">
        <v>112</v>
      </c>
      <c r="B67" s="21" t="s">
        <v>518</v>
      </c>
      <c r="C67" s="97">
        <v>7.5598930187597343E-4</v>
      </c>
      <c r="D67" s="91">
        <v>8.0613072760359083E-4</v>
      </c>
      <c r="E67" s="91">
        <v>8.4532211028666242E-4</v>
      </c>
      <c r="F67" s="91">
        <v>8.3358567983670339E-4</v>
      </c>
      <c r="G67" s="91">
        <v>9.3512123487906197E-4</v>
      </c>
      <c r="H67" s="91" t="s">
        <v>196</v>
      </c>
      <c r="I67" s="97">
        <v>1.4604803097689706E-3</v>
      </c>
      <c r="J67" s="91">
        <v>5.2804411779462169E-4</v>
      </c>
      <c r="K67" s="91">
        <v>1.0231288425498525E-3</v>
      </c>
      <c r="L67" s="91">
        <v>1.2349639318329898E-3</v>
      </c>
      <c r="M67" s="91">
        <v>2.1328505530766009E-3</v>
      </c>
      <c r="N67" s="91">
        <v>2.231928246353417E-3</v>
      </c>
      <c r="O67" s="93" t="s">
        <v>286</v>
      </c>
      <c r="P67" s="91" t="s">
        <v>196</v>
      </c>
    </row>
    <row r="68" spans="1:16" x14ac:dyDescent="0.2">
      <c r="A68" s="21" t="s">
        <v>113</v>
      </c>
      <c r="B68" s="21" t="s">
        <v>518</v>
      </c>
      <c r="C68" s="97">
        <v>7.6916492588217586E-4</v>
      </c>
      <c r="D68" s="91">
        <v>9.4280861465281059E-4</v>
      </c>
      <c r="E68" s="91">
        <v>9.3341294164698977E-4</v>
      </c>
      <c r="F68" s="91">
        <v>8.0515025353241937E-4</v>
      </c>
      <c r="G68" s="91">
        <v>1.2107314594800266E-3</v>
      </c>
      <c r="H68" s="93" t="s">
        <v>286</v>
      </c>
      <c r="I68" s="97">
        <v>1.5515934021667534E-3</v>
      </c>
      <c r="J68" s="91">
        <v>5.4727611522437862E-4</v>
      </c>
      <c r="K68" s="91">
        <v>8.5895050818136573E-4</v>
      </c>
      <c r="L68" s="91">
        <v>1.2159142800125021E-3</v>
      </c>
      <c r="M68" s="91">
        <v>2.010430297377977E-3</v>
      </c>
      <c r="N68" s="93" t="s">
        <v>286</v>
      </c>
      <c r="O68" s="93" t="s">
        <v>286</v>
      </c>
      <c r="P68" s="93" t="s">
        <v>286</v>
      </c>
    </row>
    <row r="69" spans="1:16" x14ac:dyDescent="0.2">
      <c r="A69" s="21" t="s">
        <v>547</v>
      </c>
      <c r="B69" s="21" t="s">
        <v>518</v>
      </c>
      <c r="C69" s="174" t="s">
        <v>286</v>
      </c>
      <c r="D69" s="92" t="s">
        <v>286</v>
      </c>
      <c r="E69" s="92" t="s">
        <v>286</v>
      </c>
      <c r="F69" s="92" t="s">
        <v>286</v>
      </c>
      <c r="G69" s="92" t="s">
        <v>286</v>
      </c>
      <c r="H69" s="92" t="s">
        <v>286</v>
      </c>
      <c r="I69" s="174" t="s">
        <v>286</v>
      </c>
      <c r="J69" s="92" t="s">
        <v>286</v>
      </c>
      <c r="K69" s="92" t="s">
        <v>286</v>
      </c>
      <c r="L69" s="92" t="s">
        <v>286</v>
      </c>
      <c r="M69" s="92" t="s">
        <v>286</v>
      </c>
      <c r="N69" s="92" t="s">
        <v>286</v>
      </c>
      <c r="O69" s="92" t="s">
        <v>286</v>
      </c>
      <c r="P69" s="92" t="s">
        <v>286</v>
      </c>
    </row>
    <row r="70" spans="1:16" x14ac:dyDescent="0.2">
      <c r="A70" s="21" t="s">
        <v>548</v>
      </c>
      <c r="B70" s="21" t="s">
        <v>518</v>
      </c>
      <c r="C70" s="174" t="s">
        <v>286</v>
      </c>
      <c r="D70" s="92" t="s">
        <v>286</v>
      </c>
      <c r="E70" s="92" t="s">
        <v>286</v>
      </c>
      <c r="F70" s="92" t="s">
        <v>286</v>
      </c>
      <c r="G70" s="92" t="s">
        <v>286</v>
      </c>
      <c r="H70" s="92" t="s">
        <v>286</v>
      </c>
      <c r="I70" s="174" t="s">
        <v>286</v>
      </c>
      <c r="J70" s="92" t="s">
        <v>286</v>
      </c>
      <c r="K70" s="92" t="s">
        <v>286</v>
      </c>
      <c r="L70" s="92" t="s">
        <v>286</v>
      </c>
      <c r="M70" s="92" t="s">
        <v>286</v>
      </c>
      <c r="N70" s="92" t="s">
        <v>286</v>
      </c>
      <c r="O70" s="92" t="s">
        <v>286</v>
      </c>
      <c r="P70" s="92" t="s">
        <v>286</v>
      </c>
    </row>
    <row r="71" spans="1:16" x14ac:dyDescent="0.2">
      <c r="A71" s="21" t="s">
        <v>549</v>
      </c>
      <c r="B71" s="21" t="s">
        <v>518</v>
      </c>
      <c r="C71" s="174" t="s">
        <v>286</v>
      </c>
      <c r="D71" s="92" t="s">
        <v>286</v>
      </c>
      <c r="E71" s="92" t="s">
        <v>286</v>
      </c>
      <c r="F71" s="92" t="s">
        <v>286</v>
      </c>
      <c r="G71" s="92" t="s">
        <v>286</v>
      </c>
      <c r="H71" s="92" t="s">
        <v>286</v>
      </c>
      <c r="I71" s="174" t="s">
        <v>286</v>
      </c>
      <c r="J71" s="92" t="s">
        <v>286</v>
      </c>
      <c r="K71" s="92" t="s">
        <v>286</v>
      </c>
      <c r="L71" s="92" t="s">
        <v>286</v>
      </c>
      <c r="M71" s="92" t="s">
        <v>286</v>
      </c>
      <c r="N71" s="92" t="s">
        <v>286</v>
      </c>
      <c r="O71" s="92" t="s">
        <v>286</v>
      </c>
      <c r="P71" s="92" t="s">
        <v>286</v>
      </c>
    </row>
    <row r="72" spans="1:16" x14ac:dyDescent="0.2">
      <c r="A72" s="21" t="s">
        <v>114</v>
      </c>
      <c r="B72" s="21" t="s">
        <v>518</v>
      </c>
      <c r="C72" s="89">
        <v>2.5670471829996086E-2</v>
      </c>
      <c r="D72" s="91">
        <v>8.4023207849123795E-3</v>
      </c>
      <c r="E72" s="90">
        <v>2.2783545735630142E-2</v>
      </c>
      <c r="F72" s="90">
        <v>2.144828278239215E-2</v>
      </c>
      <c r="G72" s="90">
        <v>2.0523451600741951E-2</v>
      </c>
      <c r="H72" s="91" t="s">
        <v>195</v>
      </c>
      <c r="I72" s="89">
        <v>1.3674219571751611E-2</v>
      </c>
      <c r="J72" s="91">
        <v>4.0030477331314922E-3</v>
      </c>
      <c r="K72" s="91">
        <v>7.8794075600593216E-3</v>
      </c>
      <c r="L72" s="90">
        <v>1.2686505266548227E-2</v>
      </c>
      <c r="M72" s="90">
        <v>1.165695520551481E-2</v>
      </c>
      <c r="N72" s="90">
        <v>1.056331741772674E-2</v>
      </c>
      <c r="O72" s="90">
        <v>1.4551103106625312E-2</v>
      </c>
      <c r="P72" s="91">
        <v>5.5218934358710801E-4</v>
      </c>
    </row>
    <row r="73" spans="1:16" x14ac:dyDescent="0.2">
      <c r="A73" s="21" t="s">
        <v>115</v>
      </c>
      <c r="B73" s="21" t="s">
        <v>518</v>
      </c>
      <c r="C73" s="89">
        <v>2.1109853407288489E-2</v>
      </c>
      <c r="D73" s="91">
        <v>8.9424056587910153E-3</v>
      </c>
      <c r="E73" s="90">
        <v>2.1531486910860386E-2</v>
      </c>
      <c r="F73" s="90">
        <v>2.2285427702167751E-2</v>
      </c>
      <c r="G73" s="90">
        <v>2.076319467465404E-2</v>
      </c>
      <c r="H73" s="91">
        <v>1.4033452530456336E-3</v>
      </c>
      <c r="I73" s="89">
        <v>1.4685400704236466E-2</v>
      </c>
      <c r="J73" s="91">
        <v>3.937594886732055E-3</v>
      </c>
      <c r="K73" s="91">
        <v>8.3758880660038462E-3</v>
      </c>
      <c r="L73" s="90">
        <v>1.3046682919357747E-2</v>
      </c>
      <c r="M73" s="90">
        <v>1.1562713729445145E-2</v>
      </c>
      <c r="N73" s="90">
        <v>1.0773384260665294E-2</v>
      </c>
      <c r="O73" s="92" t="s">
        <v>286</v>
      </c>
      <c r="P73" s="91">
        <v>7.6765316626325401E-4</v>
      </c>
    </row>
    <row r="74" spans="1:16" x14ac:dyDescent="0.2">
      <c r="A74" s="21" t="s">
        <v>116</v>
      </c>
      <c r="B74" s="21" t="s">
        <v>518</v>
      </c>
      <c r="C74" s="89">
        <v>1.9883462796683033E-2</v>
      </c>
      <c r="D74" s="91">
        <v>9.1239432174814779E-3</v>
      </c>
      <c r="E74" s="90">
        <v>2.2268215253981739E-2</v>
      </c>
      <c r="F74" s="90">
        <v>2.1404987863970264E-2</v>
      </c>
      <c r="G74" s="90">
        <v>3.8388953398174386E-2</v>
      </c>
      <c r="H74" s="93" t="s">
        <v>286</v>
      </c>
      <c r="I74" s="89">
        <v>1.3543792078699164E-2</v>
      </c>
      <c r="J74" s="91">
        <v>4.246289472172508E-3</v>
      </c>
      <c r="K74" s="91">
        <v>8.2821837743951611E-3</v>
      </c>
      <c r="L74" s="90">
        <v>1.3341371688319257E-2</v>
      </c>
      <c r="M74" s="90">
        <v>1.3066630173315672E-2</v>
      </c>
      <c r="N74" s="92" t="s">
        <v>286</v>
      </c>
      <c r="O74" s="92" t="s">
        <v>286</v>
      </c>
      <c r="P74" s="93" t="s">
        <v>286</v>
      </c>
    </row>
    <row r="75" spans="1:16" x14ac:dyDescent="0.2">
      <c r="A75" s="21" t="s">
        <v>117</v>
      </c>
      <c r="B75" s="21" t="s">
        <v>518</v>
      </c>
      <c r="C75" s="89" t="s">
        <v>402</v>
      </c>
      <c r="D75" s="99">
        <v>0.36223956414763059</v>
      </c>
      <c r="E75" s="99">
        <v>0.17537907987264814</v>
      </c>
      <c r="F75" s="99">
        <v>0.15270548251115032</v>
      </c>
      <c r="G75" s="99">
        <v>0.17720790004552944</v>
      </c>
      <c r="H75" s="91" t="s">
        <v>402</v>
      </c>
      <c r="I75" s="98">
        <v>0.1550762132017614</v>
      </c>
      <c r="J75" s="99">
        <v>0.68432428603684237</v>
      </c>
      <c r="K75" s="95">
        <v>1.2452365665585814</v>
      </c>
      <c r="L75" s="99">
        <v>0.50820809029540304</v>
      </c>
      <c r="M75" s="99">
        <v>0.44624646732143725</v>
      </c>
      <c r="N75" s="99">
        <v>0.3416795567997597</v>
      </c>
      <c r="O75" s="90" t="s">
        <v>402</v>
      </c>
      <c r="P75" s="91" t="s">
        <v>402</v>
      </c>
    </row>
    <row r="76" spans="1:16" x14ac:dyDescent="0.2">
      <c r="A76" s="21" t="s">
        <v>118</v>
      </c>
      <c r="B76" s="21" t="s">
        <v>518</v>
      </c>
      <c r="C76" s="89" t="s">
        <v>402</v>
      </c>
      <c r="D76" s="99">
        <v>0.37589614503951108</v>
      </c>
      <c r="E76" s="99">
        <v>0.19946545519223616</v>
      </c>
      <c r="F76" s="99">
        <v>0.13834772347348073</v>
      </c>
      <c r="G76" s="99">
        <v>0.18129072071382932</v>
      </c>
      <c r="H76" s="91" t="s">
        <v>402</v>
      </c>
      <c r="I76" s="98">
        <v>0.23652261804169208</v>
      </c>
      <c r="J76" s="99">
        <v>0.69022851819684383</v>
      </c>
      <c r="K76" s="99">
        <v>0.52619131794131035</v>
      </c>
      <c r="L76" s="99">
        <v>0.50290757331663594</v>
      </c>
      <c r="M76" s="99">
        <v>0.45284725207682119</v>
      </c>
      <c r="N76" s="99">
        <v>0.34528432583288987</v>
      </c>
      <c r="O76" s="92" t="s">
        <v>286</v>
      </c>
      <c r="P76" s="91" t="s">
        <v>402</v>
      </c>
    </row>
    <row r="77" spans="1:16" x14ac:dyDescent="0.2">
      <c r="A77" s="21" t="s">
        <v>119</v>
      </c>
      <c r="B77" s="21" t="s">
        <v>518</v>
      </c>
      <c r="C77" s="89" t="s">
        <v>402</v>
      </c>
      <c r="D77" s="99">
        <v>0.38449385229871658</v>
      </c>
      <c r="E77" s="99">
        <v>0.18217384290897679</v>
      </c>
      <c r="F77" s="99">
        <v>0.15325078533042533</v>
      </c>
      <c r="G77" s="99">
        <v>0.38285415312219095</v>
      </c>
      <c r="H77" s="93" t="s">
        <v>286</v>
      </c>
      <c r="I77" s="98">
        <v>9.3854452519629011E-2</v>
      </c>
      <c r="J77" s="99">
        <v>0.75103338648466145</v>
      </c>
      <c r="K77" s="99">
        <v>0.59473102380392251</v>
      </c>
      <c r="L77" s="99">
        <v>0.5161722943934256</v>
      </c>
      <c r="M77" s="99">
        <v>0.47124555754076747</v>
      </c>
      <c r="N77" s="100" t="s">
        <v>286</v>
      </c>
      <c r="O77" s="92" t="s">
        <v>286</v>
      </c>
      <c r="P77" s="93" t="s">
        <v>286</v>
      </c>
    </row>
    <row r="78" spans="1:16" x14ac:dyDescent="0.2">
      <c r="A78" s="21" t="s">
        <v>120</v>
      </c>
      <c r="B78" s="21" t="s">
        <v>518</v>
      </c>
      <c r="C78" s="94">
        <v>3.894585332862305</v>
      </c>
      <c r="D78" s="202">
        <v>11.720470221786378</v>
      </c>
      <c r="E78" s="95">
        <v>6.2520296100307231</v>
      </c>
      <c r="F78" s="95">
        <v>6.6999381913090996</v>
      </c>
      <c r="G78" s="95">
        <v>7.1224574676028327</v>
      </c>
      <c r="H78" s="91" t="s">
        <v>284</v>
      </c>
      <c r="I78" s="204">
        <v>10.788965065154981</v>
      </c>
      <c r="J78" s="202">
        <v>17.459314286401131</v>
      </c>
      <c r="K78" s="202">
        <v>16.528008017594946</v>
      </c>
      <c r="L78" s="202">
        <v>16.564651551676423</v>
      </c>
      <c r="M78" s="202">
        <v>15.693474612438482</v>
      </c>
      <c r="N78" s="202">
        <v>15.154825090857948</v>
      </c>
      <c r="O78" s="95">
        <v>8.4645089933860636</v>
      </c>
      <c r="P78" s="91" t="s">
        <v>284</v>
      </c>
    </row>
    <row r="79" spans="1:16" x14ac:dyDescent="0.2">
      <c r="A79" s="21" t="s">
        <v>121</v>
      </c>
      <c r="B79" s="21" t="s">
        <v>518</v>
      </c>
      <c r="C79" s="94">
        <v>3.8187260041786377</v>
      </c>
      <c r="D79" s="202">
        <v>11.205322422672719</v>
      </c>
      <c r="E79" s="95">
        <v>6.1881472129067596</v>
      </c>
      <c r="F79" s="95">
        <v>6.6610790534065103</v>
      </c>
      <c r="G79" s="95">
        <v>7.1039190293535217</v>
      </c>
      <c r="H79" s="91" t="s">
        <v>284</v>
      </c>
      <c r="I79" s="204">
        <v>10.911901350833048</v>
      </c>
      <c r="J79" s="202">
        <v>18.41276477565912</v>
      </c>
      <c r="K79" s="202">
        <v>16.401732759677628</v>
      </c>
      <c r="L79" s="202">
        <v>16.25456971226005</v>
      </c>
      <c r="M79" s="202">
        <v>16.22881136778091</v>
      </c>
      <c r="N79" s="202">
        <v>15.345373613748794</v>
      </c>
      <c r="O79" s="92" t="s">
        <v>286</v>
      </c>
      <c r="P79" s="91" t="s">
        <v>284</v>
      </c>
    </row>
    <row r="80" spans="1:16" x14ac:dyDescent="0.2">
      <c r="A80" s="21" t="s">
        <v>122</v>
      </c>
      <c r="B80" s="21" t="s">
        <v>518</v>
      </c>
      <c r="C80" s="94">
        <v>3.8527257710130942</v>
      </c>
      <c r="D80" s="202">
        <v>11.687491114383327</v>
      </c>
      <c r="E80" s="95">
        <v>6.1660994209524693</v>
      </c>
      <c r="F80" s="95">
        <v>6.6204912131677807</v>
      </c>
      <c r="G80" s="95">
        <v>6.9547710227708457</v>
      </c>
      <c r="H80" s="93" t="s">
        <v>286</v>
      </c>
      <c r="I80" s="204">
        <v>10.871612564195775</v>
      </c>
      <c r="J80" s="202">
        <v>18.035556914346525</v>
      </c>
      <c r="K80" s="202">
        <v>16.582228109599114</v>
      </c>
      <c r="L80" s="202">
        <v>16.606890666670569</v>
      </c>
      <c r="M80" s="202">
        <v>16.12218224633077</v>
      </c>
      <c r="N80" s="205" t="s">
        <v>286</v>
      </c>
      <c r="O80" s="92" t="s">
        <v>286</v>
      </c>
      <c r="P80" s="93" t="s">
        <v>286</v>
      </c>
    </row>
    <row r="81" spans="1:16" x14ac:dyDescent="0.2">
      <c r="A81" s="21" t="s">
        <v>123</v>
      </c>
      <c r="B81" s="21" t="s">
        <v>518</v>
      </c>
      <c r="C81" s="97">
        <v>4.4750013087910029E-4</v>
      </c>
      <c r="D81" s="91">
        <v>1.2660322224143914E-3</v>
      </c>
      <c r="E81" s="91">
        <v>8.0580849956376533E-4</v>
      </c>
      <c r="F81" s="91">
        <v>6.1916442388246641E-4</v>
      </c>
      <c r="G81" s="91">
        <v>8.2815799311888232E-4</v>
      </c>
      <c r="H81" s="91" t="s">
        <v>196</v>
      </c>
      <c r="I81" s="97">
        <v>1.2391698474570356E-3</v>
      </c>
      <c r="J81" s="91">
        <v>1.1297879270696129E-3</v>
      </c>
      <c r="K81" s="91">
        <v>9.8170593778973826E-4</v>
      </c>
      <c r="L81" s="91">
        <v>1.2926984244137389E-3</v>
      </c>
      <c r="M81" s="91">
        <v>1.5022811719178737E-3</v>
      </c>
      <c r="N81" s="91">
        <v>1.6236900856357918E-3</v>
      </c>
      <c r="O81" s="91">
        <v>8.2599333545581017E-4</v>
      </c>
      <c r="P81" s="91" t="s">
        <v>196</v>
      </c>
    </row>
    <row r="82" spans="1:16" x14ac:dyDescent="0.2">
      <c r="A82" s="21" t="s">
        <v>124</v>
      </c>
      <c r="B82" s="21" t="s">
        <v>518</v>
      </c>
      <c r="C82" s="97">
        <v>3.8602916113053554E-4</v>
      </c>
      <c r="D82" s="91">
        <v>1.0686708056372868E-3</v>
      </c>
      <c r="E82" s="91">
        <v>6.5906361326155481E-4</v>
      </c>
      <c r="F82" s="91">
        <v>7.9107009449356743E-4</v>
      </c>
      <c r="G82" s="91">
        <v>8.6661857168382494E-4</v>
      </c>
      <c r="H82" s="91" t="s">
        <v>196</v>
      </c>
      <c r="I82" s="97">
        <v>1.1594673258789924E-3</v>
      </c>
      <c r="J82" s="91">
        <v>1.0629538174475369E-3</v>
      </c>
      <c r="K82" s="91">
        <v>1.0855993359835578E-3</v>
      </c>
      <c r="L82" s="91">
        <v>1.2816337181283399E-3</v>
      </c>
      <c r="M82" s="91">
        <v>1.4749163364562283E-3</v>
      </c>
      <c r="N82" s="91">
        <v>1.6637827654543563E-3</v>
      </c>
      <c r="O82" s="93" t="s">
        <v>286</v>
      </c>
      <c r="P82" s="91" t="s">
        <v>196</v>
      </c>
    </row>
    <row r="83" spans="1:16" x14ac:dyDescent="0.2">
      <c r="A83" s="21" t="s">
        <v>125</v>
      </c>
      <c r="B83" s="21" t="s">
        <v>518</v>
      </c>
      <c r="C83" s="97">
        <v>4.8942778709407477E-4</v>
      </c>
      <c r="D83" s="91">
        <v>1.1760033017153616E-3</v>
      </c>
      <c r="E83" s="91">
        <v>7.5027253944194214E-4</v>
      </c>
      <c r="F83" s="91">
        <v>7.4857640485767271E-4</v>
      </c>
      <c r="G83" s="91">
        <v>9.5871870212305111E-4</v>
      </c>
      <c r="H83" s="93" t="s">
        <v>286</v>
      </c>
      <c r="I83" s="97">
        <v>1.130243319001605E-3</v>
      </c>
      <c r="J83" s="91">
        <v>9.3645251200300146E-4</v>
      </c>
      <c r="K83" s="91">
        <v>9.1702991248419636E-4</v>
      </c>
      <c r="L83" s="91">
        <v>1.2523382362781303E-3</v>
      </c>
      <c r="M83" s="91">
        <v>1.8986955586030657E-3</v>
      </c>
      <c r="N83" s="93" t="s">
        <v>286</v>
      </c>
      <c r="O83" s="93" t="s">
        <v>286</v>
      </c>
      <c r="P83" s="93" t="s">
        <v>286</v>
      </c>
    </row>
    <row r="84" spans="1:16" x14ac:dyDescent="0.2">
      <c r="A84" s="21" t="s">
        <v>550</v>
      </c>
      <c r="B84" s="21" t="s">
        <v>249</v>
      </c>
      <c r="C84" s="174" t="s">
        <v>286</v>
      </c>
      <c r="D84" s="92" t="s">
        <v>286</v>
      </c>
      <c r="E84" s="92" t="s">
        <v>286</v>
      </c>
      <c r="F84" s="92" t="s">
        <v>286</v>
      </c>
      <c r="G84" s="92" t="s">
        <v>286</v>
      </c>
      <c r="H84" s="92" t="s">
        <v>286</v>
      </c>
      <c r="I84" s="174" t="s">
        <v>286</v>
      </c>
      <c r="J84" s="92" t="s">
        <v>286</v>
      </c>
      <c r="K84" s="92" t="s">
        <v>286</v>
      </c>
      <c r="L84" s="92" t="s">
        <v>286</v>
      </c>
      <c r="M84" s="92" t="s">
        <v>286</v>
      </c>
      <c r="N84" s="92" t="s">
        <v>286</v>
      </c>
      <c r="O84" s="92" t="s">
        <v>286</v>
      </c>
      <c r="P84" s="92" t="s">
        <v>286</v>
      </c>
    </row>
    <row r="85" spans="1:16" x14ac:dyDescent="0.2">
      <c r="A85" s="21" t="s">
        <v>551</v>
      </c>
      <c r="B85" s="21" t="s">
        <v>249</v>
      </c>
      <c r="C85" s="174" t="s">
        <v>286</v>
      </c>
      <c r="D85" s="92" t="s">
        <v>286</v>
      </c>
      <c r="E85" s="92" t="s">
        <v>286</v>
      </c>
      <c r="F85" s="92" t="s">
        <v>286</v>
      </c>
      <c r="G85" s="92" t="s">
        <v>286</v>
      </c>
      <c r="H85" s="92" t="s">
        <v>286</v>
      </c>
      <c r="I85" s="174" t="s">
        <v>286</v>
      </c>
      <c r="J85" s="92" t="s">
        <v>286</v>
      </c>
      <c r="K85" s="92" t="s">
        <v>286</v>
      </c>
      <c r="L85" s="92" t="s">
        <v>286</v>
      </c>
      <c r="M85" s="92" t="s">
        <v>286</v>
      </c>
      <c r="N85" s="92" t="s">
        <v>286</v>
      </c>
      <c r="O85" s="92" t="s">
        <v>286</v>
      </c>
      <c r="P85" s="92" t="s">
        <v>286</v>
      </c>
    </row>
    <row r="86" spans="1:16" x14ac:dyDescent="0.2">
      <c r="A86" s="21" t="s">
        <v>552</v>
      </c>
      <c r="B86" s="21" t="s">
        <v>249</v>
      </c>
      <c r="C86" s="174" t="s">
        <v>286</v>
      </c>
      <c r="D86" s="92" t="s">
        <v>286</v>
      </c>
      <c r="E86" s="92" t="s">
        <v>286</v>
      </c>
      <c r="F86" s="92" t="s">
        <v>286</v>
      </c>
      <c r="G86" s="92" t="s">
        <v>286</v>
      </c>
      <c r="H86" s="92" t="s">
        <v>286</v>
      </c>
      <c r="I86" s="174" t="s">
        <v>286</v>
      </c>
      <c r="J86" s="92" t="s">
        <v>286</v>
      </c>
      <c r="K86" s="92" t="s">
        <v>286</v>
      </c>
      <c r="L86" s="92" t="s">
        <v>286</v>
      </c>
      <c r="M86" s="92" t="s">
        <v>286</v>
      </c>
      <c r="N86" s="92" t="s">
        <v>286</v>
      </c>
      <c r="O86" s="92" t="s">
        <v>286</v>
      </c>
      <c r="P86" s="92" t="s">
        <v>286</v>
      </c>
    </row>
    <row r="87" spans="1:16" x14ac:dyDescent="0.2">
      <c r="A87" s="21" t="s">
        <v>126</v>
      </c>
      <c r="B87" s="21" t="s">
        <v>518</v>
      </c>
      <c r="C87" s="204">
        <v>10.142060306492938</v>
      </c>
      <c r="D87" s="202">
        <v>35.3988136799058</v>
      </c>
      <c r="E87" s="202">
        <v>17.542926887669399</v>
      </c>
      <c r="F87" s="202">
        <v>14.827975912461104</v>
      </c>
      <c r="G87" s="202">
        <v>13.603759315664453</v>
      </c>
      <c r="H87" s="91" t="s">
        <v>407</v>
      </c>
      <c r="I87" s="204">
        <v>10.335885057723157</v>
      </c>
      <c r="J87" s="202">
        <v>41.432946383093125</v>
      </c>
      <c r="K87" s="202">
        <v>31.157123378422551</v>
      </c>
      <c r="L87" s="202">
        <v>40.733759869507004</v>
      </c>
      <c r="M87" s="202">
        <v>12.839309047376453</v>
      </c>
      <c r="N87" s="202">
        <v>61.437605764714604</v>
      </c>
      <c r="O87" s="202">
        <v>434.47446638016652</v>
      </c>
      <c r="P87" s="91" t="s">
        <v>407</v>
      </c>
    </row>
    <row r="88" spans="1:16" x14ac:dyDescent="0.2">
      <c r="A88" s="21" t="s">
        <v>127</v>
      </c>
      <c r="B88" s="21" t="s">
        <v>518</v>
      </c>
      <c r="C88" s="204">
        <v>9.9802172864234855</v>
      </c>
      <c r="D88" s="202">
        <v>34.731723546627855</v>
      </c>
      <c r="E88" s="202">
        <v>17.74695464547505</v>
      </c>
      <c r="F88" s="202">
        <v>14.774299885010285</v>
      </c>
      <c r="G88" s="202">
        <v>13.35410814753125</v>
      </c>
      <c r="H88" s="91" t="s">
        <v>407</v>
      </c>
      <c r="I88" s="204">
        <v>10.492964483736543</v>
      </c>
      <c r="J88" s="202">
        <v>42.284642409556533</v>
      </c>
      <c r="K88" s="202">
        <v>31.612742036293699</v>
      </c>
      <c r="L88" s="202">
        <v>40.332306068747783</v>
      </c>
      <c r="M88" s="202">
        <v>12.802251358146977</v>
      </c>
      <c r="N88" s="202">
        <v>61.685784920553836</v>
      </c>
      <c r="O88" s="205" t="s">
        <v>286</v>
      </c>
      <c r="P88" s="91" t="s">
        <v>407</v>
      </c>
    </row>
    <row r="89" spans="1:16" x14ac:dyDescent="0.2">
      <c r="A89" s="21" t="s">
        <v>128</v>
      </c>
      <c r="B89" s="21" t="s">
        <v>518</v>
      </c>
      <c r="C89" s="204">
        <v>10.105653899017071</v>
      </c>
      <c r="D89" s="202">
        <v>34.818829469917965</v>
      </c>
      <c r="E89" s="202">
        <v>17.506684917514701</v>
      </c>
      <c r="F89" s="202">
        <v>14.824820415167896</v>
      </c>
      <c r="G89" s="202">
        <v>13.914425888598135</v>
      </c>
      <c r="H89" s="93" t="s">
        <v>286</v>
      </c>
      <c r="I89" s="204">
        <v>10.144333458752966</v>
      </c>
      <c r="J89" s="202">
        <v>41.847589816321332</v>
      </c>
      <c r="K89" s="202">
        <v>31.927122737629549</v>
      </c>
      <c r="L89" s="202">
        <v>39.773471946770414</v>
      </c>
      <c r="M89" s="202">
        <v>13.068714655165767</v>
      </c>
      <c r="N89" s="205" t="s">
        <v>286</v>
      </c>
      <c r="O89" s="205" t="s">
        <v>286</v>
      </c>
      <c r="P89" s="93" t="s">
        <v>286</v>
      </c>
    </row>
    <row r="90" spans="1:16" x14ac:dyDescent="0.2">
      <c r="A90" s="21" t="s">
        <v>129</v>
      </c>
      <c r="B90" s="21" t="s">
        <v>518</v>
      </c>
      <c r="C90" s="98">
        <v>0.81639988005275077</v>
      </c>
      <c r="D90" s="95">
        <v>4.2030992035482626</v>
      </c>
      <c r="E90" s="95">
        <v>1.8255518310696002</v>
      </c>
      <c r="F90" s="95">
        <v>1.7983246360352299</v>
      </c>
      <c r="G90" s="95">
        <v>2.0177056945490643</v>
      </c>
      <c r="H90" s="91" t="s">
        <v>337</v>
      </c>
      <c r="I90" s="94">
        <v>3.0613368240060441</v>
      </c>
      <c r="J90" s="95">
        <v>7.180551082022407</v>
      </c>
      <c r="K90" s="95">
        <v>6.3074161433379974</v>
      </c>
      <c r="L90" s="95">
        <v>6.5693985784054041</v>
      </c>
      <c r="M90" s="95">
        <v>6.4024401442811856</v>
      </c>
      <c r="N90" s="95">
        <v>6.0740656869994352</v>
      </c>
      <c r="O90" s="95">
        <v>2.5167307232016709</v>
      </c>
      <c r="P90" s="91" t="s">
        <v>337</v>
      </c>
    </row>
    <row r="91" spans="1:16" x14ac:dyDescent="0.2">
      <c r="A91" s="21" t="s">
        <v>130</v>
      </c>
      <c r="B91" s="21" t="s">
        <v>518</v>
      </c>
      <c r="C91" s="98">
        <v>0.8295790530096111</v>
      </c>
      <c r="D91" s="95">
        <v>4.2667393452883378</v>
      </c>
      <c r="E91" s="95">
        <v>1.8273605547987577</v>
      </c>
      <c r="F91" s="95">
        <v>1.8133293767676468</v>
      </c>
      <c r="G91" s="95">
        <v>1.9630385152068348</v>
      </c>
      <c r="H91" s="91" t="s">
        <v>337</v>
      </c>
      <c r="I91" s="94">
        <v>3.0911907166501549</v>
      </c>
      <c r="J91" s="95">
        <v>7.327349023707117</v>
      </c>
      <c r="K91" s="95">
        <v>6.3881135914028002</v>
      </c>
      <c r="L91" s="95">
        <v>6.4695105875569183</v>
      </c>
      <c r="M91" s="95">
        <v>6.5569871404470526</v>
      </c>
      <c r="N91" s="95">
        <v>6.1693077146188502</v>
      </c>
      <c r="O91" s="96" t="s">
        <v>286</v>
      </c>
      <c r="P91" s="91" t="s">
        <v>337</v>
      </c>
    </row>
    <row r="92" spans="1:16" x14ac:dyDescent="0.2">
      <c r="A92" s="21" t="s">
        <v>131</v>
      </c>
      <c r="B92" s="21" t="s">
        <v>518</v>
      </c>
      <c r="C92" s="98">
        <v>0.82397333833583875</v>
      </c>
      <c r="D92" s="95">
        <v>4.2472987989215838</v>
      </c>
      <c r="E92" s="95">
        <v>1.8807088546686774</v>
      </c>
      <c r="F92" s="95">
        <v>1.8677026827459338</v>
      </c>
      <c r="G92" s="95">
        <v>1.8366435381297674</v>
      </c>
      <c r="H92" s="93" t="s">
        <v>286</v>
      </c>
      <c r="I92" s="94">
        <v>3.0292107077180748</v>
      </c>
      <c r="J92" s="95">
        <v>7.2727506835003819</v>
      </c>
      <c r="K92" s="95">
        <v>6.5032582786314457</v>
      </c>
      <c r="L92" s="95">
        <v>6.6817236341662909</v>
      </c>
      <c r="M92" s="95">
        <v>6.4440466809570562</v>
      </c>
      <c r="N92" s="96" t="s">
        <v>286</v>
      </c>
      <c r="O92" s="96" t="s">
        <v>286</v>
      </c>
      <c r="P92" s="93" t="s">
        <v>286</v>
      </c>
    </row>
    <row r="93" spans="1:16" x14ac:dyDescent="0.2">
      <c r="A93" s="21" t="s">
        <v>192</v>
      </c>
      <c r="B93" s="21" t="s">
        <v>518</v>
      </c>
      <c r="C93" s="89">
        <v>2.621299966322618E-2</v>
      </c>
      <c r="D93" s="91">
        <v>5.9287600041639009E-3</v>
      </c>
      <c r="E93" s="90">
        <v>2.3689743669118954E-2</v>
      </c>
      <c r="F93" s="90">
        <v>2.4438382962356727E-2</v>
      </c>
      <c r="G93" s="90">
        <v>2.5263857335028013E-2</v>
      </c>
      <c r="H93" s="91">
        <v>6.4918393577425735E-4</v>
      </c>
      <c r="I93" s="89">
        <v>1.7656448475363816E-2</v>
      </c>
      <c r="J93" s="91">
        <v>5.1204728014340728E-3</v>
      </c>
      <c r="K93" s="91">
        <v>9.6043064076404387E-3</v>
      </c>
      <c r="L93" s="90">
        <v>1.6780205929076877E-2</v>
      </c>
      <c r="M93" s="90">
        <v>2.0248513676402052E-2</v>
      </c>
      <c r="N93" s="90">
        <v>1.8738323349576348E-2</v>
      </c>
      <c r="O93" s="90">
        <v>1.7449131545523286E-2</v>
      </c>
      <c r="P93" s="91">
        <v>5.0777499559208502E-4</v>
      </c>
    </row>
    <row r="94" spans="1:16" x14ac:dyDescent="0.2">
      <c r="A94" s="21" t="s">
        <v>132</v>
      </c>
      <c r="B94" s="21" t="s">
        <v>518</v>
      </c>
      <c r="C94" s="89">
        <v>2.479767866811464E-2</v>
      </c>
      <c r="D94" s="91">
        <v>6.5980902342076351E-3</v>
      </c>
      <c r="E94" s="90">
        <v>2.3343947289095335E-2</v>
      </c>
      <c r="F94" s="90">
        <v>2.3525807759302561E-2</v>
      </c>
      <c r="G94" s="90">
        <v>2.341235317825123E-2</v>
      </c>
      <c r="H94" s="91">
        <v>2.0872944658593489E-3</v>
      </c>
      <c r="I94" s="89">
        <v>1.994823321315161E-2</v>
      </c>
      <c r="J94" s="91">
        <v>5.2823996456874507E-3</v>
      </c>
      <c r="K94" s="90">
        <v>1.1501742280291686E-2</v>
      </c>
      <c r="L94" s="90">
        <v>1.8397984595546833E-2</v>
      </c>
      <c r="M94" s="90">
        <v>1.8288770899537676E-2</v>
      </c>
      <c r="N94" s="90">
        <v>2.0004898206494575E-2</v>
      </c>
      <c r="O94" s="92" t="s">
        <v>286</v>
      </c>
      <c r="P94" s="91">
        <v>8.0354794997771926E-4</v>
      </c>
    </row>
    <row r="95" spans="1:16" x14ac:dyDescent="0.2">
      <c r="A95" s="21" t="s">
        <v>133</v>
      </c>
      <c r="B95" s="21" t="s">
        <v>518</v>
      </c>
      <c r="C95" s="89">
        <v>2.1795340107958784E-2</v>
      </c>
      <c r="D95" s="91">
        <v>6.4847054630215537E-3</v>
      </c>
      <c r="E95" s="90">
        <v>2.3895366130071781E-2</v>
      </c>
      <c r="F95" s="90">
        <v>2.5426815896946564E-2</v>
      </c>
      <c r="G95" s="90">
        <v>3.8623952169681161E-2</v>
      </c>
      <c r="H95" s="93" t="s">
        <v>286</v>
      </c>
      <c r="I95" s="89">
        <v>1.7468115684666271E-2</v>
      </c>
      <c r="J95" s="91">
        <v>5.3377763209521865E-3</v>
      </c>
      <c r="K95" s="90">
        <v>1.1479875974547516E-2</v>
      </c>
      <c r="L95" s="90">
        <v>1.713385849609057E-2</v>
      </c>
      <c r="M95" s="90">
        <v>1.9918784599807251E-2</v>
      </c>
      <c r="N95" s="92" t="s">
        <v>286</v>
      </c>
      <c r="O95" s="92" t="s">
        <v>286</v>
      </c>
      <c r="P95" s="93" t="s">
        <v>286</v>
      </c>
    </row>
    <row r="96" spans="1:16" x14ac:dyDescent="0.2">
      <c r="A96" s="21" t="s">
        <v>134</v>
      </c>
      <c r="B96" s="21" t="s">
        <v>518</v>
      </c>
      <c r="C96" s="98">
        <v>0.32541269772155929</v>
      </c>
      <c r="D96" s="95">
        <v>2.122428718566872</v>
      </c>
      <c r="E96" s="99">
        <v>0.8822101036757688</v>
      </c>
      <c r="F96" s="99">
        <v>0.74722898850406105</v>
      </c>
      <c r="G96" s="99">
        <v>0.89765472679974256</v>
      </c>
      <c r="H96" s="91">
        <v>2.7130076394028015E-2</v>
      </c>
      <c r="I96" s="94">
        <v>1.970087620120595</v>
      </c>
      <c r="J96" s="95">
        <v>3.4873200758583223</v>
      </c>
      <c r="K96" s="95">
        <v>3.246018482749109</v>
      </c>
      <c r="L96" s="95">
        <v>3.9188806407707637</v>
      </c>
      <c r="M96" s="95">
        <v>4.5977458324949065</v>
      </c>
      <c r="N96" s="95">
        <v>4.7382386960639948</v>
      </c>
      <c r="O96" s="95">
        <v>2.3105625430676002</v>
      </c>
      <c r="P96" s="91">
        <v>3.5719692364052029E-2</v>
      </c>
    </row>
    <row r="97" spans="1:16" x14ac:dyDescent="0.2">
      <c r="A97" s="21" t="s">
        <v>135</v>
      </c>
      <c r="B97" s="21" t="s">
        <v>518</v>
      </c>
      <c r="C97" s="98">
        <v>0.27519439712314053</v>
      </c>
      <c r="D97" s="95">
        <v>2.1376596592519435</v>
      </c>
      <c r="E97" s="99">
        <v>0.8414775799979497</v>
      </c>
      <c r="F97" s="99">
        <v>0.8115624819080598</v>
      </c>
      <c r="G97" s="99">
        <v>0.87004677720659496</v>
      </c>
      <c r="H97" s="91">
        <v>3.4342100226577708E-2</v>
      </c>
      <c r="I97" s="94">
        <v>1.973013991494809</v>
      </c>
      <c r="J97" s="95">
        <v>3.6909785837523374</v>
      </c>
      <c r="K97" s="95">
        <v>3.3780112234600912</v>
      </c>
      <c r="L97" s="95">
        <v>3.6827711223125887</v>
      </c>
      <c r="M97" s="95">
        <v>4.7407362754427478</v>
      </c>
      <c r="N97" s="95">
        <v>4.8415086763820145</v>
      </c>
      <c r="O97" s="96" t="s">
        <v>286</v>
      </c>
      <c r="P97" s="91">
        <v>3.293013166979579E-2</v>
      </c>
    </row>
    <row r="98" spans="1:16" x14ac:dyDescent="0.2">
      <c r="A98" s="21" t="s">
        <v>136</v>
      </c>
      <c r="B98" s="21" t="s">
        <v>518</v>
      </c>
      <c r="C98" s="98">
        <v>0.25674714224559458</v>
      </c>
      <c r="D98" s="95">
        <v>2.1854300205038468</v>
      </c>
      <c r="E98" s="99">
        <v>0.86222910762896454</v>
      </c>
      <c r="F98" s="99">
        <v>0.79814198969031491</v>
      </c>
      <c r="G98" s="99">
        <v>0.89507726905823548</v>
      </c>
      <c r="H98" s="93" t="s">
        <v>286</v>
      </c>
      <c r="I98" s="94">
        <v>1.9784135869515356</v>
      </c>
      <c r="J98" s="95">
        <v>3.5342389209849547</v>
      </c>
      <c r="K98" s="95">
        <v>3.3556410124416169</v>
      </c>
      <c r="L98" s="95">
        <v>3.8266444491180232</v>
      </c>
      <c r="M98" s="95">
        <v>4.6045292789376377</v>
      </c>
      <c r="N98" s="96" t="s">
        <v>286</v>
      </c>
      <c r="O98" s="96" t="s">
        <v>286</v>
      </c>
      <c r="P98" s="93" t="s">
        <v>286</v>
      </c>
    </row>
    <row r="99" spans="1:16" x14ac:dyDescent="0.2">
      <c r="A99" s="21" t="s">
        <v>553</v>
      </c>
      <c r="B99" s="21" t="s">
        <v>249</v>
      </c>
      <c r="C99" s="174" t="s">
        <v>286</v>
      </c>
      <c r="D99" s="92" t="s">
        <v>286</v>
      </c>
      <c r="E99" s="92" t="s">
        <v>286</v>
      </c>
      <c r="F99" s="92" t="s">
        <v>286</v>
      </c>
      <c r="G99" s="92" t="s">
        <v>286</v>
      </c>
      <c r="H99" s="92" t="s">
        <v>286</v>
      </c>
      <c r="I99" s="174" t="s">
        <v>286</v>
      </c>
      <c r="J99" s="92" t="s">
        <v>286</v>
      </c>
      <c r="K99" s="92" t="s">
        <v>286</v>
      </c>
      <c r="L99" s="92" t="s">
        <v>286</v>
      </c>
      <c r="M99" s="92" t="s">
        <v>286</v>
      </c>
      <c r="N99" s="92" t="s">
        <v>286</v>
      </c>
      <c r="O99" s="92" t="s">
        <v>286</v>
      </c>
      <c r="P99" s="92" t="s">
        <v>286</v>
      </c>
    </row>
    <row r="100" spans="1:16" x14ac:dyDescent="0.2">
      <c r="A100" s="21" t="s">
        <v>554</v>
      </c>
      <c r="B100" s="21" t="s">
        <v>249</v>
      </c>
      <c r="C100" s="174" t="s">
        <v>286</v>
      </c>
      <c r="D100" s="92" t="s">
        <v>286</v>
      </c>
      <c r="E100" s="92" t="s">
        <v>286</v>
      </c>
      <c r="F100" s="92" t="s">
        <v>286</v>
      </c>
      <c r="G100" s="92" t="s">
        <v>286</v>
      </c>
      <c r="H100" s="92" t="s">
        <v>286</v>
      </c>
      <c r="I100" s="174" t="s">
        <v>286</v>
      </c>
      <c r="J100" s="92" t="s">
        <v>286</v>
      </c>
      <c r="K100" s="92" t="s">
        <v>286</v>
      </c>
      <c r="L100" s="92" t="s">
        <v>286</v>
      </c>
      <c r="M100" s="92" t="s">
        <v>286</v>
      </c>
      <c r="N100" s="92" t="s">
        <v>286</v>
      </c>
      <c r="O100" s="92" t="s">
        <v>286</v>
      </c>
      <c r="P100" s="92" t="s">
        <v>286</v>
      </c>
    </row>
    <row r="101" spans="1:16" x14ac:dyDescent="0.2">
      <c r="A101" s="21" t="s">
        <v>555</v>
      </c>
      <c r="B101" s="21" t="s">
        <v>249</v>
      </c>
      <c r="C101" s="174" t="s">
        <v>286</v>
      </c>
      <c r="D101" s="92" t="s">
        <v>286</v>
      </c>
      <c r="E101" s="92" t="s">
        <v>286</v>
      </c>
      <c r="F101" s="92" t="s">
        <v>286</v>
      </c>
      <c r="G101" s="92" t="s">
        <v>286</v>
      </c>
      <c r="H101" s="92" t="s">
        <v>286</v>
      </c>
      <c r="I101" s="174" t="s">
        <v>286</v>
      </c>
      <c r="J101" s="92" t="s">
        <v>286</v>
      </c>
      <c r="K101" s="92" t="s">
        <v>286</v>
      </c>
      <c r="L101" s="92" t="s">
        <v>286</v>
      </c>
      <c r="M101" s="92" t="s">
        <v>286</v>
      </c>
      <c r="N101" s="92" t="s">
        <v>286</v>
      </c>
      <c r="O101" s="92" t="s">
        <v>286</v>
      </c>
      <c r="P101" s="92" t="s">
        <v>286</v>
      </c>
    </row>
    <row r="102" spans="1:16" x14ac:dyDescent="0.2">
      <c r="A102" s="21" t="s">
        <v>137</v>
      </c>
      <c r="B102" s="21" t="s">
        <v>518</v>
      </c>
      <c r="C102" s="97">
        <v>6.2258460525468689E-3</v>
      </c>
      <c r="D102" s="91">
        <v>1.203960928864604E-3</v>
      </c>
      <c r="E102" s="91">
        <v>5.3404226791145867E-3</v>
      </c>
      <c r="F102" s="91">
        <v>5.8645171864281235E-3</v>
      </c>
      <c r="G102" s="91">
        <v>5.1552528012631625E-3</v>
      </c>
      <c r="H102" s="91" t="s">
        <v>196</v>
      </c>
      <c r="I102" s="97">
        <v>3.5719457861284561E-3</v>
      </c>
      <c r="J102" s="91">
        <v>1.0287630821775719E-3</v>
      </c>
      <c r="K102" s="91">
        <v>2.1850725439053905E-3</v>
      </c>
      <c r="L102" s="91">
        <v>3.8869310119071226E-3</v>
      </c>
      <c r="M102" s="91">
        <v>3.8064928574181936E-3</v>
      </c>
      <c r="N102" s="91">
        <v>3.6796556971423005E-3</v>
      </c>
      <c r="O102" s="91">
        <v>3.3784846716732918E-3</v>
      </c>
      <c r="P102" s="91" t="s">
        <v>196</v>
      </c>
    </row>
    <row r="103" spans="1:16" x14ac:dyDescent="0.2">
      <c r="A103" s="21" t="s">
        <v>138</v>
      </c>
      <c r="B103" s="21" t="s">
        <v>518</v>
      </c>
      <c r="C103" s="97">
        <v>5.2004032249683219E-3</v>
      </c>
      <c r="D103" s="91">
        <v>1.4074572770249364E-3</v>
      </c>
      <c r="E103" s="91">
        <v>5.5036748754780564E-3</v>
      </c>
      <c r="F103" s="91">
        <v>5.6584382679880857E-3</v>
      </c>
      <c r="G103" s="91">
        <v>4.9628821388615083E-3</v>
      </c>
      <c r="H103" s="91">
        <v>1.2395200292722648E-4</v>
      </c>
      <c r="I103" s="97">
        <v>3.5589199349663216E-3</v>
      </c>
      <c r="J103" s="91">
        <v>1.0809182466452103E-3</v>
      </c>
      <c r="K103" s="91">
        <v>2.2697318976719447E-3</v>
      </c>
      <c r="L103" s="91">
        <v>3.395668783576888E-3</v>
      </c>
      <c r="M103" s="91">
        <v>4.1336445878788338E-3</v>
      </c>
      <c r="N103" s="91">
        <v>3.6725955210955346E-3</v>
      </c>
      <c r="O103" s="93" t="s">
        <v>286</v>
      </c>
      <c r="P103" s="91">
        <v>9.6267748706459276E-5</v>
      </c>
    </row>
    <row r="104" spans="1:16" x14ac:dyDescent="0.2">
      <c r="A104" s="21" t="s">
        <v>139</v>
      </c>
      <c r="B104" s="21" t="s">
        <v>518</v>
      </c>
      <c r="C104" s="97">
        <v>5.3210006634671399E-3</v>
      </c>
      <c r="D104" s="91">
        <v>1.2388985397286457E-3</v>
      </c>
      <c r="E104" s="91">
        <v>5.4377628851170409E-3</v>
      </c>
      <c r="F104" s="91">
        <v>5.3602130789177221E-3</v>
      </c>
      <c r="G104" s="91">
        <v>9.7796786567924052E-3</v>
      </c>
      <c r="H104" s="93" t="s">
        <v>286</v>
      </c>
      <c r="I104" s="97">
        <v>3.7934823174776513E-3</v>
      </c>
      <c r="J104" s="91">
        <v>1.0910896036483468E-3</v>
      </c>
      <c r="K104" s="91">
        <v>2.3003801608604329E-3</v>
      </c>
      <c r="L104" s="91">
        <v>3.5452811519363285E-3</v>
      </c>
      <c r="M104" s="91">
        <v>3.9215234197177923E-3</v>
      </c>
      <c r="N104" s="93" t="s">
        <v>286</v>
      </c>
      <c r="O104" s="93" t="s">
        <v>286</v>
      </c>
      <c r="P104" s="93" t="s">
        <v>286</v>
      </c>
    </row>
    <row r="105" spans="1:16" x14ac:dyDescent="0.2">
      <c r="A105" s="21" t="s">
        <v>140</v>
      </c>
      <c r="B105" s="21" t="s">
        <v>518</v>
      </c>
      <c r="C105" s="89">
        <v>9.6008168586009714E-3</v>
      </c>
      <c r="D105" s="90">
        <v>3.1668858480626165E-2</v>
      </c>
      <c r="E105" s="90">
        <v>1.6058512810860102E-2</v>
      </c>
      <c r="F105" s="90">
        <v>1.6564374425754601E-2</v>
      </c>
      <c r="G105" s="90">
        <v>1.7192713959147257E-2</v>
      </c>
      <c r="H105" s="91" t="s">
        <v>195</v>
      </c>
      <c r="I105" s="89">
        <v>2.9350836904755769E-2</v>
      </c>
      <c r="J105" s="90">
        <v>5.4582831574195335E-2</v>
      </c>
      <c r="K105" s="90">
        <v>4.9607127736093201E-2</v>
      </c>
      <c r="L105" s="90">
        <v>5.0436691899434213E-2</v>
      </c>
      <c r="M105" s="90">
        <v>5.0243853870380786E-2</v>
      </c>
      <c r="N105" s="90">
        <v>4.42877323332415E-2</v>
      </c>
      <c r="O105" s="90">
        <v>1.8017212515334498E-2</v>
      </c>
      <c r="P105" s="91" t="s">
        <v>195</v>
      </c>
    </row>
    <row r="106" spans="1:16" x14ac:dyDescent="0.2">
      <c r="A106" s="21" t="s">
        <v>141</v>
      </c>
      <c r="B106" s="21" t="s">
        <v>518</v>
      </c>
      <c r="C106" s="89">
        <v>9.8552502603227281E-3</v>
      </c>
      <c r="D106" s="90">
        <v>2.9411895700508037E-2</v>
      </c>
      <c r="E106" s="90">
        <v>1.6787996877282017E-2</v>
      </c>
      <c r="F106" s="90">
        <v>1.6637813952684273E-2</v>
      </c>
      <c r="G106" s="90">
        <v>1.7544366540246586E-2</v>
      </c>
      <c r="H106" s="91" t="s">
        <v>195</v>
      </c>
      <c r="I106" s="89">
        <v>2.8546172006749176E-2</v>
      </c>
      <c r="J106" s="90">
        <v>5.8156939009974873E-2</v>
      </c>
      <c r="K106" s="90">
        <v>5.1345346873084563E-2</v>
      </c>
      <c r="L106" s="90">
        <v>4.9436162257446445E-2</v>
      </c>
      <c r="M106" s="90">
        <v>4.8594404144866425E-2</v>
      </c>
      <c r="N106" s="90">
        <v>4.8848932482634132E-2</v>
      </c>
      <c r="O106" s="92" t="s">
        <v>286</v>
      </c>
      <c r="P106" s="91" t="s">
        <v>195</v>
      </c>
    </row>
    <row r="107" spans="1:16" x14ac:dyDescent="0.2">
      <c r="A107" s="21" t="s">
        <v>142</v>
      </c>
      <c r="B107" s="21" t="s">
        <v>518</v>
      </c>
      <c r="C107" s="89">
        <v>9.1497298377190544E-3</v>
      </c>
      <c r="D107" s="90">
        <v>3.0924901858152658E-2</v>
      </c>
      <c r="E107" s="90">
        <v>1.622237568746171E-2</v>
      </c>
      <c r="F107" s="90">
        <v>1.6114312454475747E-2</v>
      </c>
      <c r="G107" s="90">
        <v>1.7610660303088596E-2</v>
      </c>
      <c r="H107" s="93" t="s">
        <v>286</v>
      </c>
      <c r="I107" s="89">
        <v>2.7890453446777524E-2</v>
      </c>
      <c r="J107" s="90">
        <v>5.4437041039930932E-2</v>
      </c>
      <c r="K107" s="90">
        <v>5.3292194666923275E-2</v>
      </c>
      <c r="L107" s="90">
        <v>4.9659670504697148E-2</v>
      </c>
      <c r="M107" s="90">
        <v>5.1795547509008118E-2</v>
      </c>
      <c r="N107" s="92" t="s">
        <v>286</v>
      </c>
      <c r="O107" s="92" t="s">
        <v>286</v>
      </c>
      <c r="P107" s="93" t="s">
        <v>286</v>
      </c>
    </row>
    <row r="108" spans="1:16" x14ac:dyDescent="0.2">
      <c r="A108" s="21" t="s">
        <v>143</v>
      </c>
      <c r="B108" s="21" t="s">
        <v>518</v>
      </c>
      <c r="C108" s="98">
        <v>0.78385543291070681</v>
      </c>
      <c r="D108" s="95">
        <v>6.800123237683664</v>
      </c>
      <c r="E108" s="95">
        <v>2.6595578469900123</v>
      </c>
      <c r="F108" s="95">
        <v>2.4711599068411267</v>
      </c>
      <c r="G108" s="95">
        <v>2.5136518726571566</v>
      </c>
      <c r="H108" s="91">
        <v>1.4072985865606321E-3</v>
      </c>
      <c r="I108" s="89">
        <v>0.99176076894263565</v>
      </c>
      <c r="J108" s="95">
        <v>8.173169681486252</v>
      </c>
      <c r="K108" s="95">
        <v>6.5400115448603007</v>
      </c>
      <c r="L108" s="95">
        <v>6.1353111475859379</v>
      </c>
      <c r="M108" s="95">
        <v>5.3419772968635204</v>
      </c>
      <c r="N108" s="95">
        <v>4.6372706085905548</v>
      </c>
      <c r="O108" s="95">
        <v>1.5242862263752428</v>
      </c>
      <c r="P108" s="91">
        <v>1.3687037944942108E-3</v>
      </c>
    </row>
    <row r="109" spans="1:16" x14ac:dyDescent="0.2">
      <c r="A109" s="21" t="s">
        <v>144</v>
      </c>
      <c r="B109" s="21" t="s">
        <v>518</v>
      </c>
      <c r="C109" s="98">
        <v>0.76270365352806613</v>
      </c>
      <c r="D109" s="95">
        <v>6.6163684534878691</v>
      </c>
      <c r="E109" s="95">
        <v>2.6342088105463723</v>
      </c>
      <c r="F109" s="95">
        <v>2.5121489093747975</v>
      </c>
      <c r="G109" s="95">
        <v>2.4914788567754407</v>
      </c>
      <c r="H109" s="91">
        <v>4.3867820563212069E-3</v>
      </c>
      <c r="I109" s="89">
        <v>0.99845109139964561</v>
      </c>
      <c r="J109" s="95">
        <v>8.2485446713956048</v>
      </c>
      <c r="K109" s="95">
        <v>6.4261164774373079</v>
      </c>
      <c r="L109" s="95">
        <v>5.9486211201556527</v>
      </c>
      <c r="M109" s="95">
        <v>5.349181412065672</v>
      </c>
      <c r="N109" s="95">
        <v>4.7411246806586842</v>
      </c>
      <c r="O109" s="96" t="s">
        <v>286</v>
      </c>
      <c r="P109" s="91">
        <v>1.5945835079591067E-3</v>
      </c>
    </row>
    <row r="110" spans="1:16" x14ac:dyDescent="0.2">
      <c r="A110" s="21" t="s">
        <v>145</v>
      </c>
      <c r="B110" s="21" t="s">
        <v>518</v>
      </c>
      <c r="C110" s="98">
        <v>0.77481450637449301</v>
      </c>
      <c r="D110" s="95">
        <v>6.7428037126194305</v>
      </c>
      <c r="E110" s="95">
        <v>2.5984850585224861</v>
      </c>
      <c r="F110" s="95">
        <v>2.4512752995816607</v>
      </c>
      <c r="G110" s="95">
        <v>2.5667004453862683</v>
      </c>
      <c r="H110" s="93" t="s">
        <v>286</v>
      </c>
      <c r="I110" s="89">
        <v>0.98807824925974075</v>
      </c>
      <c r="J110" s="95">
        <v>8.1835814312783022</v>
      </c>
      <c r="K110" s="95">
        <v>6.4861289564128306</v>
      </c>
      <c r="L110" s="95">
        <v>6.1028922446785492</v>
      </c>
      <c r="M110" s="95">
        <v>5.3746674655299014</v>
      </c>
      <c r="N110" s="96" t="s">
        <v>286</v>
      </c>
      <c r="O110" s="96" t="s">
        <v>286</v>
      </c>
      <c r="P110" s="93" t="s">
        <v>286</v>
      </c>
    </row>
    <row r="111" spans="1:16" x14ac:dyDescent="0.2">
      <c r="A111" s="21" t="s">
        <v>146</v>
      </c>
      <c r="B111" s="21" t="s">
        <v>518</v>
      </c>
      <c r="C111" s="97">
        <v>5.6153674610664494E-3</v>
      </c>
      <c r="D111" s="91">
        <v>1.9833903683343533E-3</v>
      </c>
      <c r="E111" s="91">
        <v>5.5309380452424591E-3</v>
      </c>
      <c r="F111" s="91">
        <v>5.0127613346226682E-3</v>
      </c>
      <c r="G111" s="91">
        <v>5.2485511229387223E-3</v>
      </c>
      <c r="H111" s="91" t="s">
        <v>408</v>
      </c>
      <c r="I111" s="97">
        <v>4.652501513975343E-3</v>
      </c>
      <c r="J111" s="91">
        <v>1.2486336345726295E-3</v>
      </c>
      <c r="K111" s="91">
        <v>3.4634860878491125E-3</v>
      </c>
      <c r="L111" s="91">
        <v>3.8042661766013548E-3</v>
      </c>
      <c r="M111" s="91">
        <v>5.6745320169939908E-3</v>
      </c>
      <c r="N111" s="91">
        <v>5.9817075543856894E-3</v>
      </c>
      <c r="O111" s="91">
        <v>4.1363381763921056E-3</v>
      </c>
      <c r="P111" s="91" t="s">
        <v>408</v>
      </c>
    </row>
    <row r="112" spans="1:16" x14ac:dyDescent="0.2">
      <c r="A112" s="21" t="s">
        <v>147</v>
      </c>
      <c r="B112" s="21" t="s">
        <v>518</v>
      </c>
      <c r="C112" s="97">
        <v>4.4352552506520442E-3</v>
      </c>
      <c r="D112" s="91">
        <v>1.8321640936106924E-3</v>
      </c>
      <c r="E112" s="91">
        <v>5.1332275570719257E-3</v>
      </c>
      <c r="F112" s="91">
        <v>4.6343887762874672E-3</v>
      </c>
      <c r="G112" s="91">
        <v>4.9159577743986393E-3</v>
      </c>
      <c r="H112" s="91">
        <v>6.7439947789926314E-4</v>
      </c>
      <c r="I112" s="97">
        <v>5.9033635061256345E-3</v>
      </c>
      <c r="J112" s="91">
        <v>1.1972513919459625E-3</v>
      </c>
      <c r="K112" s="91">
        <v>2.8907109043176333E-3</v>
      </c>
      <c r="L112" s="91">
        <v>4.4713087785480179E-3</v>
      </c>
      <c r="M112" s="91">
        <v>5.4586299572613852E-3</v>
      </c>
      <c r="N112" s="91">
        <v>5.0285156488698805E-3</v>
      </c>
      <c r="O112" s="93" t="s">
        <v>286</v>
      </c>
      <c r="P112" s="91" t="s">
        <v>408</v>
      </c>
    </row>
    <row r="113" spans="1:16" x14ac:dyDescent="0.2">
      <c r="A113" s="21" t="s">
        <v>148</v>
      </c>
      <c r="B113" s="21" t="s">
        <v>518</v>
      </c>
      <c r="C113" s="97">
        <v>4.2069192922390966E-3</v>
      </c>
      <c r="D113" s="91">
        <v>1.5678522096967389E-3</v>
      </c>
      <c r="E113" s="91">
        <v>4.5346799432509112E-3</v>
      </c>
      <c r="F113" s="91">
        <v>4.4041531262814151E-3</v>
      </c>
      <c r="G113" s="91">
        <v>7.6426566712813893E-3</v>
      </c>
      <c r="H113" s="93" t="s">
        <v>286</v>
      </c>
      <c r="I113" s="97">
        <v>5.1370507006437711E-3</v>
      </c>
      <c r="J113" s="91">
        <v>1.4731564560278505E-3</v>
      </c>
      <c r="K113" s="91">
        <v>2.8599092292419521E-3</v>
      </c>
      <c r="L113" s="91">
        <v>4.6840598554677036E-3</v>
      </c>
      <c r="M113" s="91">
        <v>5.198285310827922E-3</v>
      </c>
      <c r="N113" s="93" t="s">
        <v>286</v>
      </c>
      <c r="O113" s="93" t="s">
        <v>286</v>
      </c>
      <c r="P113" s="93" t="s">
        <v>286</v>
      </c>
    </row>
    <row r="114" spans="1:16" x14ac:dyDescent="0.2">
      <c r="A114" s="21" t="s">
        <v>149</v>
      </c>
      <c r="B114" s="21" t="s">
        <v>518</v>
      </c>
      <c r="C114" s="98">
        <v>0.16324939741717537</v>
      </c>
      <c r="D114" s="90" t="s">
        <v>270</v>
      </c>
      <c r="E114" s="90" t="s">
        <v>270</v>
      </c>
      <c r="F114" s="90" t="s">
        <v>270</v>
      </c>
      <c r="G114" s="90" t="s">
        <v>270</v>
      </c>
      <c r="H114" s="91" t="s">
        <v>270</v>
      </c>
      <c r="I114" s="94">
        <v>0.98637613768472143</v>
      </c>
      <c r="J114" s="95">
        <v>0.99717453877719409</v>
      </c>
      <c r="K114" s="95">
        <v>1.1165177052868596</v>
      </c>
      <c r="L114" s="95">
        <v>1.0992226951610666</v>
      </c>
      <c r="M114" s="95">
        <v>0.95430487175760659</v>
      </c>
      <c r="N114" s="95">
        <v>0.95451125727414055</v>
      </c>
      <c r="O114" s="90">
        <v>0.68027398703409492</v>
      </c>
      <c r="P114" s="91" t="s">
        <v>270</v>
      </c>
    </row>
    <row r="115" spans="1:16" x14ac:dyDescent="0.2">
      <c r="A115" s="21" t="s">
        <v>150</v>
      </c>
      <c r="B115" s="21" t="s">
        <v>518</v>
      </c>
      <c r="C115" s="98">
        <v>0.15877023386182515</v>
      </c>
      <c r="D115" s="90" t="s">
        <v>270</v>
      </c>
      <c r="E115" s="90" t="s">
        <v>270</v>
      </c>
      <c r="F115" s="90" t="s">
        <v>270</v>
      </c>
      <c r="G115" s="90" t="s">
        <v>270</v>
      </c>
      <c r="H115" s="91" t="s">
        <v>270</v>
      </c>
      <c r="I115" s="94">
        <v>1.0413500987202056</v>
      </c>
      <c r="J115" s="95">
        <v>1.0653728243260188</v>
      </c>
      <c r="K115" s="95">
        <v>1.0784724997133335</v>
      </c>
      <c r="L115" s="95">
        <v>1.0972281651041835</v>
      </c>
      <c r="M115" s="95">
        <v>1.0948528786669101</v>
      </c>
      <c r="N115" s="95">
        <v>1.0867327434018386</v>
      </c>
      <c r="O115" s="92" t="s">
        <v>286</v>
      </c>
      <c r="P115" s="91" t="s">
        <v>270</v>
      </c>
    </row>
    <row r="116" spans="1:16" x14ac:dyDescent="0.2">
      <c r="A116" s="21" t="s">
        <v>151</v>
      </c>
      <c r="B116" s="21" t="s">
        <v>518</v>
      </c>
      <c r="C116" s="98">
        <v>0.19311105075700896</v>
      </c>
      <c r="D116" s="90" t="s">
        <v>270</v>
      </c>
      <c r="E116" s="90" t="s">
        <v>270</v>
      </c>
      <c r="F116" s="90" t="s">
        <v>270</v>
      </c>
      <c r="G116" s="90" t="s">
        <v>270</v>
      </c>
      <c r="H116" s="93" t="s">
        <v>286</v>
      </c>
      <c r="I116" s="94">
        <v>1.0109988314298783</v>
      </c>
      <c r="J116" s="95">
        <v>1.1275365073831181</v>
      </c>
      <c r="K116" s="95">
        <v>1.1337346802298645</v>
      </c>
      <c r="L116" s="95">
        <v>1.0791250314989602</v>
      </c>
      <c r="M116" s="95">
        <v>1.0054721918297109</v>
      </c>
      <c r="N116" s="96" t="s">
        <v>286</v>
      </c>
      <c r="O116" s="92" t="s">
        <v>286</v>
      </c>
      <c r="P116" s="93" t="s">
        <v>286</v>
      </c>
    </row>
    <row r="117" spans="1:16" x14ac:dyDescent="0.2">
      <c r="A117" s="21" t="s">
        <v>556</v>
      </c>
      <c r="B117" s="21" t="s">
        <v>249</v>
      </c>
      <c r="C117" s="174" t="s">
        <v>286</v>
      </c>
      <c r="D117" s="92" t="s">
        <v>286</v>
      </c>
      <c r="E117" s="92" t="s">
        <v>286</v>
      </c>
      <c r="F117" s="92" t="s">
        <v>286</v>
      </c>
      <c r="G117" s="92" t="s">
        <v>286</v>
      </c>
      <c r="H117" s="92" t="s">
        <v>286</v>
      </c>
      <c r="I117" s="174" t="s">
        <v>286</v>
      </c>
      <c r="J117" s="92" t="s">
        <v>286</v>
      </c>
      <c r="K117" s="92" t="s">
        <v>286</v>
      </c>
      <c r="L117" s="92" t="s">
        <v>286</v>
      </c>
      <c r="M117" s="92" t="s">
        <v>286</v>
      </c>
      <c r="N117" s="92" t="s">
        <v>286</v>
      </c>
      <c r="O117" s="92" t="s">
        <v>286</v>
      </c>
      <c r="P117" s="92" t="s">
        <v>286</v>
      </c>
    </row>
    <row r="118" spans="1:16" x14ac:dyDescent="0.2">
      <c r="A118" s="21" t="s">
        <v>557</v>
      </c>
      <c r="B118" s="21" t="s">
        <v>249</v>
      </c>
      <c r="C118" s="174" t="s">
        <v>286</v>
      </c>
      <c r="D118" s="92" t="s">
        <v>286</v>
      </c>
      <c r="E118" s="92" t="s">
        <v>286</v>
      </c>
      <c r="F118" s="92" t="s">
        <v>286</v>
      </c>
      <c r="G118" s="92" t="s">
        <v>286</v>
      </c>
      <c r="H118" s="92" t="s">
        <v>286</v>
      </c>
      <c r="I118" s="174" t="s">
        <v>286</v>
      </c>
      <c r="J118" s="92" t="s">
        <v>286</v>
      </c>
      <c r="K118" s="92" t="s">
        <v>286</v>
      </c>
      <c r="L118" s="92" t="s">
        <v>286</v>
      </c>
      <c r="M118" s="92" t="s">
        <v>286</v>
      </c>
      <c r="N118" s="92" t="s">
        <v>286</v>
      </c>
      <c r="O118" s="92" t="s">
        <v>286</v>
      </c>
      <c r="P118" s="92" t="s">
        <v>286</v>
      </c>
    </row>
    <row r="119" spans="1:16" x14ac:dyDescent="0.2">
      <c r="A119" s="21" t="s">
        <v>558</v>
      </c>
      <c r="B119" s="21" t="s">
        <v>249</v>
      </c>
      <c r="C119" s="174" t="s">
        <v>286</v>
      </c>
      <c r="D119" s="92" t="s">
        <v>286</v>
      </c>
      <c r="E119" s="92" t="s">
        <v>286</v>
      </c>
      <c r="F119" s="92" t="s">
        <v>286</v>
      </c>
      <c r="G119" s="92" t="s">
        <v>286</v>
      </c>
      <c r="H119" s="92" t="s">
        <v>286</v>
      </c>
      <c r="I119" s="174" t="s">
        <v>286</v>
      </c>
      <c r="J119" s="92" t="s">
        <v>286</v>
      </c>
      <c r="K119" s="92" t="s">
        <v>286</v>
      </c>
      <c r="L119" s="92" t="s">
        <v>286</v>
      </c>
      <c r="M119" s="92" t="s">
        <v>286</v>
      </c>
      <c r="N119" s="92" t="s">
        <v>286</v>
      </c>
      <c r="O119" s="92" t="s">
        <v>286</v>
      </c>
      <c r="P119" s="92" t="s">
        <v>286</v>
      </c>
    </row>
    <row r="120" spans="1:16" x14ac:dyDescent="0.2">
      <c r="A120" s="21" t="s">
        <v>559</v>
      </c>
      <c r="B120" s="21" t="s">
        <v>249</v>
      </c>
      <c r="C120" s="174" t="s">
        <v>286</v>
      </c>
      <c r="D120" s="92" t="s">
        <v>286</v>
      </c>
      <c r="E120" s="92" t="s">
        <v>286</v>
      </c>
      <c r="F120" s="92" t="s">
        <v>286</v>
      </c>
      <c r="G120" s="92" t="s">
        <v>286</v>
      </c>
      <c r="H120" s="92" t="s">
        <v>286</v>
      </c>
      <c r="I120" s="174" t="s">
        <v>286</v>
      </c>
      <c r="J120" s="92" t="s">
        <v>286</v>
      </c>
      <c r="K120" s="92" t="s">
        <v>286</v>
      </c>
      <c r="L120" s="92" t="s">
        <v>286</v>
      </c>
      <c r="M120" s="92" t="s">
        <v>286</v>
      </c>
      <c r="N120" s="92" t="s">
        <v>286</v>
      </c>
      <c r="O120" s="92" t="s">
        <v>286</v>
      </c>
      <c r="P120" s="92" t="s">
        <v>286</v>
      </c>
    </row>
    <row r="121" spans="1:16" x14ac:dyDescent="0.2">
      <c r="A121" s="21" t="s">
        <v>560</v>
      </c>
      <c r="B121" s="21" t="s">
        <v>249</v>
      </c>
      <c r="C121" s="174" t="s">
        <v>286</v>
      </c>
      <c r="D121" s="92" t="s">
        <v>286</v>
      </c>
      <c r="E121" s="92" t="s">
        <v>286</v>
      </c>
      <c r="F121" s="92" t="s">
        <v>286</v>
      </c>
      <c r="G121" s="92" t="s">
        <v>286</v>
      </c>
      <c r="H121" s="92" t="s">
        <v>286</v>
      </c>
      <c r="I121" s="174" t="s">
        <v>286</v>
      </c>
      <c r="J121" s="92" t="s">
        <v>286</v>
      </c>
      <c r="K121" s="92" t="s">
        <v>286</v>
      </c>
      <c r="L121" s="92" t="s">
        <v>286</v>
      </c>
      <c r="M121" s="92" t="s">
        <v>286</v>
      </c>
      <c r="N121" s="92" t="s">
        <v>286</v>
      </c>
      <c r="O121" s="92" t="s">
        <v>286</v>
      </c>
      <c r="P121" s="92" t="s">
        <v>286</v>
      </c>
    </row>
    <row r="122" spans="1:16" x14ac:dyDescent="0.2">
      <c r="A122" s="21" t="s">
        <v>561</v>
      </c>
      <c r="B122" s="21" t="s">
        <v>249</v>
      </c>
      <c r="C122" s="174" t="s">
        <v>286</v>
      </c>
      <c r="D122" s="92" t="s">
        <v>286</v>
      </c>
      <c r="E122" s="92" t="s">
        <v>286</v>
      </c>
      <c r="F122" s="92" t="s">
        <v>286</v>
      </c>
      <c r="G122" s="92" t="s">
        <v>286</v>
      </c>
      <c r="H122" s="92" t="s">
        <v>286</v>
      </c>
      <c r="I122" s="174" t="s">
        <v>286</v>
      </c>
      <c r="J122" s="92" t="s">
        <v>286</v>
      </c>
      <c r="K122" s="92" t="s">
        <v>286</v>
      </c>
      <c r="L122" s="92" t="s">
        <v>286</v>
      </c>
      <c r="M122" s="92" t="s">
        <v>286</v>
      </c>
      <c r="N122" s="92" t="s">
        <v>286</v>
      </c>
      <c r="O122" s="92" t="s">
        <v>286</v>
      </c>
      <c r="P122" s="92" t="s">
        <v>286</v>
      </c>
    </row>
    <row r="123" spans="1:16" x14ac:dyDescent="0.2">
      <c r="A123" s="21" t="s">
        <v>152</v>
      </c>
      <c r="B123" s="21" t="s">
        <v>518</v>
      </c>
      <c r="C123" s="204">
        <v>150</v>
      </c>
      <c r="D123" s="202">
        <v>330</v>
      </c>
      <c r="E123" s="202">
        <v>210</v>
      </c>
      <c r="F123" s="202">
        <v>230</v>
      </c>
      <c r="G123" s="202">
        <v>250</v>
      </c>
      <c r="H123" s="90">
        <v>1.9835827256798614E-2</v>
      </c>
      <c r="I123" s="204">
        <v>210</v>
      </c>
      <c r="J123" s="202">
        <v>190</v>
      </c>
      <c r="K123" s="202">
        <v>200</v>
      </c>
      <c r="L123" s="202">
        <v>199.5072048297462</v>
      </c>
      <c r="M123" s="202">
        <v>190</v>
      </c>
      <c r="N123" s="202">
        <v>200</v>
      </c>
      <c r="O123" s="202">
        <v>190.25156647608711</v>
      </c>
      <c r="P123" s="90">
        <v>2.7655925419423254E-2</v>
      </c>
    </row>
    <row r="124" spans="1:16" x14ac:dyDescent="0.2">
      <c r="A124" s="21" t="s">
        <v>153</v>
      </c>
      <c r="B124" s="21" t="s">
        <v>518</v>
      </c>
      <c r="C124" s="204">
        <v>150</v>
      </c>
      <c r="D124" s="202">
        <v>319.51604974365938</v>
      </c>
      <c r="E124" s="202">
        <v>220</v>
      </c>
      <c r="F124" s="202">
        <v>240</v>
      </c>
      <c r="G124" s="202">
        <v>250.41002941659636</v>
      </c>
      <c r="H124" s="99">
        <v>0.10684626977146222</v>
      </c>
      <c r="I124" s="204">
        <v>200</v>
      </c>
      <c r="J124" s="202">
        <v>190.32369037888873</v>
      </c>
      <c r="K124" s="202">
        <v>190</v>
      </c>
      <c r="L124" s="202">
        <v>190</v>
      </c>
      <c r="M124" s="202">
        <v>190</v>
      </c>
      <c r="N124" s="202">
        <v>200</v>
      </c>
      <c r="O124" s="205" t="s">
        <v>286</v>
      </c>
      <c r="P124" s="90">
        <v>3.952665859530452E-2</v>
      </c>
    </row>
    <row r="125" spans="1:16" x14ac:dyDescent="0.2">
      <c r="A125" s="21" t="s">
        <v>154</v>
      </c>
      <c r="B125" s="21" t="s">
        <v>518</v>
      </c>
      <c r="C125" s="204">
        <v>160</v>
      </c>
      <c r="D125" s="202">
        <v>329.70946364962964</v>
      </c>
      <c r="E125" s="202">
        <v>209.95684798380361</v>
      </c>
      <c r="F125" s="202">
        <v>240</v>
      </c>
      <c r="G125" s="202">
        <v>250</v>
      </c>
      <c r="H125" s="93" t="s">
        <v>286</v>
      </c>
      <c r="I125" s="204">
        <v>200</v>
      </c>
      <c r="J125" s="202">
        <v>190</v>
      </c>
      <c r="K125" s="202">
        <v>200</v>
      </c>
      <c r="L125" s="202">
        <v>190</v>
      </c>
      <c r="M125" s="202">
        <v>200</v>
      </c>
      <c r="N125" s="205" t="s">
        <v>286</v>
      </c>
      <c r="O125" s="205" t="s">
        <v>286</v>
      </c>
      <c r="P125" s="93" t="s">
        <v>286</v>
      </c>
    </row>
    <row r="126" spans="1:16" x14ac:dyDescent="0.2">
      <c r="A126" s="21" t="s">
        <v>562</v>
      </c>
      <c r="B126" s="21" t="s">
        <v>249</v>
      </c>
      <c r="C126" s="174" t="s">
        <v>286</v>
      </c>
      <c r="D126" s="92" t="s">
        <v>286</v>
      </c>
      <c r="E126" s="92" t="s">
        <v>286</v>
      </c>
      <c r="F126" s="92" t="s">
        <v>286</v>
      </c>
      <c r="G126" s="92" t="s">
        <v>286</v>
      </c>
      <c r="H126" s="92" t="s">
        <v>286</v>
      </c>
      <c r="I126" s="174" t="s">
        <v>286</v>
      </c>
      <c r="J126" s="92" t="s">
        <v>286</v>
      </c>
      <c r="K126" s="92" t="s">
        <v>286</v>
      </c>
      <c r="L126" s="92" t="s">
        <v>286</v>
      </c>
      <c r="M126" s="92" t="s">
        <v>286</v>
      </c>
      <c r="N126" s="92" t="s">
        <v>286</v>
      </c>
      <c r="O126" s="92" t="s">
        <v>286</v>
      </c>
      <c r="P126" s="92" t="s">
        <v>286</v>
      </c>
    </row>
    <row r="127" spans="1:16" x14ac:dyDescent="0.2">
      <c r="A127" s="21" t="s">
        <v>563</v>
      </c>
      <c r="B127" s="21" t="s">
        <v>249</v>
      </c>
      <c r="C127" s="174" t="s">
        <v>286</v>
      </c>
      <c r="D127" s="92" t="s">
        <v>286</v>
      </c>
      <c r="E127" s="92" t="s">
        <v>286</v>
      </c>
      <c r="F127" s="92" t="s">
        <v>286</v>
      </c>
      <c r="G127" s="92" t="s">
        <v>286</v>
      </c>
      <c r="H127" s="92" t="s">
        <v>286</v>
      </c>
      <c r="I127" s="174" t="s">
        <v>286</v>
      </c>
      <c r="J127" s="92" t="s">
        <v>286</v>
      </c>
      <c r="K127" s="92" t="s">
        <v>286</v>
      </c>
      <c r="L127" s="92" t="s">
        <v>286</v>
      </c>
      <c r="M127" s="92" t="s">
        <v>286</v>
      </c>
      <c r="N127" s="92" t="s">
        <v>286</v>
      </c>
      <c r="O127" s="92" t="s">
        <v>286</v>
      </c>
      <c r="P127" s="92" t="s">
        <v>286</v>
      </c>
    </row>
    <row r="128" spans="1:16" x14ac:dyDescent="0.2">
      <c r="A128" s="21" t="s">
        <v>564</v>
      </c>
      <c r="B128" s="21" t="s">
        <v>249</v>
      </c>
      <c r="C128" s="174" t="s">
        <v>286</v>
      </c>
      <c r="D128" s="92" t="s">
        <v>286</v>
      </c>
      <c r="E128" s="92" t="s">
        <v>286</v>
      </c>
      <c r="F128" s="92" t="s">
        <v>286</v>
      </c>
      <c r="G128" s="92" t="s">
        <v>286</v>
      </c>
      <c r="H128" s="92" t="s">
        <v>286</v>
      </c>
      <c r="I128" s="174" t="s">
        <v>286</v>
      </c>
      <c r="J128" s="92" t="s">
        <v>286</v>
      </c>
      <c r="K128" s="92" t="s">
        <v>286</v>
      </c>
      <c r="L128" s="92" t="s">
        <v>286</v>
      </c>
      <c r="M128" s="92" t="s">
        <v>286</v>
      </c>
      <c r="N128" s="92" t="s">
        <v>286</v>
      </c>
      <c r="O128" s="92" t="s">
        <v>286</v>
      </c>
      <c r="P128" s="92" t="s">
        <v>286</v>
      </c>
    </row>
    <row r="129" spans="1:16" x14ac:dyDescent="0.2">
      <c r="A129" s="21" t="s">
        <v>155</v>
      </c>
      <c r="B129" s="21" t="s">
        <v>518</v>
      </c>
      <c r="C129" s="89" t="s">
        <v>277</v>
      </c>
      <c r="D129" s="90" t="s">
        <v>277</v>
      </c>
      <c r="E129" s="90" t="s">
        <v>277</v>
      </c>
      <c r="F129" s="90" t="s">
        <v>277</v>
      </c>
      <c r="G129" s="90" t="s">
        <v>277</v>
      </c>
      <c r="H129" s="91" t="s">
        <v>277</v>
      </c>
      <c r="I129" s="89">
        <v>6.7332191535015339E-3</v>
      </c>
      <c r="J129" s="90" t="s">
        <v>277</v>
      </c>
      <c r="K129" s="90">
        <v>4.6213267681535627E-3</v>
      </c>
      <c r="L129" s="90" t="s">
        <v>277</v>
      </c>
      <c r="M129" s="90">
        <v>6.0264494877266131E-3</v>
      </c>
      <c r="N129" s="90">
        <v>6.8649687028742674E-3</v>
      </c>
      <c r="O129" s="90">
        <v>8.8360596407817977E-3</v>
      </c>
      <c r="P129" s="91" t="s">
        <v>277</v>
      </c>
    </row>
    <row r="130" spans="1:16" x14ac:dyDescent="0.2">
      <c r="A130" s="21" t="s">
        <v>156</v>
      </c>
      <c r="B130" s="21" t="s">
        <v>518</v>
      </c>
      <c r="C130" s="89" t="s">
        <v>277</v>
      </c>
      <c r="D130" s="90">
        <v>5.6243437776859221E-3</v>
      </c>
      <c r="E130" s="90" t="s">
        <v>277</v>
      </c>
      <c r="F130" s="90" t="s">
        <v>277</v>
      </c>
      <c r="G130" s="90" t="s">
        <v>277</v>
      </c>
      <c r="H130" s="91" t="s">
        <v>277</v>
      </c>
      <c r="I130" s="89">
        <v>7.1932857264868809E-3</v>
      </c>
      <c r="J130" s="90">
        <v>5.4911017292874698E-3</v>
      </c>
      <c r="K130" s="90">
        <v>6.8236390032325412E-3</v>
      </c>
      <c r="L130" s="90" t="s">
        <v>277</v>
      </c>
      <c r="M130" s="90" t="s">
        <v>277</v>
      </c>
      <c r="N130" s="90">
        <v>5.4183228154428241E-3</v>
      </c>
      <c r="O130" s="92" t="s">
        <v>286</v>
      </c>
      <c r="P130" s="91" t="s">
        <v>277</v>
      </c>
    </row>
    <row r="131" spans="1:16" x14ac:dyDescent="0.2">
      <c r="A131" s="21" t="s">
        <v>157</v>
      </c>
      <c r="B131" s="21" t="s">
        <v>518</v>
      </c>
      <c r="C131" s="89" t="s">
        <v>277</v>
      </c>
      <c r="D131" s="90" t="s">
        <v>277</v>
      </c>
      <c r="E131" s="90" t="s">
        <v>277</v>
      </c>
      <c r="F131" s="90" t="s">
        <v>277</v>
      </c>
      <c r="G131" s="90" t="s">
        <v>277</v>
      </c>
      <c r="H131" s="93" t="s">
        <v>286</v>
      </c>
      <c r="I131" s="89">
        <v>8.0695838479716789E-3</v>
      </c>
      <c r="J131" s="90" t="s">
        <v>277</v>
      </c>
      <c r="K131" s="90" t="s">
        <v>277</v>
      </c>
      <c r="L131" s="90">
        <v>6.8873445344446891E-3</v>
      </c>
      <c r="M131" s="90">
        <v>6.5818488411508507E-3</v>
      </c>
      <c r="N131" s="92" t="s">
        <v>286</v>
      </c>
      <c r="O131" s="92" t="s">
        <v>286</v>
      </c>
      <c r="P131" s="93" t="s">
        <v>286</v>
      </c>
    </row>
    <row r="132" spans="1:16" x14ac:dyDescent="0.2">
      <c r="A132" s="21" t="s">
        <v>158</v>
      </c>
      <c r="B132" s="21" t="s">
        <v>518</v>
      </c>
      <c r="C132" s="97">
        <v>5.3252596662984263E-4</v>
      </c>
      <c r="D132" s="91">
        <v>2.6982476091627671E-4</v>
      </c>
      <c r="E132" s="91">
        <v>6.466636905830595E-4</v>
      </c>
      <c r="F132" s="91">
        <v>6.6911646382166888E-4</v>
      </c>
      <c r="G132" s="91">
        <v>6.1412599435630268E-4</v>
      </c>
      <c r="H132" s="91" t="s">
        <v>196</v>
      </c>
      <c r="I132" s="97">
        <v>1.0665890906174117E-3</v>
      </c>
      <c r="J132" s="91">
        <v>3.2455696141490915E-4</v>
      </c>
      <c r="K132" s="91">
        <v>5.6034459738098447E-4</v>
      </c>
      <c r="L132" s="91">
        <v>9.5056429445524381E-4</v>
      </c>
      <c r="M132" s="91">
        <v>1.1602384484415502E-3</v>
      </c>
      <c r="N132" s="91">
        <v>1.2990142017951459E-3</v>
      </c>
      <c r="O132" s="91">
        <v>7.9217443783797267E-4</v>
      </c>
      <c r="P132" s="91" t="s">
        <v>196</v>
      </c>
    </row>
    <row r="133" spans="1:16" x14ac:dyDescent="0.2">
      <c r="A133" s="21" t="s">
        <v>159</v>
      </c>
      <c r="B133" s="21" t="s">
        <v>518</v>
      </c>
      <c r="C133" s="97">
        <v>5.4403525417541596E-4</v>
      </c>
      <c r="D133" s="91">
        <v>3.7994797457372852E-4</v>
      </c>
      <c r="E133" s="91">
        <v>6.8048532718872098E-4</v>
      </c>
      <c r="F133" s="91">
        <v>7.2908226596390209E-4</v>
      </c>
      <c r="G133" s="91">
        <v>6.8783496618107342E-4</v>
      </c>
      <c r="H133" s="91" t="s">
        <v>196</v>
      </c>
      <c r="I133" s="97">
        <v>8.4999663678879931E-4</v>
      </c>
      <c r="J133" s="91">
        <v>3.3369143770807915E-4</v>
      </c>
      <c r="K133" s="91">
        <v>5.72266791955884E-4</v>
      </c>
      <c r="L133" s="91">
        <v>8.6419630516067919E-4</v>
      </c>
      <c r="M133" s="91">
        <v>1.1182764232758617E-3</v>
      </c>
      <c r="N133" s="91">
        <v>1.387871615484457E-3</v>
      </c>
      <c r="O133" s="93" t="s">
        <v>286</v>
      </c>
      <c r="P133" s="91" t="s">
        <v>196</v>
      </c>
    </row>
    <row r="134" spans="1:16" x14ac:dyDescent="0.2">
      <c r="A134" s="21" t="s">
        <v>160</v>
      </c>
      <c r="B134" s="21" t="s">
        <v>518</v>
      </c>
      <c r="C134" s="97">
        <v>4.828860580400281E-4</v>
      </c>
      <c r="D134" s="91">
        <v>3.7467135478835796E-4</v>
      </c>
      <c r="E134" s="91">
        <v>5.9851848254539289E-4</v>
      </c>
      <c r="F134" s="91">
        <v>6.7684520150551684E-4</v>
      </c>
      <c r="G134" s="91">
        <v>1.0283300147754953E-3</v>
      </c>
      <c r="H134" s="93" t="s">
        <v>286</v>
      </c>
      <c r="I134" s="97">
        <v>1.0384958479220992E-3</v>
      </c>
      <c r="J134" s="91">
        <v>3.5256949006181275E-4</v>
      </c>
      <c r="K134" s="91">
        <v>5.682946044135381E-4</v>
      </c>
      <c r="L134" s="91">
        <v>1.0442214736520975E-3</v>
      </c>
      <c r="M134" s="91">
        <v>1.354843192631216E-3</v>
      </c>
      <c r="N134" s="93" t="s">
        <v>286</v>
      </c>
      <c r="O134" s="93" t="s">
        <v>286</v>
      </c>
      <c r="P134" s="93" t="s">
        <v>286</v>
      </c>
    </row>
    <row r="135" spans="1:16" x14ac:dyDescent="0.2">
      <c r="A135" s="21" t="s">
        <v>161</v>
      </c>
      <c r="B135" s="21" t="s">
        <v>518</v>
      </c>
      <c r="C135" s="89" t="s">
        <v>284</v>
      </c>
      <c r="D135" s="90" t="s">
        <v>284</v>
      </c>
      <c r="E135" s="90" t="s">
        <v>284</v>
      </c>
      <c r="F135" s="90" t="s">
        <v>284</v>
      </c>
      <c r="G135" s="90" t="s">
        <v>284</v>
      </c>
      <c r="H135" s="91" t="s">
        <v>284</v>
      </c>
      <c r="I135" s="89" t="s">
        <v>284</v>
      </c>
      <c r="J135" s="90" t="s">
        <v>284</v>
      </c>
      <c r="K135" s="90" t="s">
        <v>284</v>
      </c>
      <c r="L135" s="90" t="s">
        <v>284</v>
      </c>
      <c r="M135" s="90" t="s">
        <v>284</v>
      </c>
      <c r="N135" s="90" t="s">
        <v>284</v>
      </c>
      <c r="O135" s="90" t="s">
        <v>284</v>
      </c>
      <c r="P135" s="91" t="s">
        <v>284</v>
      </c>
    </row>
    <row r="136" spans="1:16" x14ac:dyDescent="0.2">
      <c r="A136" s="21" t="s">
        <v>162</v>
      </c>
      <c r="B136" s="21" t="s">
        <v>518</v>
      </c>
      <c r="C136" s="89" t="s">
        <v>284</v>
      </c>
      <c r="D136" s="90" t="s">
        <v>284</v>
      </c>
      <c r="E136" s="90" t="s">
        <v>284</v>
      </c>
      <c r="F136" s="90" t="s">
        <v>284</v>
      </c>
      <c r="G136" s="90" t="s">
        <v>284</v>
      </c>
      <c r="H136" s="91" t="s">
        <v>284</v>
      </c>
      <c r="I136" s="89" t="s">
        <v>284</v>
      </c>
      <c r="J136" s="90" t="s">
        <v>284</v>
      </c>
      <c r="K136" s="90" t="s">
        <v>284</v>
      </c>
      <c r="L136" s="90" t="s">
        <v>284</v>
      </c>
      <c r="M136" s="90" t="s">
        <v>284</v>
      </c>
      <c r="N136" s="90" t="s">
        <v>284</v>
      </c>
      <c r="O136" s="92" t="s">
        <v>286</v>
      </c>
      <c r="P136" s="91" t="s">
        <v>284</v>
      </c>
    </row>
    <row r="137" spans="1:16" x14ac:dyDescent="0.2">
      <c r="A137" s="21" t="s">
        <v>163</v>
      </c>
      <c r="B137" s="21" t="s">
        <v>518</v>
      </c>
      <c r="C137" s="89" t="s">
        <v>284</v>
      </c>
      <c r="D137" s="90" t="s">
        <v>284</v>
      </c>
      <c r="E137" s="90" t="s">
        <v>284</v>
      </c>
      <c r="F137" s="90" t="s">
        <v>284</v>
      </c>
      <c r="G137" s="90" t="s">
        <v>284</v>
      </c>
      <c r="H137" s="93" t="s">
        <v>286</v>
      </c>
      <c r="I137" s="89" t="s">
        <v>284</v>
      </c>
      <c r="J137" s="90" t="s">
        <v>284</v>
      </c>
      <c r="K137" s="90" t="s">
        <v>284</v>
      </c>
      <c r="L137" s="90" t="s">
        <v>284</v>
      </c>
      <c r="M137" s="90" t="s">
        <v>284</v>
      </c>
      <c r="N137" s="92" t="s">
        <v>286</v>
      </c>
      <c r="O137" s="92" t="s">
        <v>286</v>
      </c>
      <c r="P137" s="93" t="s">
        <v>286</v>
      </c>
    </row>
    <row r="138" spans="1:16" x14ac:dyDescent="0.2">
      <c r="A138" s="21" t="s">
        <v>164</v>
      </c>
      <c r="B138" s="21" t="s">
        <v>518</v>
      </c>
      <c r="C138" s="97">
        <v>4.2950182316877361E-3</v>
      </c>
      <c r="D138" s="91">
        <v>4.1433107051872999E-3</v>
      </c>
      <c r="E138" s="91">
        <v>4.5417001922578555E-3</v>
      </c>
      <c r="F138" s="91">
        <v>3.81332171518514E-3</v>
      </c>
      <c r="G138" s="91">
        <v>6.8751799514507918E-3</v>
      </c>
      <c r="H138" s="91" t="s">
        <v>409</v>
      </c>
      <c r="I138" s="97">
        <v>2.1267860662240708E-3</v>
      </c>
      <c r="J138" s="91">
        <v>2.6673337759839737E-3</v>
      </c>
      <c r="K138" s="91">
        <v>2.6541549486149346E-3</v>
      </c>
      <c r="L138" s="91">
        <v>2.4328645000948447E-3</v>
      </c>
      <c r="M138" s="91">
        <v>1.7041014919766382E-3</v>
      </c>
      <c r="N138" s="91">
        <v>1.7563691435925214E-3</v>
      </c>
      <c r="O138" s="91">
        <v>1.1306724419981461E-3</v>
      </c>
      <c r="P138" s="91" t="s">
        <v>409</v>
      </c>
    </row>
    <row r="139" spans="1:16" x14ac:dyDescent="0.2">
      <c r="A139" s="21" t="s">
        <v>165</v>
      </c>
      <c r="B139" s="21" t="s">
        <v>518</v>
      </c>
      <c r="C139" s="97">
        <v>4.4375534917099665E-3</v>
      </c>
      <c r="D139" s="91">
        <v>2.9720483703434852E-3</v>
      </c>
      <c r="E139" s="91">
        <v>4.9323036872914025E-3</v>
      </c>
      <c r="F139" s="91">
        <v>5.3683396647398124E-3</v>
      </c>
      <c r="G139" s="91">
        <v>4.1561502549103653E-3</v>
      </c>
      <c r="H139" s="91" t="s">
        <v>409</v>
      </c>
      <c r="I139" s="97">
        <v>1.3945985878589542E-3</v>
      </c>
      <c r="J139" s="91">
        <v>5.3980711824600548E-3</v>
      </c>
      <c r="K139" s="91">
        <v>1.8685521152199704E-3</v>
      </c>
      <c r="L139" s="91">
        <v>2.9651106281401835E-3</v>
      </c>
      <c r="M139" s="91">
        <v>1.5115335556526099E-3</v>
      </c>
      <c r="N139" s="91">
        <v>9.0861335550773475E-4</v>
      </c>
      <c r="O139" s="93" t="s">
        <v>286</v>
      </c>
      <c r="P139" s="91" t="s">
        <v>409</v>
      </c>
    </row>
    <row r="140" spans="1:16" x14ac:dyDescent="0.2">
      <c r="A140" s="21" t="s">
        <v>166</v>
      </c>
      <c r="B140" s="21" t="s">
        <v>518</v>
      </c>
      <c r="C140" s="97">
        <v>4.4784120737932035E-3</v>
      </c>
      <c r="D140" s="91">
        <v>4.3725434501331109E-3</v>
      </c>
      <c r="E140" s="91">
        <v>4.3122712739579808E-3</v>
      </c>
      <c r="F140" s="91">
        <v>4.9726939411970676E-3</v>
      </c>
      <c r="G140" s="91">
        <v>9.1172385978694655E-3</v>
      </c>
      <c r="H140" s="93" t="s">
        <v>286</v>
      </c>
      <c r="I140" s="97">
        <v>9.7176735716387455E-4</v>
      </c>
      <c r="J140" s="91">
        <v>4.6380509723700164E-3</v>
      </c>
      <c r="K140" s="91">
        <v>1.1496486674982198E-3</v>
      </c>
      <c r="L140" s="91">
        <v>2.1528491858617141E-3</v>
      </c>
      <c r="M140" s="91">
        <v>1.3271105679566082E-3</v>
      </c>
      <c r="N140" s="93" t="s">
        <v>286</v>
      </c>
      <c r="O140" s="93" t="s">
        <v>286</v>
      </c>
      <c r="P140" s="93" t="s">
        <v>286</v>
      </c>
    </row>
    <row r="141" spans="1:16" x14ac:dyDescent="0.2">
      <c r="A141" s="21" t="s">
        <v>167</v>
      </c>
      <c r="B141" s="21" t="s">
        <v>518</v>
      </c>
      <c r="C141" s="97">
        <v>4.5173368487605832E-4</v>
      </c>
      <c r="D141" s="91">
        <v>5.0920896733389173E-4</v>
      </c>
      <c r="E141" s="91">
        <v>5.1418927689516909E-4</v>
      </c>
      <c r="F141" s="91">
        <v>5.0843231324338161E-4</v>
      </c>
      <c r="G141" s="91">
        <v>5.8052154029220656E-4</v>
      </c>
      <c r="H141" s="91" t="s">
        <v>196</v>
      </c>
      <c r="I141" s="97">
        <v>8.494904701125453E-4</v>
      </c>
      <c r="J141" s="91">
        <v>4.6815602954208553E-4</v>
      </c>
      <c r="K141" s="91">
        <v>5.6416561348009468E-4</v>
      </c>
      <c r="L141" s="91">
        <v>7.0963461395104192E-4</v>
      </c>
      <c r="M141" s="91">
        <v>1.0585376592994655E-3</v>
      </c>
      <c r="N141" s="91">
        <v>1.0148840263242511E-3</v>
      </c>
      <c r="O141" s="91">
        <v>5.6003245853045213E-4</v>
      </c>
      <c r="P141" s="91" t="s">
        <v>196</v>
      </c>
    </row>
    <row r="142" spans="1:16" x14ac:dyDescent="0.2">
      <c r="A142" s="21" t="s">
        <v>168</v>
      </c>
      <c r="B142" s="21" t="s">
        <v>518</v>
      </c>
      <c r="C142" s="97">
        <v>3.6381702234307645E-4</v>
      </c>
      <c r="D142" s="91">
        <v>5.0244641360179315E-4</v>
      </c>
      <c r="E142" s="91">
        <v>4.931307068267132E-4</v>
      </c>
      <c r="F142" s="91">
        <v>5.8879300922253181E-4</v>
      </c>
      <c r="G142" s="91">
        <v>5.6006729968240284E-4</v>
      </c>
      <c r="H142" s="91" t="s">
        <v>196</v>
      </c>
      <c r="I142" s="97">
        <v>7.6588038956586625E-4</v>
      </c>
      <c r="J142" s="91">
        <v>4.613725453642262E-4</v>
      </c>
      <c r="K142" s="91">
        <v>6.2006657814234819E-4</v>
      </c>
      <c r="L142" s="91">
        <v>5.7112145969345155E-4</v>
      </c>
      <c r="M142" s="91">
        <v>1.0036227700513886E-3</v>
      </c>
      <c r="N142" s="91">
        <v>1.1443844165762425E-3</v>
      </c>
      <c r="O142" s="93" t="s">
        <v>286</v>
      </c>
      <c r="P142" s="91" t="s">
        <v>196</v>
      </c>
    </row>
    <row r="143" spans="1:16" x14ac:dyDescent="0.2">
      <c r="A143" s="21" t="s">
        <v>169</v>
      </c>
      <c r="B143" s="21" t="s">
        <v>518</v>
      </c>
      <c r="C143" s="97">
        <v>2.9630951076507685E-4</v>
      </c>
      <c r="D143" s="91">
        <v>5.6049590410410413E-4</v>
      </c>
      <c r="E143" s="91">
        <v>6.0367408665910123E-4</v>
      </c>
      <c r="F143" s="91">
        <v>5.1535926694288355E-4</v>
      </c>
      <c r="G143" s="91">
        <v>8.1886242302045705E-4</v>
      </c>
      <c r="H143" s="93" t="s">
        <v>286</v>
      </c>
      <c r="I143" s="97">
        <v>7.6625168520791137E-4</v>
      </c>
      <c r="J143" s="91">
        <v>3.8048691551791682E-4</v>
      </c>
      <c r="K143" s="91">
        <v>5.4765905604960466E-4</v>
      </c>
      <c r="L143" s="91">
        <v>6.5660088428225942E-4</v>
      </c>
      <c r="M143" s="91">
        <v>1.0980228291946222E-3</v>
      </c>
      <c r="N143" s="93" t="s">
        <v>286</v>
      </c>
      <c r="O143" s="93" t="s">
        <v>286</v>
      </c>
      <c r="P143" s="93" t="s">
        <v>286</v>
      </c>
    </row>
    <row r="144" spans="1:16" x14ac:dyDescent="0.2">
      <c r="A144" s="21" t="s">
        <v>170</v>
      </c>
      <c r="B144" s="21" t="s">
        <v>518</v>
      </c>
      <c r="C144" s="98">
        <v>0.1766197047149124</v>
      </c>
      <c r="D144" s="99">
        <v>0.23311860094412568</v>
      </c>
      <c r="E144" s="99">
        <v>0.21150841958661012</v>
      </c>
      <c r="F144" s="99">
        <v>0.2165571252641888</v>
      </c>
      <c r="G144" s="99">
        <v>0.21525959161085823</v>
      </c>
      <c r="H144" s="91" t="s">
        <v>353</v>
      </c>
      <c r="I144" s="89">
        <v>1.1208645087077074E-2</v>
      </c>
      <c r="J144" s="90" t="s">
        <v>353</v>
      </c>
      <c r="K144" s="90">
        <v>4.743496401965093E-3</v>
      </c>
      <c r="L144" s="90">
        <v>6.8714633879722511E-3</v>
      </c>
      <c r="M144" s="90">
        <v>8.3904080898847908E-3</v>
      </c>
      <c r="N144" s="90">
        <v>9.2610027670043983E-3</v>
      </c>
      <c r="O144" s="90" t="s">
        <v>353</v>
      </c>
      <c r="P144" s="91" t="s">
        <v>353</v>
      </c>
    </row>
    <row r="145" spans="1:16" x14ac:dyDescent="0.2">
      <c r="A145" s="21" t="s">
        <v>171</v>
      </c>
      <c r="B145" s="21" t="s">
        <v>518</v>
      </c>
      <c r="C145" s="98">
        <v>0.17377553084016473</v>
      </c>
      <c r="D145" s="99">
        <v>0.23193037351468276</v>
      </c>
      <c r="E145" s="99">
        <v>0.21858378499064895</v>
      </c>
      <c r="F145" s="99">
        <v>0.22113706298305899</v>
      </c>
      <c r="G145" s="99">
        <v>0.21915738993513048</v>
      </c>
      <c r="H145" s="91" t="s">
        <v>353</v>
      </c>
      <c r="I145" s="89">
        <v>1.0689423799559103E-2</v>
      </c>
      <c r="J145" s="90" t="s">
        <v>353</v>
      </c>
      <c r="K145" s="90" t="s">
        <v>353</v>
      </c>
      <c r="L145" s="90">
        <v>5.8846951113294271E-3</v>
      </c>
      <c r="M145" s="90">
        <v>8.0973159935614838E-3</v>
      </c>
      <c r="N145" s="90">
        <v>8.0543499379205144E-3</v>
      </c>
      <c r="O145" s="92" t="s">
        <v>286</v>
      </c>
      <c r="P145" s="91" t="s">
        <v>353</v>
      </c>
    </row>
    <row r="146" spans="1:16" x14ac:dyDescent="0.2">
      <c r="A146" s="21" t="s">
        <v>172</v>
      </c>
      <c r="B146" s="21" t="s">
        <v>518</v>
      </c>
      <c r="C146" s="98">
        <v>0.17570026289847937</v>
      </c>
      <c r="D146" s="99">
        <v>0.22264548496171435</v>
      </c>
      <c r="E146" s="99">
        <v>0.20828800303090494</v>
      </c>
      <c r="F146" s="99">
        <v>0.22184409415994238</v>
      </c>
      <c r="G146" s="99">
        <v>0.23564067249047593</v>
      </c>
      <c r="H146" s="93" t="s">
        <v>286</v>
      </c>
      <c r="I146" s="89">
        <v>9.7949576029382063E-3</v>
      </c>
      <c r="J146" s="90" t="s">
        <v>353</v>
      </c>
      <c r="K146" s="90">
        <v>4.9036738467992556E-3</v>
      </c>
      <c r="L146" s="90">
        <v>5.5948297426518471E-3</v>
      </c>
      <c r="M146" s="90">
        <v>8.8418550412971073E-3</v>
      </c>
      <c r="N146" s="92" t="s">
        <v>286</v>
      </c>
      <c r="O146" s="92" t="s">
        <v>286</v>
      </c>
      <c r="P146" s="93" t="s">
        <v>286</v>
      </c>
    </row>
    <row r="147" spans="1:16" x14ac:dyDescent="0.2">
      <c r="A147" s="21" t="s">
        <v>173</v>
      </c>
      <c r="B147" s="21" t="s">
        <v>518</v>
      </c>
      <c r="C147" s="98">
        <v>0.68273834162081914</v>
      </c>
      <c r="D147" s="99">
        <v>0.91244937613002586</v>
      </c>
      <c r="E147" s="99">
        <v>0.81382399225904822</v>
      </c>
      <c r="F147" s="95">
        <v>1.0493679974796275</v>
      </c>
      <c r="G147" s="95">
        <v>1.1561468831041348</v>
      </c>
      <c r="H147" s="91" t="s">
        <v>400</v>
      </c>
      <c r="I147" s="94">
        <v>4.1771516192493277</v>
      </c>
      <c r="J147" s="99">
        <v>0.48009115831070376</v>
      </c>
      <c r="K147" s="95">
        <v>1.456025350877256</v>
      </c>
      <c r="L147" s="95">
        <v>1.486046970671798</v>
      </c>
      <c r="M147" s="95">
        <v>1.3972767132026178</v>
      </c>
      <c r="N147" s="95">
        <v>1.7705592443988905</v>
      </c>
      <c r="O147" s="95">
        <v>3.4983154235781719</v>
      </c>
      <c r="P147" s="91" t="s">
        <v>400</v>
      </c>
    </row>
    <row r="148" spans="1:16" x14ac:dyDescent="0.2">
      <c r="A148" s="21" t="s">
        <v>174</v>
      </c>
      <c r="B148" s="21" t="s">
        <v>518</v>
      </c>
      <c r="C148" s="98">
        <v>0.67852886361587472</v>
      </c>
      <c r="D148" s="99">
        <v>0.91406246701890326</v>
      </c>
      <c r="E148" s="99">
        <v>0.81565257881474473</v>
      </c>
      <c r="F148" s="95">
        <v>1.0511988567529589</v>
      </c>
      <c r="G148" s="95">
        <v>1.1613740048454804</v>
      </c>
      <c r="H148" s="91" t="s">
        <v>400</v>
      </c>
      <c r="I148" s="94">
        <v>4.1831722118708043</v>
      </c>
      <c r="J148" s="99">
        <v>0.49678348088624724</v>
      </c>
      <c r="K148" s="95">
        <v>1.4557222162055312</v>
      </c>
      <c r="L148" s="95">
        <v>1.4930670913109416</v>
      </c>
      <c r="M148" s="95">
        <v>1.3960966541323294</v>
      </c>
      <c r="N148" s="95">
        <v>1.8107429581981214</v>
      </c>
      <c r="O148" s="92" t="s">
        <v>286</v>
      </c>
      <c r="P148" s="91" t="s">
        <v>400</v>
      </c>
    </row>
    <row r="149" spans="1:16" x14ac:dyDescent="0.2">
      <c r="A149" s="21" t="s">
        <v>175</v>
      </c>
      <c r="B149" s="21" t="s">
        <v>518</v>
      </c>
      <c r="C149" s="98">
        <v>0.6927141726711995</v>
      </c>
      <c r="D149" s="99">
        <v>0.91236631598113282</v>
      </c>
      <c r="E149" s="99">
        <v>0.813463134995699</v>
      </c>
      <c r="F149" s="95">
        <v>1.0551587477670012</v>
      </c>
      <c r="G149" s="95">
        <v>1.1901008692464785</v>
      </c>
      <c r="H149" s="93" t="s">
        <v>286</v>
      </c>
      <c r="I149" s="94">
        <v>4.1563731005565234</v>
      </c>
      <c r="J149" s="99">
        <v>0.48345952050878777</v>
      </c>
      <c r="K149" s="95">
        <v>1.4492034825235063</v>
      </c>
      <c r="L149" s="95">
        <v>1.5107545268124758</v>
      </c>
      <c r="M149" s="95">
        <v>1.372199448790828</v>
      </c>
      <c r="N149" s="96" t="s">
        <v>286</v>
      </c>
      <c r="O149" s="92" t="s">
        <v>286</v>
      </c>
      <c r="P149" s="93" t="s">
        <v>286</v>
      </c>
    </row>
    <row r="150" spans="1:16" x14ac:dyDescent="0.2">
      <c r="A150" s="21" t="s">
        <v>176</v>
      </c>
      <c r="B150" s="21" t="s">
        <v>518</v>
      </c>
      <c r="C150" s="89" t="s">
        <v>274</v>
      </c>
      <c r="D150" s="99">
        <v>0.43645647143989796</v>
      </c>
      <c r="E150" s="99">
        <v>0.32319667086258874</v>
      </c>
      <c r="F150" s="99">
        <v>0.46589749648061451</v>
      </c>
      <c r="G150" s="99">
        <v>0.60741087892100243</v>
      </c>
      <c r="H150" s="91" t="s">
        <v>274</v>
      </c>
      <c r="I150" s="94">
        <v>1.8555504385801529</v>
      </c>
      <c r="J150" s="99">
        <v>0.44284370152544617</v>
      </c>
      <c r="K150" s="99">
        <v>0.96512319546494496</v>
      </c>
      <c r="L150" s="95">
        <v>1.6646335438415769</v>
      </c>
      <c r="M150" s="95">
        <v>2.2117287021840872</v>
      </c>
      <c r="N150" s="95">
        <v>2.5968131970003818</v>
      </c>
      <c r="O150" s="95">
        <v>1.8606742206310998</v>
      </c>
      <c r="P150" s="91" t="s">
        <v>274</v>
      </c>
    </row>
    <row r="151" spans="1:16" x14ac:dyDescent="0.2">
      <c r="A151" s="21" t="s">
        <v>177</v>
      </c>
      <c r="B151" s="21" t="s">
        <v>518</v>
      </c>
      <c r="C151" s="89" t="s">
        <v>274</v>
      </c>
      <c r="D151" s="99">
        <v>0.32000006660940333</v>
      </c>
      <c r="E151" s="99">
        <v>0.35976540061703027</v>
      </c>
      <c r="F151" s="99">
        <v>0.38090820974232809</v>
      </c>
      <c r="G151" s="99">
        <v>0.55194965886559988</v>
      </c>
      <c r="H151" s="91" t="s">
        <v>274</v>
      </c>
      <c r="I151" s="94">
        <v>1.8680351268544915</v>
      </c>
      <c r="J151" s="99">
        <v>0.4531170138034506</v>
      </c>
      <c r="K151" s="99">
        <v>0.92409807733597504</v>
      </c>
      <c r="L151" s="95">
        <v>1.6326005396484864</v>
      </c>
      <c r="M151" s="95">
        <v>2.1799392630798899</v>
      </c>
      <c r="N151" s="95">
        <v>2.6892982645025527</v>
      </c>
      <c r="O151" s="96" t="s">
        <v>286</v>
      </c>
      <c r="P151" s="91" t="s">
        <v>274</v>
      </c>
    </row>
    <row r="152" spans="1:16" x14ac:dyDescent="0.2">
      <c r="A152" s="21" t="s">
        <v>178</v>
      </c>
      <c r="B152" s="21" t="s">
        <v>518</v>
      </c>
      <c r="C152" s="89" t="s">
        <v>274</v>
      </c>
      <c r="D152" s="99">
        <v>0.35242558079308728</v>
      </c>
      <c r="E152" s="99">
        <v>0.36648146765573858</v>
      </c>
      <c r="F152" s="99">
        <v>0.40839994025529913</v>
      </c>
      <c r="G152" s="99">
        <v>0.47374670264305457</v>
      </c>
      <c r="H152" s="93" t="s">
        <v>286</v>
      </c>
      <c r="I152" s="94">
        <v>1.8771571910678808</v>
      </c>
      <c r="J152" s="99">
        <v>0.46787302940380027</v>
      </c>
      <c r="K152" s="99">
        <v>0.91892242552058434</v>
      </c>
      <c r="L152" s="95">
        <v>1.6522801384798951</v>
      </c>
      <c r="M152" s="95">
        <v>2.128326005993106</v>
      </c>
      <c r="N152" s="96" t="s">
        <v>286</v>
      </c>
      <c r="O152" s="96" t="s">
        <v>286</v>
      </c>
      <c r="P152" s="93" t="s">
        <v>286</v>
      </c>
    </row>
    <row r="153" spans="1:16" x14ac:dyDescent="0.2">
      <c r="A153" s="21" t="s">
        <v>179</v>
      </c>
      <c r="B153" s="21" t="s">
        <v>518</v>
      </c>
      <c r="C153" s="97">
        <v>2.8334570468314898E-3</v>
      </c>
      <c r="D153" s="91">
        <v>5.6973296312886621E-3</v>
      </c>
      <c r="E153" s="91">
        <v>3.8403794421535799E-3</v>
      </c>
      <c r="F153" s="91">
        <v>4.0183718090151584E-3</v>
      </c>
      <c r="G153" s="91">
        <v>4.2946657335513599E-3</v>
      </c>
      <c r="H153" s="91" t="s">
        <v>194</v>
      </c>
      <c r="I153" s="97">
        <v>5.7423280341004496E-3</v>
      </c>
      <c r="J153" s="91">
        <v>3.6447694613201569E-3</v>
      </c>
      <c r="K153" s="91">
        <v>4.3691353130572283E-3</v>
      </c>
      <c r="L153" s="91">
        <v>5.7332797805201841E-3</v>
      </c>
      <c r="M153" s="91">
        <v>7.3126551995580606E-3</v>
      </c>
      <c r="N153" s="91">
        <v>8.4796998719684803E-3</v>
      </c>
      <c r="O153" s="91">
        <v>4.1362606210544042E-3</v>
      </c>
      <c r="P153" s="91" t="s">
        <v>194</v>
      </c>
    </row>
    <row r="154" spans="1:16" x14ac:dyDescent="0.2">
      <c r="A154" s="21" t="s">
        <v>180</v>
      </c>
      <c r="B154" s="21" t="s">
        <v>518</v>
      </c>
      <c r="C154" s="97">
        <v>2.4493381063851179E-3</v>
      </c>
      <c r="D154" s="91">
        <v>5.1504364215213131E-3</v>
      </c>
      <c r="E154" s="91">
        <v>3.8687423218466393E-3</v>
      </c>
      <c r="F154" s="91">
        <v>3.7532481343644187E-3</v>
      </c>
      <c r="G154" s="91">
        <v>4.52876815838272E-3</v>
      </c>
      <c r="H154" s="91" t="s">
        <v>194</v>
      </c>
      <c r="I154" s="97">
        <v>6.617606664669015E-3</v>
      </c>
      <c r="J154" s="91">
        <v>3.9404318645053903E-3</v>
      </c>
      <c r="K154" s="91">
        <v>4.2384331935078779E-3</v>
      </c>
      <c r="L154" s="91">
        <v>5.3429132848592815E-3</v>
      </c>
      <c r="M154" s="91">
        <v>8.1778278140024144E-3</v>
      </c>
      <c r="N154" s="91">
        <v>9.1046727077552635E-3</v>
      </c>
      <c r="O154" s="93" t="s">
        <v>286</v>
      </c>
      <c r="P154" s="91" t="s">
        <v>194</v>
      </c>
    </row>
    <row r="155" spans="1:16" x14ac:dyDescent="0.2">
      <c r="A155" s="21" t="s">
        <v>181</v>
      </c>
      <c r="B155" s="21" t="s">
        <v>518</v>
      </c>
      <c r="C155" s="97">
        <v>2.6515666351155315E-3</v>
      </c>
      <c r="D155" s="91">
        <v>5.6553370024834551E-3</v>
      </c>
      <c r="E155" s="91">
        <v>3.6792223924593335E-3</v>
      </c>
      <c r="F155" s="91">
        <v>3.9832967255144965E-3</v>
      </c>
      <c r="G155" s="91">
        <v>4.9728181938405698E-3</v>
      </c>
      <c r="H155" s="93" t="s">
        <v>286</v>
      </c>
      <c r="I155" s="97">
        <v>5.4087656549169335E-3</v>
      </c>
      <c r="J155" s="91">
        <v>3.3272835956519591E-3</v>
      </c>
      <c r="K155" s="91">
        <v>4.5446241062737742E-3</v>
      </c>
      <c r="L155" s="91">
        <v>6.3024551134242797E-3</v>
      </c>
      <c r="M155" s="91">
        <v>8.4736171931284604E-3</v>
      </c>
      <c r="N155" s="93" t="s">
        <v>286</v>
      </c>
      <c r="O155" s="93" t="s">
        <v>286</v>
      </c>
      <c r="P155" s="93" t="s">
        <v>286</v>
      </c>
    </row>
    <row r="156" spans="1:16" x14ac:dyDescent="0.2">
      <c r="A156" s="21" t="s">
        <v>182</v>
      </c>
      <c r="B156" s="21" t="s">
        <v>518</v>
      </c>
      <c r="C156" s="89">
        <v>2.1723284688890385E-2</v>
      </c>
      <c r="D156" s="90">
        <v>1.8938301912304389E-2</v>
      </c>
      <c r="E156" s="90">
        <v>2.3827975322937345E-2</v>
      </c>
      <c r="F156" s="90">
        <v>2.1956346055762289E-2</v>
      </c>
      <c r="G156" s="90">
        <v>2.4078222796310091E-2</v>
      </c>
      <c r="H156" s="91" t="s">
        <v>196</v>
      </c>
      <c r="I156" s="89">
        <v>4.4103878225484158E-2</v>
      </c>
      <c r="J156" s="90">
        <v>1.8051229580932398E-2</v>
      </c>
      <c r="K156" s="90">
        <v>2.7242692176735115E-2</v>
      </c>
      <c r="L156" s="90">
        <v>4.3496973891806866E-2</v>
      </c>
      <c r="M156" s="90">
        <v>5.8633848914756891E-2</v>
      </c>
      <c r="N156" s="90">
        <v>5.9328747591561454E-2</v>
      </c>
      <c r="O156" s="90">
        <v>4.1176806251187685E-2</v>
      </c>
      <c r="P156" s="91">
        <v>3.3264026703549765E-4</v>
      </c>
    </row>
    <row r="157" spans="1:16" x14ac:dyDescent="0.2">
      <c r="A157" s="21" t="s">
        <v>183</v>
      </c>
      <c r="B157" s="21" t="s">
        <v>518</v>
      </c>
      <c r="C157" s="89">
        <v>1.9620231014992211E-2</v>
      </c>
      <c r="D157" s="90">
        <v>1.8909205276475532E-2</v>
      </c>
      <c r="E157" s="90">
        <v>2.3152972819210516E-2</v>
      </c>
      <c r="F157" s="90">
        <v>2.3032313424496315E-2</v>
      </c>
      <c r="G157" s="90">
        <v>2.3692578877330336E-2</v>
      </c>
      <c r="H157" s="91">
        <v>1.020603686287816E-3</v>
      </c>
      <c r="I157" s="89">
        <v>4.4263855710353225E-2</v>
      </c>
      <c r="J157" s="90">
        <v>1.9523175039289915E-2</v>
      </c>
      <c r="K157" s="90">
        <v>2.6826572454070399E-2</v>
      </c>
      <c r="L157" s="90">
        <v>4.2906057542306142E-2</v>
      </c>
      <c r="M157" s="90">
        <v>6.1967512926725005E-2</v>
      </c>
      <c r="N157" s="90">
        <v>6.0569057853358713E-2</v>
      </c>
      <c r="O157" s="92" t="s">
        <v>286</v>
      </c>
      <c r="P157" s="91">
        <v>6.2923069668447264E-4</v>
      </c>
    </row>
    <row r="158" spans="1:16" x14ac:dyDescent="0.2">
      <c r="A158" s="21" t="s">
        <v>184</v>
      </c>
      <c r="B158" s="21" t="s">
        <v>518</v>
      </c>
      <c r="C158" s="89">
        <v>1.9881065457318041E-2</v>
      </c>
      <c r="D158" s="90">
        <v>1.9098938233647837E-2</v>
      </c>
      <c r="E158" s="90">
        <v>2.3228097981627283E-2</v>
      </c>
      <c r="F158" s="90">
        <v>2.3462404905331444E-2</v>
      </c>
      <c r="G158" s="90">
        <v>3.3151163039102975E-2</v>
      </c>
      <c r="H158" s="93" t="s">
        <v>286</v>
      </c>
      <c r="I158" s="89">
        <v>4.3917426432832356E-2</v>
      </c>
      <c r="J158" s="90">
        <v>1.8651904417606807E-2</v>
      </c>
      <c r="K158" s="90">
        <v>2.7124760290788544E-2</v>
      </c>
      <c r="L158" s="90">
        <v>4.3025955495899902E-2</v>
      </c>
      <c r="M158" s="90">
        <v>5.831533745442069E-2</v>
      </c>
      <c r="N158" s="92" t="s">
        <v>286</v>
      </c>
      <c r="O158" s="92" t="s">
        <v>286</v>
      </c>
      <c r="P158" s="93" t="s">
        <v>286</v>
      </c>
    </row>
    <row r="159" spans="1:16" x14ac:dyDescent="0.2">
      <c r="A159" s="21" t="s">
        <v>185</v>
      </c>
      <c r="B159" s="21" t="s">
        <v>518</v>
      </c>
      <c r="C159" s="94">
        <v>1.7001300317781196</v>
      </c>
      <c r="D159" s="202">
        <v>24.165574646789409</v>
      </c>
      <c r="E159" s="95">
        <v>8.2059659176574353</v>
      </c>
      <c r="F159" s="95">
        <v>7.3413346498883136</v>
      </c>
      <c r="G159" s="95">
        <v>7.2782777897952968</v>
      </c>
      <c r="H159" s="91">
        <v>0.65922259081950862</v>
      </c>
      <c r="I159" s="94">
        <v>1.6526263403336923</v>
      </c>
      <c r="J159" s="202">
        <v>40.475678050881847</v>
      </c>
      <c r="K159" s="202">
        <v>32.320182902515938</v>
      </c>
      <c r="L159" s="202">
        <v>32.559553881946115</v>
      </c>
      <c r="M159" s="202">
        <v>26.730412759701014</v>
      </c>
      <c r="N159" s="202">
        <v>21.868704533327527</v>
      </c>
      <c r="O159" s="99">
        <v>0.84190067024004367</v>
      </c>
      <c r="P159" s="91">
        <v>0.49773746659703322</v>
      </c>
    </row>
    <row r="160" spans="1:16" x14ac:dyDescent="0.2">
      <c r="A160" s="21" t="s">
        <v>186</v>
      </c>
      <c r="B160" s="21" t="s">
        <v>518</v>
      </c>
      <c r="C160" s="94">
        <v>3.271598211171816</v>
      </c>
      <c r="D160" s="202">
        <v>23.783972956062271</v>
      </c>
      <c r="E160" s="95">
        <v>7.901818396803435</v>
      </c>
      <c r="F160" s="95">
        <v>7.3107762427317677</v>
      </c>
      <c r="G160" s="95">
        <v>6.9783574573517697</v>
      </c>
      <c r="H160" s="91">
        <v>3.129834427909516</v>
      </c>
      <c r="I160" s="94">
        <v>1.7033754554639997</v>
      </c>
      <c r="J160" s="202">
        <v>40.464496865838846</v>
      </c>
      <c r="K160" s="202">
        <v>32.256773993858317</v>
      </c>
      <c r="L160" s="202">
        <v>31.405344020337097</v>
      </c>
      <c r="M160" s="202">
        <v>27.351730611038487</v>
      </c>
      <c r="N160" s="202">
        <v>22.073095270619355</v>
      </c>
      <c r="O160" s="100" t="s">
        <v>286</v>
      </c>
      <c r="P160" s="91">
        <v>0.4437431038449412</v>
      </c>
    </row>
    <row r="161" spans="1:16" x14ac:dyDescent="0.2">
      <c r="A161" s="21" t="s">
        <v>187</v>
      </c>
      <c r="B161" s="21" t="s">
        <v>518</v>
      </c>
      <c r="C161" s="94">
        <v>1.0153867698866645</v>
      </c>
      <c r="D161" s="202">
        <v>23.290311760540209</v>
      </c>
      <c r="E161" s="95">
        <v>7.5962026733492216</v>
      </c>
      <c r="F161" s="95">
        <v>7.2694561388707655</v>
      </c>
      <c r="G161" s="95">
        <v>8.0166987386346946</v>
      </c>
      <c r="H161" s="93" t="s">
        <v>286</v>
      </c>
      <c r="I161" s="94">
        <v>1.5092728380671747</v>
      </c>
      <c r="J161" s="202">
        <v>42.015407770785586</v>
      </c>
      <c r="K161" s="202">
        <v>33.811983986488926</v>
      </c>
      <c r="L161" s="202">
        <v>32.260388347104659</v>
      </c>
      <c r="M161" s="202">
        <v>27.66393442948608</v>
      </c>
      <c r="N161" s="205" t="s">
        <v>286</v>
      </c>
      <c r="O161" s="100" t="s">
        <v>286</v>
      </c>
      <c r="P161" s="93" t="s">
        <v>286</v>
      </c>
    </row>
    <row r="162" spans="1:16" x14ac:dyDescent="0.2">
      <c r="A162" s="21" t="s">
        <v>188</v>
      </c>
      <c r="B162" s="21" t="s">
        <v>518</v>
      </c>
      <c r="C162" s="89">
        <v>2.3347931964137841E-2</v>
      </c>
      <c r="D162" s="90">
        <v>0.14188457570777974</v>
      </c>
      <c r="E162" s="90">
        <v>3.6726031727819727E-2</v>
      </c>
      <c r="F162" s="90">
        <v>2.9490092371908954E-2</v>
      </c>
      <c r="G162" s="90">
        <v>4.8704082604076437E-2</v>
      </c>
      <c r="H162" s="91">
        <v>2.5912225225907968E-3</v>
      </c>
      <c r="I162" s="89">
        <v>5.6230766133609306E-2</v>
      </c>
      <c r="J162" s="90">
        <v>7.2246943750973097E-2</v>
      </c>
      <c r="K162" s="90">
        <v>7.1471012768796249E-2</v>
      </c>
      <c r="L162" s="90">
        <v>5.296200682207957E-2</v>
      </c>
      <c r="M162" s="90">
        <v>5.2397677537094421E-2</v>
      </c>
      <c r="N162" s="90">
        <v>5.4151520572799719E-2</v>
      </c>
      <c r="O162" s="90">
        <v>5.7140615469485151E-2</v>
      </c>
      <c r="P162" s="91" t="s">
        <v>410</v>
      </c>
    </row>
    <row r="163" spans="1:16" x14ac:dyDescent="0.2">
      <c r="A163" s="21" t="s">
        <v>189</v>
      </c>
      <c r="B163" s="21" t="s">
        <v>518</v>
      </c>
      <c r="C163" s="89">
        <v>8.3382134517074491E-2</v>
      </c>
      <c r="D163" s="90">
        <v>0.13105859494352801</v>
      </c>
      <c r="E163" s="90">
        <v>3.6491394187837166E-2</v>
      </c>
      <c r="F163" s="90">
        <v>3.9065503880947872E-2</v>
      </c>
      <c r="G163" s="90">
        <v>3.6867415612499385E-2</v>
      </c>
      <c r="H163" s="91">
        <v>6.780093167236329E-3</v>
      </c>
      <c r="I163" s="89">
        <v>5.0184735636284547E-2</v>
      </c>
      <c r="J163" s="90">
        <v>7.2624751837850929E-2</v>
      </c>
      <c r="K163" s="90">
        <v>6.357693383430417E-2</v>
      </c>
      <c r="L163" s="90">
        <v>5.4241314772744367E-2</v>
      </c>
      <c r="M163" s="90">
        <v>4.6331983546969206E-2</v>
      </c>
      <c r="N163" s="90">
        <v>5.9761002810204363E-2</v>
      </c>
      <c r="O163" s="92" t="s">
        <v>286</v>
      </c>
      <c r="P163" s="91" t="s">
        <v>410</v>
      </c>
    </row>
    <row r="164" spans="1:16" x14ac:dyDescent="0.2">
      <c r="A164" s="79" t="s">
        <v>190</v>
      </c>
      <c r="B164" s="79" t="s">
        <v>518</v>
      </c>
      <c r="C164" s="101">
        <v>2.04592627744625E-2</v>
      </c>
      <c r="D164" s="102">
        <v>0.10708328707491421</v>
      </c>
      <c r="E164" s="102">
        <v>2.9369767098467978E-2</v>
      </c>
      <c r="F164" s="102">
        <v>2.5627244761582485E-2</v>
      </c>
      <c r="G164" s="102">
        <v>5.4857533060834504E-2</v>
      </c>
      <c r="H164" s="103" t="s">
        <v>286</v>
      </c>
      <c r="I164" s="101">
        <v>5.0500082139100649E-2</v>
      </c>
      <c r="J164" s="102">
        <v>7.712689600229547E-2</v>
      </c>
      <c r="K164" s="102">
        <v>9.7206079249357785E-2</v>
      </c>
      <c r="L164" s="102">
        <v>4.9997917983674714E-2</v>
      </c>
      <c r="M164" s="102">
        <v>5.3585692970955702E-2</v>
      </c>
      <c r="N164" s="104" t="s">
        <v>286</v>
      </c>
      <c r="O164" s="104" t="s">
        <v>286</v>
      </c>
      <c r="P164" s="103" t="s">
        <v>286</v>
      </c>
    </row>
  </sheetData>
  <phoneticPr fontId="5" type="noConversion"/>
  <pageMargins left="0.75" right="0.75" top="1" bottom="1" header="0.5" footer="0.5"/>
  <pageSetup scale="48"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zoomScaleNormal="100" workbookViewId="0">
      <selection activeCell="A3" sqref="A3:XFD3"/>
    </sheetView>
  </sheetViews>
  <sheetFormatPr defaultRowHeight="12.75" x14ac:dyDescent="0.2"/>
  <cols>
    <col min="1" max="1" width="50.7109375" style="105" customWidth="1"/>
    <col min="2" max="2" width="11.7109375" style="105" customWidth="1"/>
    <col min="3" max="16" width="13.7109375" style="106" customWidth="1"/>
    <col min="17" max="16384" width="9.140625" style="6"/>
  </cols>
  <sheetData>
    <row r="1" spans="1:16" x14ac:dyDescent="0.2">
      <c r="A1" s="81" t="s">
        <v>709</v>
      </c>
    </row>
    <row r="2" spans="1:16" x14ac:dyDescent="0.2">
      <c r="A2" s="3" t="s">
        <v>711</v>
      </c>
    </row>
    <row r="3" spans="1:16" s="106" customFormat="1" x14ac:dyDescent="0.2">
      <c r="A3" s="3" t="s">
        <v>729</v>
      </c>
      <c r="B3" s="105"/>
    </row>
    <row r="6" spans="1:16" customFormat="1" x14ac:dyDescent="0.2">
      <c r="A6" s="31"/>
      <c r="B6" s="31"/>
      <c r="C6" s="28" t="s">
        <v>538</v>
      </c>
      <c r="D6" s="32"/>
      <c r="E6" s="32"/>
      <c r="F6" s="32"/>
      <c r="G6" s="32"/>
      <c r="H6" s="32"/>
      <c r="I6" s="28" t="s">
        <v>539</v>
      </c>
      <c r="J6" s="32"/>
      <c r="K6" s="32"/>
      <c r="L6" s="32"/>
      <c r="M6" s="32"/>
      <c r="N6" s="32"/>
      <c r="O6" s="32"/>
      <c r="P6" s="32"/>
    </row>
    <row r="7" spans="1:16" s="5" customFormat="1" x14ac:dyDescent="0.2">
      <c r="A7" s="33" t="s">
        <v>698</v>
      </c>
      <c r="B7" s="33" t="s">
        <v>411</v>
      </c>
      <c r="C7" s="34" t="s">
        <v>527</v>
      </c>
      <c r="D7" s="35" t="s">
        <v>528</v>
      </c>
      <c r="E7" s="35" t="s">
        <v>529</v>
      </c>
      <c r="F7" s="35" t="s">
        <v>530</v>
      </c>
      <c r="G7" s="35" t="s">
        <v>531</v>
      </c>
      <c r="H7" s="33" t="s">
        <v>461</v>
      </c>
      <c r="I7" s="34" t="s">
        <v>532</v>
      </c>
      <c r="J7" s="35" t="s">
        <v>533</v>
      </c>
      <c r="K7" s="35" t="s">
        <v>543</v>
      </c>
      <c r="L7" s="35" t="s">
        <v>534</v>
      </c>
      <c r="M7" s="35" t="s">
        <v>535</v>
      </c>
      <c r="N7" s="35" t="s">
        <v>536</v>
      </c>
      <c r="O7" s="35" t="s">
        <v>537</v>
      </c>
      <c r="P7" s="33" t="s">
        <v>461</v>
      </c>
    </row>
    <row r="8" spans="1:16" s="7" customFormat="1" x14ac:dyDescent="0.2">
      <c r="A8" s="107"/>
      <c r="B8" s="107"/>
      <c r="C8" s="108"/>
      <c r="D8" s="109"/>
      <c r="E8" s="109"/>
      <c r="F8" s="110"/>
      <c r="G8" s="109"/>
      <c r="H8" s="109"/>
      <c r="I8" s="108"/>
      <c r="J8" s="109"/>
      <c r="K8" s="109"/>
      <c r="L8" s="109"/>
      <c r="M8" s="109"/>
      <c r="N8" s="109"/>
      <c r="O8" s="109"/>
      <c r="P8" s="109"/>
    </row>
    <row r="9" spans="1:16" x14ac:dyDescent="0.2">
      <c r="A9" s="111" t="s">
        <v>412</v>
      </c>
      <c r="B9" s="111"/>
      <c r="C9" s="39">
        <v>37867</v>
      </c>
      <c r="D9" s="40">
        <v>37867</v>
      </c>
      <c r="E9" s="40">
        <v>37867</v>
      </c>
      <c r="F9" s="40">
        <v>37867</v>
      </c>
      <c r="G9" s="40">
        <v>37867</v>
      </c>
      <c r="H9" s="41">
        <v>37867</v>
      </c>
      <c r="I9" s="39">
        <v>37838</v>
      </c>
      <c r="J9" s="84">
        <v>37838</v>
      </c>
      <c r="K9" s="84">
        <v>37838</v>
      </c>
      <c r="L9" s="84">
        <v>37838</v>
      </c>
      <c r="M9" s="84">
        <v>37839</v>
      </c>
      <c r="N9" s="84">
        <v>37839</v>
      </c>
      <c r="O9" s="84">
        <v>37839</v>
      </c>
      <c r="P9" s="41">
        <v>37839</v>
      </c>
    </row>
    <row r="10" spans="1:16" x14ac:dyDescent="0.2">
      <c r="A10" s="111" t="s">
        <v>413</v>
      </c>
      <c r="B10" s="111"/>
      <c r="C10" s="112" t="s">
        <v>265</v>
      </c>
      <c r="D10" s="113" t="s">
        <v>269</v>
      </c>
      <c r="E10" s="114">
        <v>1215</v>
      </c>
      <c r="F10" s="114">
        <v>1330</v>
      </c>
      <c r="G10" s="114">
        <v>1540</v>
      </c>
      <c r="H10" s="114">
        <v>1640</v>
      </c>
      <c r="I10" s="68" t="s">
        <v>248</v>
      </c>
      <c r="J10" s="115" t="s">
        <v>250</v>
      </c>
      <c r="K10" s="115" t="s">
        <v>251</v>
      </c>
      <c r="L10" s="115" t="s">
        <v>252</v>
      </c>
      <c r="M10" s="115" t="s">
        <v>253</v>
      </c>
      <c r="N10" s="115" t="s">
        <v>248</v>
      </c>
      <c r="O10" s="115" t="s">
        <v>254</v>
      </c>
      <c r="P10" s="114" t="s">
        <v>255</v>
      </c>
    </row>
    <row r="11" spans="1:16" x14ac:dyDescent="0.2">
      <c r="A11" s="17" t="s">
        <v>519</v>
      </c>
      <c r="C11" s="60"/>
      <c r="D11" s="49"/>
      <c r="E11" s="49"/>
      <c r="F11" s="57"/>
      <c r="G11" s="49"/>
      <c r="H11" s="116"/>
      <c r="I11" s="60"/>
      <c r="J11" s="49"/>
      <c r="K11" s="49"/>
      <c r="L11" s="49"/>
      <c r="M11" s="49"/>
      <c r="N11" s="49"/>
      <c r="O11" s="49"/>
      <c r="P11" s="61"/>
    </row>
    <row r="12" spans="1:16" x14ac:dyDescent="0.2">
      <c r="A12" s="105" t="s">
        <v>357</v>
      </c>
      <c r="B12" s="21" t="s">
        <v>518</v>
      </c>
      <c r="C12" s="60">
        <v>0.128</v>
      </c>
      <c r="D12" s="77">
        <v>100</v>
      </c>
      <c r="E12" s="77">
        <v>16.045999999999999</v>
      </c>
      <c r="F12" s="206" t="s">
        <v>286</v>
      </c>
      <c r="G12" s="77">
        <v>13.255999999999998</v>
      </c>
      <c r="H12" s="49">
        <v>0.46200000000000002</v>
      </c>
      <c r="I12" s="60">
        <v>0.33399999999999996</v>
      </c>
      <c r="J12" s="77">
        <v>230</v>
      </c>
      <c r="K12" s="77">
        <v>130</v>
      </c>
      <c r="L12" s="77">
        <v>110</v>
      </c>
      <c r="M12" s="77">
        <v>95.055999999999997</v>
      </c>
      <c r="N12" s="77">
        <v>58.298000000000002</v>
      </c>
      <c r="O12" s="49">
        <v>0.57799999999999996</v>
      </c>
      <c r="P12" s="49" t="s">
        <v>271</v>
      </c>
    </row>
    <row r="13" spans="1:16" x14ac:dyDescent="0.2">
      <c r="A13" s="105" t="s">
        <v>358</v>
      </c>
      <c r="B13" s="21" t="s">
        <v>518</v>
      </c>
      <c r="C13" s="60">
        <v>0.16400000000000003</v>
      </c>
      <c r="D13" s="77">
        <v>100</v>
      </c>
      <c r="E13" s="77">
        <v>14.512</v>
      </c>
      <c r="F13" s="206" t="s">
        <v>286</v>
      </c>
      <c r="G13" s="77">
        <v>17.853999999999999</v>
      </c>
      <c r="H13" s="49">
        <v>0.32200000000000001</v>
      </c>
      <c r="I13" s="117" t="s">
        <v>286</v>
      </c>
      <c r="J13" s="61" t="s">
        <v>286</v>
      </c>
      <c r="K13" s="61" t="s">
        <v>286</v>
      </c>
      <c r="L13" s="61" t="s">
        <v>286</v>
      </c>
      <c r="M13" s="61" t="s">
        <v>286</v>
      </c>
      <c r="N13" s="61" t="s">
        <v>286</v>
      </c>
      <c r="O13" s="61" t="s">
        <v>286</v>
      </c>
      <c r="P13" s="61" t="s">
        <v>286</v>
      </c>
    </row>
    <row r="14" spans="1:16" x14ac:dyDescent="0.2">
      <c r="A14" s="105" t="s">
        <v>359</v>
      </c>
      <c r="B14" s="21" t="s">
        <v>518</v>
      </c>
      <c r="C14" s="60">
        <v>0.16200000000000001</v>
      </c>
      <c r="D14" s="77">
        <v>100</v>
      </c>
      <c r="E14" s="77">
        <v>15.554</v>
      </c>
      <c r="F14" s="206" t="s">
        <v>286</v>
      </c>
      <c r="G14" s="77">
        <v>22.326000000000001</v>
      </c>
      <c r="H14" s="49">
        <v>0.34799999999999998</v>
      </c>
      <c r="I14" s="117" t="s">
        <v>286</v>
      </c>
      <c r="J14" s="61" t="s">
        <v>286</v>
      </c>
      <c r="K14" s="61" t="s">
        <v>286</v>
      </c>
      <c r="L14" s="61" t="s">
        <v>286</v>
      </c>
      <c r="M14" s="61" t="s">
        <v>286</v>
      </c>
      <c r="N14" s="61" t="s">
        <v>286</v>
      </c>
      <c r="O14" s="61" t="s">
        <v>286</v>
      </c>
      <c r="P14" s="61" t="s">
        <v>286</v>
      </c>
    </row>
    <row r="15" spans="1:16" x14ac:dyDescent="0.2">
      <c r="A15" s="105" t="s">
        <v>354</v>
      </c>
      <c r="B15" s="21" t="s">
        <v>518</v>
      </c>
      <c r="C15" s="60" t="s">
        <v>271</v>
      </c>
      <c r="D15" s="49">
        <v>1.494</v>
      </c>
      <c r="E15" s="49">
        <v>0.46200000000000002</v>
      </c>
      <c r="F15" s="61" t="s">
        <v>286</v>
      </c>
      <c r="G15" s="49">
        <v>0.40600000000000003</v>
      </c>
      <c r="H15" s="49" t="s">
        <v>271</v>
      </c>
      <c r="I15" s="60">
        <v>3.4000000000000002E-2</v>
      </c>
      <c r="J15" s="49">
        <v>0.64200000000000002</v>
      </c>
      <c r="K15" s="49">
        <v>0.54200000000000004</v>
      </c>
      <c r="L15" s="49">
        <v>0.38400000000000001</v>
      </c>
      <c r="M15" s="49">
        <v>0.56200000000000006</v>
      </c>
      <c r="N15" s="49">
        <v>0.30599999999999999</v>
      </c>
      <c r="O15" s="49" t="s">
        <v>271</v>
      </c>
      <c r="P15" s="49" t="s">
        <v>271</v>
      </c>
    </row>
    <row r="16" spans="1:16" x14ac:dyDescent="0.2">
      <c r="A16" s="105" t="s">
        <v>355</v>
      </c>
      <c r="B16" s="21" t="s">
        <v>518</v>
      </c>
      <c r="C16" s="60" t="s">
        <v>271</v>
      </c>
      <c r="D16" s="49">
        <v>1.1419999999999999</v>
      </c>
      <c r="E16" s="49">
        <v>0.44</v>
      </c>
      <c r="F16" s="61" t="s">
        <v>286</v>
      </c>
      <c r="G16" s="49">
        <v>0.65600000000000014</v>
      </c>
      <c r="H16" s="49" t="s">
        <v>271</v>
      </c>
      <c r="I16" s="117" t="s">
        <v>286</v>
      </c>
      <c r="J16" s="61" t="s">
        <v>286</v>
      </c>
      <c r="K16" s="61" t="s">
        <v>286</v>
      </c>
      <c r="L16" s="61" t="s">
        <v>286</v>
      </c>
      <c r="M16" s="61" t="s">
        <v>286</v>
      </c>
      <c r="N16" s="61" t="s">
        <v>286</v>
      </c>
      <c r="O16" s="61" t="s">
        <v>286</v>
      </c>
      <c r="P16" s="61" t="s">
        <v>286</v>
      </c>
    </row>
    <row r="17" spans="1:16" x14ac:dyDescent="0.2">
      <c r="A17" s="105" t="s">
        <v>356</v>
      </c>
      <c r="B17" s="21" t="s">
        <v>518</v>
      </c>
      <c r="C17" s="60" t="s">
        <v>271</v>
      </c>
      <c r="D17" s="49">
        <v>1.218</v>
      </c>
      <c r="E17" s="49">
        <v>0.434</v>
      </c>
      <c r="F17" s="61" t="s">
        <v>286</v>
      </c>
      <c r="G17" s="49">
        <v>0.91400000000000003</v>
      </c>
      <c r="H17" s="49" t="s">
        <v>271</v>
      </c>
      <c r="I17" s="117" t="s">
        <v>286</v>
      </c>
      <c r="J17" s="61" t="s">
        <v>286</v>
      </c>
      <c r="K17" s="61" t="s">
        <v>286</v>
      </c>
      <c r="L17" s="61" t="s">
        <v>286</v>
      </c>
      <c r="M17" s="61" t="s">
        <v>286</v>
      </c>
      <c r="N17" s="61" t="s">
        <v>286</v>
      </c>
      <c r="O17" s="61" t="s">
        <v>286</v>
      </c>
      <c r="P17" s="61" t="s">
        <v>286</v>
      </c>
    </row>
    <row r="18" spans="1:16" x14ac:dyDescent="0.2">
      <c r="A18" s="105" t="s">
        <v>683</v>
      </c>
      <c r="B18" s="21" t="s">
        <v>518</v>
      </c>
      <c r="C18" s="60">
        <v>0.58599999999999997</v>
      </c>
      <c r="D18" s="77">
        <v>130</v>
      </c>
      <c r="E18" s="77">
        <v>45.957999999999998</v>
      </c>
      <c r="F18" s="206" t="s">
        <v>286</v>
      </c>
      <c r="G18" s="77">
        <v>38.22</v>
      </c>
      <c r="H18" s="49">
        <v>1.5580000000000001</v>
      </c>
      <c r="I18" s="60">
        <v>0.53600000000000003</v>
      </c>
      <c r="J18" s="49">
        <v>5.2880000000000003</v>
      </c>
      <c r="K18" s="49">
        <v>6.53</v>
      </c>
      <c r="L18" s="49">
        <v>4.57</v>
      </c>
      <c r="M18" s="49">
        <v>8.4779999999999998</v>
      </c>
      <c r="N18" s="49">
        <v>4.4580000000000002</v>
      </c>
      <c r="O18" s="49">
        <v>1.75</v>
      </c>
      <c r="P18" s="49" t="s">
        <v>271</v>
      </c>
    </row>
    <row r="19" spans="1:16" x14ac:dyDescent="0.2">
      <c r="A19" s="105" t="s">
        <v>684</v>
      </c>
      <c r="B19" s="21" t="s">
        <v>518</v>
      </c>
      <c r="C19" s="60">
        <v>0.77200000000000002</v>
      </c>
      <c r="D19" s="77">
        <v>110</v>
      </c>
      <c r="E19" s="77">
        <v>53.875999999999998</v>
      </c>
      <c r="F19" s="206" t="s">
        <v>286</v>
      </c>
      <c r="G19" s="77">
        <v>51.911999999999999</v>
      </c>
      <c r="H19" s="49">
        <v>0.73199999999999998</v>
      </c>
      <c r="I19" s="117" t="s">
        <v>286</v>
      </c>
      <c r="J19" s="61" t="s">
        <v>286</v>
      </c>
      <c r="K19" s="61" t="s">
        <v>286</v>
      </c>
      <c r="L19" s="61" t="s">
        <v>286</v>
      </c>
      <c r="M19" s="61" t="s">
        <v>286</v>
      </c>
      <c r="N19" s="61" t="s">
        <v>286</v>
      </c>
      <c r="O19" s="61" t="s">
        <v>286</v>
      </c>
      <c r="P19" s="61" t="s">
        <v>286</v>
      </c>
    </row>
    <row r="20" spans="1:16" x14ac:dyDescent="0.2">
      <c r="A20" s="105" t="s">
        <v>685</v>
      </c>
      <c r="B20" s="21" t="s">
        <v>518</v>
      </c>
      <c r="C20" s="60">
        <v>0.55800000000000005</v>
      </c>
      <c r="D20" s="77">
        <v>110</v>
      </c>
      <c r="E20" s="77">
        <v>41.984000000000009</v>
      </c>
      <c r="F20" s="206" t="s">
        <v>286</v>
      </c>
      <c r="G20" s="77">
        <v>71.39</v>
      </c>
      <c r="H20" s="49">
        <v>1.3320000000000001</v>
      </c>
      <c r="I20" s="117" t="s">
        <v>286</v>
      </c>
      <c r="J20" s="61" t="s">
        <v>286</v>
      </c>
      <c r="K20" s="61" t="s">
        <v>286</v>
      </c>
      <c r="L20" s="61" t="s">
        <v>286</v>
      </c>
      <c r="M20" s="61" t="s">
        <v>286</v>
      </c>
      <c r="N20" s="61" t="s">
        <v>286</v>
      </c>
      <c r="O20" s="61" t="s">
        <v>286</v>
      </c>
      <c r="P20" s="61" t="s">
        <v>286</v>
      </c>
    </row>
    <row r="21" spans="1:16" x14ac:dyDescent="0.2">
      <c r="A21" s="105" t="s">
        <v>686</v>
      </c>
      <c r="B21" s="21" t="s">
        <v>518</v>
      </c>
      <c r="C21" s="60">
        <v>0.114</v>
      </c>
      <c r="D21" s="77">
        <v>37.572000000000003</v>
      </c>
      <c r="E21" s="77">
        <v>15.198</v>
      </c>
      <c r="F21" s="206" t="s">
        <v>286</v>
      </c>
      <c r="G21" s="77">
        <v>14.747999999999999</v>
      </c>
      <c r="H21" s="49">
        <v>1.1060000000000001</v>
      </c>
      <c r="I21" s="60">
        <v>0.20200000000000004</v>
      </c>
      <c r="J21" s="49">
        <v>7.09</v>
      </c>
      <c r="K21" s="49">
        <v>7.1379999999999999</v>
      </c>
      <c r="L21" s="49">
        <v>6.0460000000000003</v>
      </c>
      <c r="M21" s="49">
        <v>8.3480000000000008</v>
      </c>
      <c r="N21" s="49">
        <v>4.41</v>
      </c>
      <c r="O21" s="49">
        <v>1.026</v>
      </c>
      <c r="P21" s="49" t="s">
        <v>271</v>
      </c>
    </row>
    <row r="22" spans="1:16" x14ac:dyDescent="0.2">
      <c r="A22" s="105" t="s">
        <v>687</v>
      </c>
      <c r="B22" s="21" t="s">
        <v>518</v>
      </c>
      <c r="C22" s="60">
        <v>0.18</v>
      </c>
      <c r="D22" s="77">
        <v>36.777999999999999</v>
      </c>
      <c r="E22" s="77">
        <v>15.62</v>
      </c>
      <c r="F22" s="206" t="s">
        <v>286</v>
      </c>
      <c r="G22" s="77">
        <v>20.763999999999999</v>
      </c>
      <c r="H22" s="49">
        <v>0.49</v>
      </c>
      <c r="I22" s="117" t="s">
        <v>286</v>
      </c>
      <c r="J22" s="61" t="s">
        <v>286</v>
      </c>
      <c r="K22" s="61" t="s">
        <v>286</v>
      </c>
      <c r="L22" s="61" t="s">
        <v>286</v>
      </c>
      <c r="M22" s="61" t="s">
        <v>286</v>
      </c>
      <c r="N22" s="61" t="s">
        <v>286</v>
      </c>
      <c r="O22" s="61" t="s">
        <v>286</v>
      </c>
      <c r="P22" s="61" t="s">
        <v>286</v>
      </c>
    </row>
    <row r="23" spans="1:16" x14ac:dyDescent="0.2">
      <c r="A23" s="105" t="s">
        <v>688</v>
      </c>
      <c r="B23" s="21" t="s">
        <v>518</v>
      </c>
      <c r="C23" s="60">
        <v>0.20800000000000002</v>
      </c>
      <c r="D23" s="77">
        <v>42.468000000000004</v>
      </c>
      <c r="E23" s="77">
        <v>17.462</v>
      </c>
      <c r="F23" s="206" t="s">
        <v>286</v>
      </c>
      <c r="G23" s="77">
        <v>26.53</v>
      </c>
      <c r="H23" s="49">
        <v>2.1360000000000001</v>
      </c>
      <c r="I23" s="117" t="s">
        <v>286</v>
      </c>
      <c r="J23" s="61" t="s">
        <v>286</v>
      </c>
      <c r="K23" s="61" t="s">
        <v>286</v>
      </c>
      <c r="L23" s="61" t="s">
        <v>286</v>
      </c>
      <c r="M23" s="61" t="s">
        <v>286</v>
      </c>
      <c r="N23" s="61" t="s">
        <v>286</v>
      </c>
      <c r="O23" s="61" t="s">
        <v>286</v>
      </c>
      <c r="P23" s="61" t="s">
        <v>286</v>
      </c>
    </row>
    <row r="24" spans="1:16" x14ac:dyDescent="0.2">
      <c r="A24" s="105" t="s">
        <v>689</v>
      </c>
      <c r="B24" s="21" t="s">
        <v>518</v>
      </c>
      <c r="C24" s="60" t="s">
        <v>271</v>
      </c>
      <c r="D24" s="49">
        <v>0.99400000000000011</v>
      </c>
      <c r="E24" s="49">
        <v>0.38600000000000001</v>
      </c>
      <c r="F24" s="61" t="s">
        <v>286</v>
      </c>
      <c r="G24" s="49">
        <v>0.35799999999999998</v>
      </c>
      <c r="H24" s="49" t="s">
        <v>271</v>
      </c>
      <c r="I24" s="60">
        <v>6.2E-2</v>
      </c>
      <c r="J24" s="49">
        <v>0.5</v>
      </c>
      <c r="K24" s="49">
        <v>0.48599999999999999</v>
      </c>
      <c r="L24" s="49">
        <v>0.34799999999999998</v>
      </c>
      <c r="M24" s="49">
        <v>0.43200000000000005</v>
      </c>
      <c r="N24" s="49">
        <v>0.20800000000000002</v>
      </c>
      <c r="O24" s="49">
        <v>7.1999999999999995E-2</v>
      </c>
      <c r="P24" s="49" t="s">
        <v>271</v>
      </c>
    </row>
    <row r="25" spans="1:16" x14ac:dyDescent="0.2">
      <c r="A25" s="105" t="s">
        <v>690</v>
      </c>
      <c r="B25" s="21" t="s">
        <v>518</v>
      </c>
      <c r="C25" s="60" t="s">
        <v>271</v>
      </c>
      <c r="D25" s="49">
        <v>1.1919999999999999</v>
      </c>
      <c r="E25" s="49">
        <v>0.39399999999999996</v>
      </c>
      <c r="F25" s="61" t="s">
        <v>286</v>
      </c>
      <c r="G25" s="49">
        <v>0.44</v>
      </c>
      <c r="H25" s="49" t="s">
        <v>271</v>
      </c>
      <c r="I25" s="117" t="s">
        <v>286</v>
      </c>
      <c r="J25" s="61" t="s">
        <v>286</v>
      </c>
      <c r="K25" s="61" t="s">
        <v>286</v>
      </c>
      <c r="L25" s="61" t="s">
        <v>286</v>
      </c>
      <c r="M25" s="61" t="s">
        <v>286</v>
      </c>
      <c r="N25" s="61" t="s">
        <v>286</v>
      </c>
      <c r="O25" s="61" t="s">
        <v>286</v>
      </c>
      <c r="P25" s="61" t="s">
        <v>286</v>
      </c>
    </row>
    <row r="26" spans="1:16" x14ac:dyDescent="0.2">
      <c r="A26" s="105" t="s">
        <v>691</v>
      </c>
      <c r="B26" s="21" t="s">
        <v>518</v>
      </c>
      <c r="C26" s="60" t="s">
        <v>271</v>
      </c>
      <c r="D26" s="49">
        <v>1.22</v>
      </c>
      <c r="E26" s="49">
        <v>0.40400000000000008</v>
      </c>
      <c r="F26" s="61" t="s">
        <v>286</v>
      </c>
      <c r="G26" s="49">
        <v>0.622</v>
      </c>
      <c r="H26" s="49" t="s">
        <v>271</v>
      </c>
      <c r="I26" s="117" t="s">
        <v>286</v>
      </c>
      <c r="J26" s="61" t="s">
        <v>286</v>
      </c>
      <c r="K26" s="61" t="s">
        <v>286</v>
      </c>
      <c r="L26" s="61" t="s">
        <v>286</v>
      </c>
      <c r="M26" s="61" t="s">
        <v>286</v>
      </c>
      <c r="N26" s="61" t="s">
        <v>286</v>
      </c>
      <c r="O26" s="61" t="s">
        <v>286</v>
      </c>
      <c r="P26" s="61" t="s">
        <v>286</v>
      </c>
    </row>
    <row r="27" spans="1:16" x14ac:dyDescent="0.2">
      <c r="A27" s="105" t="s">
        <v>692</v>
      </c>
      <c r="B27" s="21" t="s">
        <v>518</v>
      </c>
      <c r="C27" s="60" t="s">
        <v>271</v>
      </c>
      <c r="D27" s="49">
        <v>0.52600000000000002</v>
      </c>
      <c r="E27" s="49">
        <v>0.188</v>
      </c>
      <c r="F27" s="61" t="s">
        <v>286</v>
      </c>
      <c r="G27" s="49" t="s">
        <v>271</v>
      </c>
      <c r="H27" s="49" t="s">
        <v>271</v>
      </c>
      <c r="I27" s="60" t="s">
        <v>271</v>
      </c>
      <c r="J27" s="49">
        <v>5.4000000000000006E-2</v>
      </c>
      <c r="K27" s="49" t="s">
        <v>271</v>
      </c>
      <c r="L27" s="49" t="s">
        <v>271</v>
      </c>
      <c r="M27" s="49" t="s">
        <v>271</v>
      </c>
      <c r="N27" s="49" t="s">
        <v>271</v>
      </c>
      <c r="O27" s="49" t="s">
        <v>271</v>
      </c>
      <c r="P27" s="49" t="s">
        <v>271</v>
      </c>
    </row>
    <row r="28" spans="1:16" x14ac:dyDescent="0.2">
      <c r="A28" s="105" t="s">
        <v>693</v>
      </c>
      <c r="B28" s="21" t="s">
        <v>518</v>
      </c>
      <c r="C28" s="60" t="s">
        <v>271</v>
      </c>
      <c r="D28" s="49">
        <v>0.58199999999999996</v>
      </c>
      <c r="E28" s="49">
        <v>0.158</v>
      </c>
      <c r="F28" s="61" t="s">
        <v>286</v>
      </c>
      <c r="G28" s="49">
        <v>0.16400000000000003</v>
      </c>
      <c r="H28" s="49" t="s">
        <v>271</v>
      </c>
      <c r="I28" s="117" t="s">
        <v>286</v>
      </c>
      <c r="J28" s="61" t="s">
        <v>286</v>
      </c>
      <c r="K28" s="61" t="s">
        <v>286</v>
      </c>
      <c r="L28" s="61" t="s">
        <v>286</v>
      </c>
      <c r="M28" s="61" t="s">
        <v>286</v>
      </c>
      <c r="N28" s="61" t="s">
        <v>286</v>
      </c>
      <c r="O28" s="61" t="s">
        <v>286</v>
      </c>
      <c r="P28" s="61" t="s">
        <v>286</v>
      </c>
    </row>
    <row r="29" spans="1:16" x14ac:dyDescent="0.2">
      <c r="A29" s="105" t="s">
        <v>694</v>
      </c>
      <c r="B29" s="21" t="s">
        <v>518</v>
      </c>
      <c r="C29" s="60" t="s">
        <v>271</v>
      </c>
      <c r="D29" s="49">
        <v>0.64200000000000002</v>
      </c>
      <c r="E29" s="49">
        <v>0.158</v>
      </c>
      <c r="F29" s="61" t="s">
        <v>286</v>
      </c>
      <c r="G29" s="49">
        <v>0.18600000000000003</v>
      </c>
      <c r="H29" s="49" t="s">
        <v>271</v>
      </c>
      <c r="I29" s="117" t="s">
        <v>286</v>
      </c>
      <c r="J29" s="61" t="s">
        <v>286</v>
      </c>
      <c r="K29" s="61" t="s">
        <v>286</v>
      </c>
      <c r="L29" s="61" t="s">
        <v>286</v>
      </c>
      <c r="M29" s="61" t="s">
        <v>286</v>
      </c>
      <c r="N29" s="61" t="s">
        <v>286</v>
      </c>
      <c r="O29" s="61" t="s">
        <v>286</v>
      </c>
      <c r="P29" s="61" t="s">
        <v>286</v>
      </c>
    </row>
    <row r="30" spans="1:16" x14ac:dyDescent="0.2">
      <c r="A30" s="18" t="s">
        <v>399</v>
      </c>
      <c r="C30" s="118"/>
      <c r="I30" s="118"/>
    </row>
    <row r="31" spans="1:16" s="27" customFormat="1" x14ac:dyDescent="0.2">
      <c r="A31" s="178" t="s">
        <v>565</v>
      </c>
      <c r="B31" s="179" t="s">
        <v>576</v>
      </c>
      <c r="C31" s="177">
        <v>91.9</v>
      </c>
      <c r="D31" s="207">
        <v>77.2</v>
      </c>
      <c r="E31" s="207">
        <v>91</v>
      </c>
      <c r="F31" s="206" t="s">
        <v>286</v>
      </c>
      <c r="G31" s="207">
        <v>95.3</v>
      </c>
      <c r="H31" s="207">
        <v>310</v>
      </c>
      <c r="I31" s="177">
        <v>31.6</v>
      </c>
      <c r="J31" s="207">
        <v>27.7</v>
      </c>
      <c r="K31" s="207">
        <v>11.5</v>
      </c>
      <c r="L31" s="207">
        <v>37.5</v>
      </c>
      <c r="M31" s="207">
        <v>25.6</v>
      </c>
      <c r="N31" s="207">
        <v>26.6</v>
      </c>
      <c r="O31" s="176">
        <v>41</v>
      </c>
      <c r="P31" s="182" t="s">
        <v>286</v>
      </c>
    </row>
    <row r="32" spans="1:16" s="27" customFormat="1" x14ac:dyDescent="0.2">
      <c r="A32" s="178" t="s">
        <v>566</v>
      </c>
      <c r="B32" s="179" t="s">
        <v>576</v>
      </c>
      <c r="C32" s="177">
        <v>99.7</v>
      </c>
      <c r="D32" s="207">
        <v>80</v>
      </c>
      <c r="E32" s="207">
        <v>100</v>
      </c>
      <c r="F32" s="206" t="s">
        <v>286</v>
      </c>
      <c r="G32" s="207">
        <v>140</v>
      </c>
      <c r="H32" s="207">
        <v>200</v>
      </c>
      <c r="I32" s="162" t="s">
        <v>286</v>
      </c>
      <c r="J32" s="182" t="s">
        <v>286</v>
      </c>
      <c r="K32" s="182" t="s">
        <v>286</v>
      </c>
      <c r="L32" s="182" t="s">
        <v>286</v>
      </c>
      <c r="M32" s="182" t="s">
        <v>286</v>
      </c>
      <c r="N32" s="182" t="s">
        <v>286</v>
      </c>
      <c r="O32" s="182" t="s">
        <v>286</v>
      </c>
      <c r="P32" s="182" t="s">
        <v>286</v>
      </c>
    </row>
    <row r="33" spans="1:16" s="27" customFormat="1" x14ac:dyDescent="0.2">
      <c r="A33" s="180" t="s">
        <v>567</v>
      </c>
      <c r="B33" s="181" t="s">
        <v>576</v>
      </c>
      <c r="C33" s="215">
        <v>68.8</v>
      </c>
      <c r="D33" s="208">
        <v>93.2</v>
      </c>
      <c r="E33" s="208">
        <v>100</v>
      </c>
      <c r="F33" s="216" t="s">
        <v>286</v>
      </c>
      <c r="G33" s="208">
        <v>150</v>
      </c>
      <c r="H33" s="208">
        <v>230</v>
      </c>
      <c r="I33" s="164" t="s">
        <v>286</v>
      </c>
      <c r="J33" s="165" t="s">
        <v>286</v>
      </c>
      <c r="K33" s="165" t="s">
        <v>286</v>
      </c>
      <c r="L33" s="165" t="s">
        <v>286</v>
      </c>
      <c r="M33" s="165" t="s">
        <v>286</v>
      </c>
      <c r="N33" s="165" t="s">
        <v>286</v>
      </c>
      <c r="O33" s="165" t="s">
        <v>286</v>
      </c>
      <c r="P33" s="165" t="s">
        <v>286</v>
      </c>
    </row>
  </sheetData>
  <phoneticPr fontId="5" type="noConversion"/>
  <pageMargins left="0.75" right="0.75" top="1" bottom="1" header="0.5" footer="0.5"/>
  <pageSetup scale="4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zoomScaleNormal="100" workbookViewId="0">
      <selection activeCell="A3" sqref="A3"/>
    </sheetView>
  </sheetViews>
  <sheetFormatPr defaultRowHeight="12.75" x14ac:dyDescent="0.2"/>
  <cols>
    <col min="1" max="1" width="50.7109375" style="82" customWidth="1"/>
    <col min="2" max="2" width="11.7109375" style="82" customWidth="1"/>
    <col min="3" max="16" width="13.7109375" style="127" customWidth="1"/>
  </cols>
  <sheetData>
    <row r="1" spans="1:16" x14ac:dyDescent="0.2">
      <c r="A1" s="81" t="s">
        <v>710</v>
      </c>
    </row>
    <row r="2" spans="1:16" x14ac:dyDescent="0.2">
      <c r="A2" s="3" t="s">
        <v>711</v>
      </c>
    </row>
    <row r="3" spans="1:16" s="3" customFormat="1" x14ac:dyDescent="0.2">
      <c r="A3" s="3" t="s">
        <v>728</v>
      </c>
      <c r="B3" s="82"/>
      <c r="C3" s="127"/>
      <c r="D3" s="127"/>
      <c r="E3" s="127"/>
      <c r="F3" s="127"/>
      <c r="G3" s="127"/>
      <c r="H3" s="127"/>
      <c r="I3" s="127"/>
      <c r="J3" s="127"/>
      <c r="K3" s="127"/>
      <c r="L3" s="127"/>
      <c r="M3" s="127"/>
      <c r="N3" s="127"/>
      <c r="O3" s="127"/>
      <c r="P3" s="127"/>
    </row>
    <row r="4" spans="1:16" x14ac:dyDescent="0.2">
      <c r="A4" s="128"/>
    </row>
    <row r="5" spans="1:16" x14ac:dyDescent="0.2">
      <c r="A5" s="128"/>
    </row>
    <row r="6" spans="1:16" x14ac:dyDescent="0.2">
      <c r="A6" s="31"/>
      <c r="B6" s="31"/>
      <c r="C6" s="28" t="s">
        <v>538</v>
      </c>
      <c r="D6" s="32"/>
      <c r="E6" s="32"/>
      <c r="F6" s="32"/>
      <c r="G6" s="32"/>
      <c r="H6" s="32"/>
      <c r="I6" s="28" t="s">
        <v>539</v>
      </c>
      <c r="J6" s="32"/>
      <c r="K6" s="32"/>
      <c r="L6" s="32"/>
      <c r="M6" s="32"/>
      <c r="N6" s="32"/>
      <c r="O6" s="32"/>
      <c r="P6" s="32"/>
    </row>
    <row r="7" spans="1:16" s="5" customFormat="1" x14ac:dyDescent="0.2">
      <c r="A7" s="33" t="s">
        <v>698</v>
      </c>
      <c r="B7" s="33" t="s">
        <v>411</v>
      </c>
      <c r="C7" s="34" t="s">
        <v>527</v>
      </c>
      <c r="D7" s="35" t="s">
        <v>528</v>
      </c>
      <c r="E7" s="35" t="s">
        <v>529</v>
      </c>
      <c r="F7" s="35" t="s">
        <v>530</v>
      </c>
      <c r="G7" s="35" t="s">
        <v>531</v>
      </c>
      <c r="H7" s="33" t="s">
        <v>461</v>
      </c>
      <c r="I7" s="34" t="s">
        <v>532</v>
      </c>
      <c r="J7" s="35" t="s">
        <v>533</v>
      </c>
      <c r="K7" s="35" t="s">
        <v>543</v>
      </c>
      <c r="L7" s="35" t="s">
        <v>534</v>
      </c>
      <c r="M7" s="35" t="s">
        <v>535</v>
      </c>
      <c r="N7" s="35" t="s">
        <v>536</v>
      </c>
      <c r="O7" s="35" t="s">
        <v>537</v>
      </c>
      <c r="P7" s="33" t="s">
        <v>461</v>
      </c>
    </row>
    <row r="8" spans="1:16" x14ac:dyDescent="0.2">
      <c r="C8" s="125"/>
      <c r="I8" s="125"/>
    </row>
    <row r="9" spans="1:16" x14ac:dyDescent="0.2">
      <c r="A9" s="82" t="s">
        <v>412</v>
      </c>
      <c r="C9" s="83">
        <v>37867</v>
      </c>
      <c r="D9" s="41">
        <v>37867</v>
      </c>
      <c r="E9" s="41">
        <v>37867</v>
      </c>
      <c r="F9" s="41">
        <v>37867</v>
      </c>
      <c r="G9" s="41">
        <v>37867</v>
      </c>
      <c r="H9" s="41">
        <v>37867</v>
      </c>
      <c r="I9" s="39">
        <v>37838</v>
      </c>
      <c r="J9" s="84">
        <v>37838</v>
      </c>
      <c r="K9" s="84">
        <v>37838</v>
      </c>
      <c r="L9" s="84">
        <v>37838</v>
      </c>
      <c r="M9" s="84">
        <v>37839</v>
      </c>
      <c r="N9" s="84">
        <v>37839</v>
      </c>
      <c r="O9" s="84">
        <v>37839</v>
      </c>
      <c r="P9" s="41">
        <v>37839</v>
      </c>
    </row>
    <row r="10" spans="1:16" x14ac:dyDescent="0.2">
      <c r="A10" s="85" t="s">
        <v>413</v>
      </c>
      <c r="C10" s="66" t="s">
        <v>265</v>
      </c>
      <c r="D10" s="86" t="s">
        <v>269</v>
      </c>
      <c r="E10" s="86">
        <v>1215</v>
      </c>
      <c r="F10" s="86">
        <v>1330</v>
      </c>
      <c r="G10" s="86">
        <v>1540</v>
      </c>
      <c r="H10" s="46">
        <v>1639</v>
      </c>
      <c r="I10" s="44" t="s">
        <v>248</v>
      </c>
      <c r="J10" s="87" t="s">
        <v>250</v>
      </c>
      <c r="K10" s="87" t="s">
        <v>251</v>
      </c>
      <c r="L10" s="87" t="s">
        <v>252</v>
      </c>
      <c r="M10" s="87" t="s">
        <v>253</v>
      </c>
      <c r="N10" s="87" t="s">
        <v>248</v>
      </c>
      <c r="O10" s="87" t="s">
        <v>254</v>
      </c>
      <c r="P10" s="86" t="s">
        <v>255</v>
      </c>
    </row>
    <row r="11" spans="1:16" x14ac:dyDescent="0.2">
      <c r="A11" s="19" t="s">
        <v>519</v>
      </c>
      <c r="C11" s="129"/>
      <c r="D11" s="130"/>
      <c r="E11" s="131"/>
      <c r="F11" s="130"/>
      <c r="G11" s="131"/>
      <c r="H11" s="132"/>
      <c r="I11" s="48"/>
      <c r="J11" s="133"/>
      <c r="K11" s="134"/>
      <c r="L11" s="134"/>
      <c r="M11" s="134"/>
      <c r="N11" s="134"/>
      <c r="O11" s="134"/>
      <c r="P11" s="135"/>
    </row>
    <row r="12" spans="1:16" x14ac:dyDescent="0.2">
      <c r="A12" s="85" t="s">
        <v>301</v>
      </c>
      <c r="B12" s="21" t="s">
        <v>518</v>
      </c>
      <c r="C12" s="112" t="s">
        <v>25</v>
      </c>
      <c r="D12" s="113" t="s">
        <v>25</v>
      </c>
      <c r="E12" s="113" t="s">
        <v>25</v>
      </c>
      <c r="F12" s="113" t="s">
        <v>25</v>
      </c>
      <c r="G12" s="113" t="s">
        <v>25</v>
      </c>
      <c r="H12" s="113" t="s">
        <v>25</v>
      </c>
      <c r="I12" s="112" t="s">
        <v>25</v>
      </c>
      <c r="J12" s="113" t="s">
        <v>25</v>
      </c>
      <c r="K12" s="115">
        <v>1.7000000000000001E-2</v>
      </c>
      <c r="L12" s="113" t="s">
        <v>25</v>
      </c>
      <c r="M12" s="113" t="s">
        <v>25</v>
      </c>
      <c r="N12" s="113" t="s">
        <v>25</v>
      </c>
      <c r="O12" s="113" t="s">
        <v>25</v>
      </c>
      <c r="P12" s="113" t="s">
        <v>25</v>
      </c>
    </row>
    <row r="13" spans="1:16" x14ac:dyDescent="0.2">
      <c r="A13" s="85" t="s">
        <v>302</v>
      </c>
      <c r="B13" s="21" t="s">
        <v>518</v>
      </c>
      <c r="C13" s="136" t="s">
        <v>286</v>
      </c>
      <c r="D13" s="209">
        <v>0.29399999999999998</v>
      </c>
      <c r="E13" s="138">
        <v>4.0000000000000002E-4</v>
      </c>
      <c r="F13" s="139" t="s">
        <v>286</v>
      </c>
      <c r="G13" s="113" t="s">
        <v>25</v>
      </c>
      <c r="H13" s="113" t="s">
        <v>25</v>
      </c>
      <c r="I13" s="112" t="s">
        <v>25</v>
      </c>
      <c r="J13" s="113" t="s">
        <v>25</v>
      </c>
      <c r="K13" s="113" t="s">
        <v>25</v>
      </c>
      <c r="L13" s="115" t="s">
        <v>197</v>
      </c>
      <c r="M13" s="113" t="s">
        <v>25</v>
      </c>
      <c r="N13" s="113" t="s">
        <v>25</v>
      </c>
      <c r="O13" s="139" t="s">
        <v>286</v>
      </c>
      <c r="P13" s="139" t="s">
        <v>286</v>
      </c>
    </row>
    <row r="14" spans="1:16" x14ac:dyDescent="0.2">
      <c r="A14" s="85" t="s">
        <v>303</v>
      </c>
      <c r="B14" s="21" t="s">
        <v>518</v>
      </c>
      <c r="C14" s="136" t="s">
        <v>286</v>
      </c>
      <c r="D14" s="139" t="s">
        <v>286</v>
      </c>
      <c r="E14" s="139" t="s">
        <v>286</v>
      </c>
      <c r="F14" s="139" t="s">
        <v>286</v>
      </c>
      <c r="G14" s="139" t="s">
        <v>286</v>
      </c>
      <c r="H14" s="139" t="s">
        <v>286</v>
      </c>
      <c r="I14" s="112" t="s">
        <v>25</v>
      </c>
      <c r="J14" s="113" t="s">
        <v>25</v>
      </c>
      <c r="K14" s="113" t="s">
        <v>25</v>
      </c>
      <c r="L14" s="115">
        <v>1.6E-2</v>
      </c>
      <c r="M14" s="113" t="s">
        <v>25</v>
      </c>
      <c r="N14" s="113" t="s">
        <v>25</v>
      </c>
      <c r="O14" s="139" t="s">
        <v>286</v>
      </c>
      <c r="P14" s="139" t="s">
        <v>286</v>
      </c>
    </row>
    <row r="15" spans="1:16" x14ac:dyDescent="0.2">
      <c r="A15" s="85" t="s">
        <v>0</v>
      </c>
      <c r="B15" s="21" t="s">
        <v>518</v>
      </c>
      <c r="C15" s="112" t="s">
        <v>337</v>
      </c>
      <c r="D15" s="113" t="s">
        <v>337</v>
      </c>
      <c r="E15" s="113" t="s">
        <v>337</v>
      </c>
      <c r="F15" s="113" t="s">
        <v>337</v>
      </c>
      <c r="G15" s="113" t="s">
        <v>337</v>
      </c>
      <c r="H15" s="113" t="s">
        <v>337</v>
      </c>
      <c r="I15" s="112" t="s">
        <v>337</v>
      </c>
      <c r="J15" s="113" t="s">
        <v>337</v>
      </c>
      <c r="K15" s="113" t="s">
        <v>337</v>
      </c>
      <c r="L15" s="113" t="s">
        <v>337</v>
      </c>
      <c r="M15" s="113" t="s">
        <v>337</v>
      </c>
      <c r="N15" s="113" t="s">
        <v>337</v>
      </c>
      <c r="O15" s="113" t="s">
        <v>337</v>
      </c>
      <c r="P15" s="113" t="s">
        <v>337</v>
      </c>
    </row>
    <row r="16" spans="1:16" x14ac:dyDescent="0.2">
      <c r="A16" s="85" t="s">
        <v>1</v>
      </c>
      <c r="B16" s="21" t="s">
        <v>518</v>
      </c>
      <c r="C16" s="136" t="s">
        <v>286</v>
      </c>
      <c r="D16" s="137">
        <v>8.2500000000000004E-2</v>
      </c>
      <c r="E16" s="113" t="s">
        <v>337</v>
      </c>
      <c r="F16" s="139" t="s">
        <v>286</v>
      </c>
      <c r="G16" s="113" t="s">
        <v>337</v>
      </c>
      <c r="H16" s="113" t="s">
        <v>337</v>
      </c>
      <c r="I16" s="112" t="s">
        <v>337</v>
      </c>
      <c r="J16" s="113" t="s">
        <v>337</v>
      </c>
      <c r="K16" s="113" t="s">
        <v>337</v>
      </c>
      <c r="L16" s="113" t="s">
        <v>337</v>
      </c>
      <c r="M16" s="113" t="s">
        <v>337</v>
      </c>
      <c r="N16" s="113" t="s">
        <v>337</v>
      </c>
      <c r="O16" s="139" t="s">
        <v>286</v>
      </c>
      <c r="P16" s="139" t="s">
        <v>286</v>
      </c>
    </row>
    <row r="17" spans="1:16" x14ac:dyDescent="0.2">
      <c r="A17" s="85" t="s">
        <v>2</v>
      </c>
      <c r="B17" s="21" t="s">
        <v>518</v>
      </c>
      <c r="C17" s="136" t="s">
        <v>286</v>
      </c>
      <c r="D17" s="139" t="s">
        <v>286</v>
      </c>
      <c r="E17" s="139" t="s">
        <v>286</v>
      </c>
      <c r="F17" s="139" t="s">
        <v>286</v>
      </c>
      <c r="G17" s="139" t="s">
        <v>286</v>
      </c>
      <c r="H17" s="139" t="s">
        <v>286</v>
      </c>
      <c r="I17" s="112" t="s">
        <v>337</v>
      </c>
      <c r="J17" s="113" t="s">
        <v>337</v>
      </c>
      <c r="K17" s="113" t="s">
        <v>337</v>
      </c>
      <c r="L17" s="113" t="s">
        <v>337</v>
      </c>
      <c r="M17" s="113" t="s">
        <v>337</v>
      </c>
      <c r="N17" s="113" t="s">
        <v>337</v>
      </c>
      <c r="O17" s="139" t="s">
        <v>286</v>
      </c>
      <c r="P17" s="139" t="s">
        <v>286</v>
      </c>
    </row>
    <row r="18" spans="1:16" x14ac:dyDescent="0.2">
      <c r="A18" s="85" t="s">
        <v>328</v>
      </c>
      <c r="B18" s="21" t="s">
        <v>518</v>
      </c>
      <c r="C18" s="112">
        <v>1.2999999999999999E-2</v>
      </c>
      <c r="D18" s="140">
        <v>0.70899999999999996</v>
      </c>
      <c r="E18" s="140">
        <v>0.22800000000000001</v>
      </c>
      <c r="F18" s="140">
        <v>0.20899999999999999</v>
      </c>
      <c r="G18" s="209">
        <v>0.20799999999999999</v>
      </c>
      <c r="H18" s="137">
        <v>5.9999999999999995E-4</v>
      </c>
      <c r="I18" s="68" t="s">
        <v>225</v>
      </c>
      <c r="J18" s="115" t="s">
        <v>28</v>
      </c>
      <c r="K18" s="115" t="s">
        <v>28</v>
      </c>
      <c r="L18" s="115" t="s">
        <v>223</v>
      </c>
      <c r="M18" s="115" t="s">
        <v>28</v>
      </c>
      <c r="N18" s="115" t="s">
        <v>28</v>
      </c>
      <c r="O18" s="115" t="s">
        <v>222</v>
      </c>
      <c r="P18" s="115" t="s">
        <v>28</v>
      </c>
    </row>
    <row r="19" spans="1:16" x14ac:dyDescent="0.2">
      <c r="A19" s="85" t="s">
        <v>329</v>
      </c>
      <c r="B19" s="21" t="s">
        <v>518</v>
      </c>
      <c r="C19" s="136" t="s">
        <v>286</v>
      </c>
      <c r="D19" s="209">
        <v>0.97</v>
      </c>
      <c r="E19" s="209">
        <v>0.248</v>
      </c>
      <c r="F19" s="210" t="s">
        <v>286</v>
      </c>
      <c r="G19" s="209">
        <v>0.20599999999999999</v>
      </c>
      <c r="H19" s="137">
        <v>2.93E-2</v>
      </c>
      <c r="I19" s="68" t="s">
        <v>721</v>
      </c>
      <c r="J19" s="115" t="s">
        <v>28</v>
      </c>
      <c r="K19" s="115" t="s">
        <v>28</v>
      </c>
      <c r="L19" s="115" t="s">
        <v>28</v>
      </c>
      <c r="M19" s="115" t="s">
        <v>28</v>
      </c>
      <c r="N19" s="115" t="s">
        <v>28</v>
      </c>
      <c r="O19" s="139" t="s">
        <v>286</v>
      </c>
      <c r="P19" s="139" t="s">
        <v>286</v>
      </c>
    </row>
    <row r="20" spans="1:16" x14ac:dyDescent="0.2">
      <c r="A20" s="85" t="s">
        <v>330</v>
      </c>
      <c r="B20" s="21" t="s">
        <v>518</v>
      </c>
      <c r="C20" s="136" t="s">
        <v>286</v>
      </c>
      <c r="D20" s="139" t="s">
        <v>286</v>
      </c>
      <c r="E20" s="139" t="s">
        <v>286</v>
      </c>
      <c r="F20" s="139" t="s">
        <v>286</v>
      </c>
      <c r="G20" s="139" t="s">
        <v>286</v>
      </c>
      <c r="H20" s="139" t="s">
        <v>286</v>
      </c>
      <c r="I20" s="68" t="s">
        <v>722</v>
      </c>
      <c r="J20" s="115" t="s">
        <v>28</v>
      </c>
      <c r="K20" s="115" t="s">
        <v>28</v>
      </c>
      <c r="L20" s="115" t="s">
        <v>28</v>
      </c>
      <c r="M20" s="115" t="s">
        <v>28</v>
      </c>
      <c r="N20" s="115" t="s">
        <v>28</v>
      </c>
      <c r="O20" s="139" t="s">
        <v>286</v>
      </c>
      <c r="P20" s="139" t="s">
        <v>286</v>
      </c>
    </row>
    <row r="21" spans="1:16" x14ac:dyDescent="0.2">
      <c r="A21" s="85" t="s">
        <v>3</v>
      </c>
      <c r="B21" s="21" t="s">
        <v>518</v>
      </c>
      <c r="C21" s="112" t="s">
        <v>211</v>
      </c>
      <c r="D21" s="113">
        <v>8.9599999999999999E-2</v>
      </c>
      <c r="E21" s="113">
        <v>3.9699999999999999E-2</v>
      </c>
      <c r="F21" s="113">
        <v>3.9800000000000002E-2</v>
      </c>
      <c r="G21" s="137">
        <v>4.1099999999999998E-2</v>
      </c>
      <c r="H21" s="137">
        <v>1E-3</v>
      </c>
      <c r="I21" s="112" t="s">
        <v>211</v>
      </c>
      <c r="J21" s="211">
        <v>0.23</v>
      </c>
      <c r="K21" s="211">
        <v>0.2</v>
      </c>
      <c r="L21" s="211">
        <v>0.18</v>
      </c>
      <c r="M21" s="211">
        <v>0.18</v>
      </c>
      <c r="N21" s="211">
        <v>0.17</v>
      </c>
      <c r="O21" s="113" t="s">
        <v>211</v>
      </c>
      <c r="P21" s="113" t="s">
        <v>211</v>
      </c>
    </row>
    <row r="22" spans="1:16" x14ac:dyDescent="0.2">
      <c r="A22" s="85" t="s">
        <v>4</v>
      </c>
      <c r="B22" s="21" t="s">
        <v>518</v>
      </c>
      <c r="C22" s="136" t="s">
        <v>286</v>
      </c>
      <c r="D22" s="209">
        <v>0.26800000000000002</v>
      </c>
      <c r="E22" s="137">
        <v>3.7600000000000001E-2</v>
      </c>
      <c r="F22" s="139" t="s">
        <v>286</v>
      </c>
      <c r="G22" s="137">
        <v>3.9100000000000003E-2</v>
      </c>
      <c r="H22" s="137">
        <v>8.9999999999999998E-4</v>
      </c>
      <c r="I22" s="112" t="s">
        <v>211</v>
      </c>
      <c r="J22" s="211">
        <v>0.25</v>
      </c>
      <c r="K22" s="211">
        <v>0.18</v>
      </c>
      <c r="L22" s="115">
        <v>9.0999999999999998E-2</v>
      </c>
      <c r="M22" s="211">
        <v>0.2</v>
      </c>
      <c r="N22" s="211">
        <v>0.18</v>
      </c>
      <c r="O22" s="139" t="s">
        <v>286</v>
      </c>
      <c r="P22" s="139" t="s">
        <v>286</v>
      </c>
    </row>
    <row r="23" spans="1:16" x14ac:dyDescent="0.2">
      <c r="A23" s="85" t="s">
        <v>5</v>
      </c>
      <c r="B23" s="21" t="s">
        <v>518</v>
      </c>
      <c r="C23" s="136" t="s">
        <v>286</v>
      </c>
      <c r="D23" s="139" t="s">
        <v>286</v>
      </c>
      <c r="E23" s="139" t="s">
        <v>286</v>
      </c>
      <c r="F23" s="139" t="s">
        <v>286</v>
      </c>
      <c r="G23" s="139" t="s">
        <v>286</v>
      </c>
      <c r="H23" s="139" t="s">
        <v>286</v>
      </c>
      <c r="I23" s="112" t="s">
        <v>211</v>
      </c>
      <c r="J23" s="211">
        <v>0.25</v>
      </c>
      <c r="K23" s="211">
        <v>0.19</v>
      </c>
      <c r="L23" s="211">
        <v>0.19</v>
      </c>
      <c r="M23" s="211">
        <v>0.22</v>
      </c>
      <c r="N23" s="211">
        <v>0.21</v>
      </c>
      <c r="O23" s="139" t="s">
        <v>286</v>
      </c>
      <c r="P23" s="139" t="s">
        <v>286</v>
      </c>
    </row>
    <row r="24" spans="1:16" x14ac:dyDescent="0.2">
      <c r="A24" s="85" t="s">
        <v>298</v>
      </c>
      <c r="B24" s="21" t="s">
        <v>518</v>
      </c>
      <c r="C24" s="112" t="s">
        <v>26</v>
      </c>
      <c r="D24" s="113" t="s">
        <v>26</v>
      </c>
      <c r="E24" s="113" t="s">
        <v>26</v>
      </c>
      <c r="F24" s="113" t="s">
        <v>26</v>
      </c>
      <c r="G24" s="113" t="s">
        <v>26</v>
      </c>
      <c r="H24" s="113" t="s">
        <v>26</v>
      </c>
      <c r="I24" s="112" t="s">
        <v>26</v>
      </c>
      <c r="J24" s="115">
        <v>0.05</v>
      </c>
      <c r="K24" s="115">
        <v>2.5000000000000001E-2</v>
      </c>
      <c r="L24" s="115">
        <v>0.02</v>
      </c>
      <c r="M24" s="115">
        <v>1.9E-2</v>
      </c>
      <c r="N24" s="115">
        <v>1.2999999999999999E-2</v>
      </c>
      <c r="O24" s="113" t="s">
        <v>26</v>
      </c>
      <c r="P24" s="113" t="s">
        <v>26</v>
      </c>
    </row>
    <row r="25" spans="1:16" x14ac:dyDescent="0.2">
      <c r="A25" s="85" t="s">
        <v>299</v>
      </c>
      <c r="B25" s="21" t="s">
        <v>518</v>
      </c>
      <c r="C25" s="136" t="s">
        <v>286</v>
      </c>
      <c r="D25" s="209">
        <v>0.22</v>
      </c>
      <c r="E25" s="113" t="s">
        <v>26</v>
      </c>
      <c r="F25" s="139" t="s">
        <v>286</v>
      </c>
      <c r="G25" s="113" t="s">
        <v>26</v>
      </c>
      <c r="H25" s="113" t="s">
        <v>26</v>
      </c>
      <c r="I25" s="112" t="s">
        <v>26</v>
      </c>
      <c r="J25" s="115">
        <v>0.06</v>
      </c>
      <c r="K25" s="115">
        <v>3.6999999999999998E-2</v>
      </c>
      <c r="L25" s="115">
        <v>0.01</v>
      </c>
      <c r="M25" s="115">
        <v>2.3E-2</v>
      </c>
      <c r="N25" s="115">
        <v>1.9E-2</v>
      </c>
      <c r="O25" s="139" t="s">
        <v>286</v>
      </c>
      <c r="P25" s="139" t="s">
        <v>286</v>
      </c>
    </row>
    <row r="26" spans="1:16" x14ac:dyDescent="0.2">
      <c r="A26" s="85" t="s">
        <v>300</v>
      </c>
      <c r="B26" s="21" t="s">
        <v>518</v>
      </c>
      <c r="C26" s="136" t="s">
        <v>286</v>
      </c>
      <c r="D26" s="139" t="s">
        <v>286</v>
      </c>
      <c r="E26" s="139" t="s">
        <v>286</v>
      </c>
      <c r="F26" s="139" t="s">
        <v>286</v>
      </c>
      <c r="G26" s="139" t="s">
        <v>286</v>
      </c>
      <c r="H26" s="139" t="s">
        <v>286</v>
      </c>
      <c r="I26" s="112" t="s">
        <v>26</v>
      </c>
      <c r="J26" s="115">
        <v>4.5999999999999999E-2</v>
      </c>
      <c r="K26" s="115">
        <v>3.2000000000000001E-2</v>
      </c>
      <c r="L26" s="115">
        <v>2.1999999999999999E-2</v>
      </c>
      <c r="M26" s="115">
        <v>2.5999999999999999E-2</v>
      </c>
      <c r="N26" s="115">
        <v>1.9E-2</v>
      </c>
      <c r="O26" s="139" t="s">
        <v>286</v>
      </c>
      <c r="P26" s="139" t="s">
        <v>286</v>
      </c>
    </row>
    <row r="27" spans="1:16" x14ac:dyDescent="0.2">
      <c r="A27" s="85" t="s">
        <v>334</v>
      </c>
      <c r="B27" s="21" t="s">
        <v>518</v>
      </c>
      <c r="C27" s="112" t="s">
        <v>220</v>
      </c>
      <c r="D27" s="113">
        <v>6.5100000000000005E-2</v>
      </c>
      <c r="E27" s="113">
        <v>1.84E-2</v>
      </c>
      <c r="F27" s="113">
        <v>1.6799999999999999E-2</v>
      </c>
      <c r="G27" s="137">
        <v>1.6199999999999999E-2</v>
      </c>
      <c r="H27" s="113" t="s">
        <v>220</v>
      </c>
      <c r="I27" s="112" t="s">
        <v>220</v>
      </c>
      <c r="J27" s="211">
        <v>0.18</v>
      </c>
      <c r="K27" s="211">
        <v>0.14000000000000001</v>
      </c>
      <c r="L27" s="211">
        <v>0.1</v>
      </c>
      <c r="M27" s="115">
        <v>6.6000000000000003E-2</v>
      </c>
      <c r="N27" s="115">
        <v>4.4999999999999998E-2</v>
      </c>
      <c r="O27" s="113" t="s">
        <v>220</v>
      </c>
      <c r="P27" s="113" t="s">
        <v>220</v>
      </c>
    </row>
    <row r="28" spans="1:16" x14ac:dyDescent="0.2">
      <c r="A28" s="85" t="s">
        <v>335</v>
      </c>
      <c r="B28" s="21" t="s">
        <v>518</v>
      </c>
      <c r="C28" s="136" t="s">
        <v>286</v>
      </c>
      <c r="D28" s="209">
        <v>0.52600000000000002</v>
      </c>
      <c r="E28" s="137">
        <v>1.7899999999999999E-2</v>
      </c>
      <c r="F28" s="139" t="s">
        <v>286</v>
      </c>
      <c r="G28" s="137">
        <v>1.49E-2</v>
      </c>
      <c r="H28" s="113" t="s">
        <v>220</v>
      </c>
      <c r="I28" s="112" t="s">
        <v>220</v>
      </c>
      <c r="J28" s="211">
        <v>0.21</v>
      </c>
      <c r="K28" s="211">
        <v>0.12</v>
      </c>
      <c r="L28" s="115">
        <v>3.5999999999999997E-2</v>
      </c>
      <c r="M28" s="115">
        <v>7.6999999999999999E-2</v>
      </c>
      <c r="N28" s="115">
        <v>4.8000000000000001E-2</v>
      </c>
      <c r="O28" s="139" t="s">
        <v>286</v>
      </c>
      <c r="P28" s="139" t="s">
        <v>286</v>
      </c>
    </row>
    <row r="29" spans="1:16" x14ac:dyDescent="0.2">
      <c r="A29" s="85" t="s">
        <v>336</v>
      </c>
      <c r="B29" s="21" t="s">
        <v>518</v>
      </c>
      <c r="C29" s="136" t="s">
        <v>286</v>
      </c>
      <c r="D29" s="139" t="s">
        <v>286</v>
      </c>
      <c r="E29" s="139" t="s">
        <v>286</v>
      </c>
      <c r="F29" s="139" t="s">
        <v>286</v>
      </c>
      <c r="G29" s="139" t="s">
        <v>286</v>
      </c>
      <c r="H29" s="139" t="s">
        <v>286</v>
      </c>
      <c r="I29" s="112" t="s">
        <v>220</v>
      </c>
      <c r="J29" s="211">
        <v>0.21</v>
      </c>
      <c r="K29" s="211">
        <v>0.14000000000000001</v>
      </c>
      <c r="L29" s="115">
        <v>9.9000000000000005E-2</v>
      </c>
      <c r="M29" s="115">
        <v>7.9000000000000001E-2</v>
      </c>
      <c r="N29" s="115">
        <v>5.1999999999999998E-2</v>
      </c>
      <c r="O29" s="139" t="s">
        <v>286</v>
      </c>
      <c r="P29" s="139" t="s">
        <v>286</v>
      </c>
    </row>
    <row r="30" spans="1:16" x14ac:dyDescent="0.2">
      <c r="A30" s="85" t="s">
        <v>293</v>
      </c>
      <c r="B30" s="21" t="s">
        <v>518</v>
      </c>
      <c r="C30" s="112">
        <v>1.5E-3</v>
      </c>
      <c r="D30" s="113">
        <v>7.9399999999999998E-2</v>
      </c>
      <c r="E30" s="113">
        <v>2.0299999999999999E-2</v>
      </c>
      <c r="F30" s="113">
        <v>1.9400000000000001E-2</v>
      </c>
      <c r="G30" s="137">
        <v>1.9400000000000001E-2</v>
      </c>
      <c r="H30" s="113" t="s">
        <v>27</v>
      </c>
      <c r="I30" s="68" t="s">
        <v>223</v>
      </c>
      <c r="J30" s="115">
        <v>9.6000000000000002E-2</v>
      </c>
      <c r="K30" s="115">
        <v>5.5E-2</v>
      </c>
      <c r="L30" s="115">
        <v>5.8999999999999997E-2</v>
      </c>
      <c r="M30" s="115">
        <v>4.2000000000000003E-2</v>
      </c>
      <c r="N30" s="115">
        <v>0.04</v>
      </c>
      <c r="O30" s="115" t="s">
        <v>223</v>
      </c>
      <c r="P30" s="113" t="s">
        <v>27</v>
      </c>
    </row>
    <row r="31" spans="1:16" x14ac:dyDescent="0.2">
      <c r="A31" s="85" t="s">
        <v>294</v>
      </c>
      <c r="B31" s="21" t="s">
        <v>518</v>
      </c>
      <c r="C31" s="136" t="s">
        <v>286</v>
      </c>
      <c r="D31" s="209">
        <v>0.71299999999999997</v>
      </c>
      <c r="E31" s="137">
        <v>1.9E-2</v>
      </c>
      <c r="F31" s="139" t="s">
        <v>286</v>
      </c>
      <c r="G31" s="113">
        <v>1.7500000000000002E-2</v>
      </c>
      <c r="H31" s="113" t="s">
        <v>27</v>
      </c>
      <c r="I31" s="112" t="s">
        <v>27</v>
      </c>
      <c r="J31" s="211">
        <v>0.11</v>
      </c>
      <c r="K31" s="115">
        <v>6.8000000000000005E-2</v>
      </c>
      <c r="L31" s="115">
        <v>2.1999999999999999E-2</v>
      </c>
      <c r="M31" s="115">
        <v>5.0999999999999997E-2</v>
      </c>
      <c r="N31" s="115">
        <v>4.9000000000000002E-2</v>
      </c>
      <c r="O31" s="139" t="s">
        <v>286</v>
      </c>
      <c r="P31" s="139" t="s">
        <v>286</v>
      </c>
    </row>
    <row r="32" spans="1:16" x14ac:dyDescent="0.2">
      <c r="A32" s="85" t="s">
        <v>482</v>
      </c>
      <c r="B32" s="21" t="s">
        <v>518</v>
      </c>
      <c r="C32" s="136" t="s">
        <v>286</v>
      </c>
      <c r="D32" s="139" t="s">
        <v>286</v>
      </c>
      <c r="E32" s="139" t="s">
        <v>286</v>
      </c>
      <c r="F32" s="139" t="s">
        <v>286</v>
      </c>
      <c r="G32" s="139" t="s">
        <v>286</v>
      </c>
      <c r="H32" s="139" t="s">
        <v>286</v>
      </c>
      <c r="I32" s="112" t="s">
        <v>27</v>
      </c>
      <c r="J32" s="211">
        <v>0.11</v>
      </c>
      <c r="K32" s="115">
        <v>7.8E-2</v>
      </c>
      <c r="L32" s="115">
        <v>5.3999999999999999E-2</v>
      </c>
      <c r="M32" s="115">
        <v>5.3999999999999999E-2</v>
      </c>
      <c r="N32" s="115">
        <v>4.7E-2</v>
      </c>
      <c r="O32" s="139" t="s">
        <v>286</v>
      </c>
      <c r="P32" s="139" t="s">
        <v>286</v>
      </c>
    </row>
    <row r="33" spans="1:16" x14ac:dyDescent="0.2">
      <c r="A33" s="85" t="s">
        <v>331</v>
      </c>
      <c r="B33" s="21" t="s">
        <v>518</v>
      </c>
      <c r="C33" s="112" t="s">
        <v>220</v>
      </c>
      <c r="D33" s="113">
        <v>2.5000000000000001E-3</v>
      </c>
      <c r="E33" s="113" t="s">
        <v>220</v>
      </c>
      <c r="F33" s="113" t="s">
        <v>220</v>
      </c>
      <c r="G33" s="113" t="s">
        <v>220</v>
      </c>
      <c r="H33" s="113" t="s">
        <v>220</v>
      </c>
      <c r="I33" s="112" t="s">
        <v>220</v>
      </c>
      <c r="J33" s="115">
        <v>9.5999999999999992E-3</v>
      </c>
      <c r="K33" s="115" t="s">
        <v>346</v>
      </c>
      <c r="L33" s="115" t="s">
        <v>224</v>
      </c>
      <c r="M33" s="115" t="s">
        <v>346</v>
      </c>
      <c r="N33" s="115" t="s">
        <v>197</v>
      </c>
      <c r="O33" s="113" t="s">
        <v>220</v>
      </c>
      <c r="P33" s="113" t="s">
        <v>220</v>
      </c>
    </row>
    <row r="34" spans="1:16" x14ac:dyDescent="0.2">
      <c r="A34" s="85" t="s">
        <v>332</v>
      </c>
      <c r="B34" s="21" t="s">
        <v>518</v>
      </c>
      <c r="C34" s="136" t="s">
        <v>286</v>
      </c>
      <c r="D34" s="209">
        <v>0.60399999999999998</v>
      </c>
      <c r="E34" s="113" t="s">
        <v>220</v>
      </c>
      <c r="F34" s="139" t="s">
        <v>286</v>
      </c>
      <c r="G34" s="113" t="s">
        <v>220</v>
      </c>
      <c r="H34" s="113" t="s">
        <v>220</v>
      </c>
      <c r="I34" s="112" t="s">
        <v>220</v>
      </c>
      <c r="J34" s="115">
        <v>0.01</v>
      </c>
      <c r="K34" s="115" t="s">
        <v>224</v>
      </c>
      <c r="L34" s="115" t="s">
        <v>222</v>
      </c>
      <c r="M34" s="115" t="s">
        <v>224</v>
      </c>
      <c r="N34" s="115" t="s">
        <v>346</v>
      </c>
      <c r="O34" s="139" t="s">
        <v>286</v>
      </c>
      <c r="P34" s="139" t="s">
        <v>286</v>
      </c>
    </row>
    <row r="35" spans="1:16" x14ac:dyDescent="0.2">
      <c r="A35" s="85" t="s">
        <v>333</v>
      </c>
      <c r="B35" s="21" t="s">
        <v>518</v>
      </c>
      <c r="C35" s="136" t="s">
        <v>286</v>
      </c>
      <c r="D35" s="139" t="s">
        <v>286</v>
      </c>
      <c r="E35" s="139" t="s">
        <v>286</v>
      </c>
      <c r="F35" s="139" t="s">
        <v>286</v>
      </c>
      <c r="G35" s="139" t="s">
        <v>286</v>
      </c>
      <c r="H35" s="139" t="s">
        <v>286</v>
      </c>
      <c r="I35" s="112" t="s">
        <v>220</v>
      </c>
      <c r="J35" s="115">
        <v>0.01</v>
      </c>
      <c r="K35" s="115" t="s">
        <v>224</v>
      </c>
      <c r="L35" s="115" t="s">
        <v>346</v>
      </c>
      <c r="M35" s="115" t="s">
        <v>224</v>
      </c>
      <c r="N35" s="115" t="s">
        <v>224</v>
      </c>
      <c r="O35" s="139" t="s">
        <v>286</v>
      </c>
      <c r="P35" s="139" t="s">
        <v>286</v>
      </c>
    </row>
    <row r="36" spans="1:16" x14ac:dyDescent="0.2">
      <c r="A36" s="85" t="s">
        <v>310</v>
      </c>
      <c r="B36" s="21" t="s">
        <v>518</v>
      </c>
      <c r="C36" s="112" t="s">
        <v>28</v>
      </c>
      <c r="D36" s="113">
        <v>1.5900000000000001E-2</v>
      </c>
      <c r="E36" s="113">
        <v>5.5999999999999999E-3</v>
      </c>
      <c r="F36" s="113">
        <v>5.0000000000000001E-3</v>
      </c>
      <c r="G36" s="137">
        <v>3.8E-3</v>
      </c>
      <c r="H36" s="113" t="s">
        <v>28</v>
      </c>
      <c r="I36" s="112" t="s">
        <v>28</v>
      </c>
      <c r="J36" s="115">
        <v>3.2000000000000001E-2</v>
      </c>
      <c r="K36" s="115">
        <v>2.7E-2</v>
      </c>
      <c r="L36" s="115">
        <v>1.4999999999999999E-2</v>
      </c>
      <c r="M36" s="115">
        <v>9.4000000000000004E-3</v>
      </c>
      <c r="N36" s="115" t="s">
        <v>223</v>
      </c>
      <c r="O36" s="113" t="s">
        <v>28</v>
      </c>
      <c r="P36" s="113" t="s">
        <v>28</v>
      </c>
    </row>
    <row r="37" spans="1:16" x14ac:dyDescent="0.2">
      <c r="A37" s="85" t="s">
        <v>311</v>
      </c>
      <c r="B37" s="21" t="s">
        <v>518</v>
      </c>
      <c r="C37" s="136" t="s">
        <v>286</v>
      </c>
      <c r="D37" s="209">
        <v>0.20599999999999999</v>
      </c>
      <c r="E37" s="137">
        <v>6.6E-3</v>
      </c>
      <c r="F37" s="139" t="s">
        <v>286</v>
      </c>
      <c r="G37" s="137">
        <v>4.3E-3</v>
      </c>
      <c r="H37" s="113" t="s">
        <v>28</v>
      </c>
      <c r="I37" s="112" t="s">
        <v>28</v>
      </c>
      <c r="J37" s="115">
        <v>3.6999999999999998E-2</v>
      </c>
      <c r="K37" s="115">
        <v>1.9E-2</v>
      </c>
      <c r="L37" s="115" t="s">
        <v>197</v>
      </c>
      <c r="M37" s="115" t="s">
        <v>224</v>
      </c>
      <c r="N37" s="115" t="s">
        <v>222</v>
      </c>
      <c r="O37" s="139" t="s">
        <v>286</v>
      </c>
      <c r="P37" s="139" t="s">
        <v>286</v>
      </c>
    </row>
    <row r="38" spans="1:16" x14ac:dyDescent="0.2">
      <c r="A38" s="85" t="s">
        <v>312</v>
      </c>
      <c r="B38" s="21" t="s">
        <v>518</v>
      </c>
      <c r="C38" s="136" t="s">
        <v>286</v>
      </c>
      <c r="D38" s="139" t="s">
        <v>286</v>
      </c>
      <c r="E38" s="139" t="s">
        <v>286</v>
      </c>
      <c r="F38" s="139" t="s">
        <v>286</v>
      </c>
      <c r="G38" s="139" t="s">
        <v>286</v>
      </c>
      <c r="H38" s="139" t="s">
        <v>286</v>
      </c>
      <c r="I38" s="112" t="s">
        <v>28</v>
      </c>
      <c r="J38" s="115">
        <v>3.5000000000000003E-2</v>
      </c>
      <c r="K38" s="115">
        <v>1.9E-2</v>
      </c>
      <c r="L38" s="115">
        <v>1.6E-2</v>
      </c>
      <c r="M38" s="115" t="s">
        <v>345</v>
      </c>
      <c r="N38" s="115" t="s">
        <v>346</v>
      </c>
      <c r="O38" s="139" t="s">
        <v>286</v>
      </c>
      <c r="P38" s="139" t="s">
        <v>286</v>
      </c>
    </row>
    <row r="39" spans="1:16" x14ac:dyDescent="0.2">
      <c r="A39" s="85" t="s">
        <v>479</v>
      </c>
      <c r="B39" s="21" t="s">
        <v>518</v>
      </c>
      <c r="C39" s="112" t="s">
        <v>29</v>
      </c>
      <c r="D39" s="130">
        <v>1.32</v>
      </c>
      <c r="E39" s="140">
        <v>0.27800000000000002</v>
      </c>
      <c r="F39" s="140">
        <v>0.22800000000000001</v>
      </c>
      <c r="G39" s="209">
        <v>0.27400000000000002</v>
      </c>
      <c r="H39" s="113" t="s">
        <v>29</v>
      </c>
      <c r="I39" s="112" t="s">
        <v>29</v>
      </c>
      <c r="J39" s="113" t="s">
        <v>29</v>
      </c>
      <c r="K39" s="113" t="s">
        <v>29</v>
      </c>
      <c r="L39" s="113" t="s">
        <v>29</v>
      </c>
      <c r="M39" s="113" t="s">
        <v>29</v>
      </c>
      <c r="N39" s="113" t="s">
        <v>29</v>
      </c>
      <c r="O39" s="113" t="s">
        <v>29</v>
      </c>
      <c r="P39" s="113" t="s">
        <v>29</v>
      </c>
    </row>
    <row r="40" spans="1:16" x14ac:dyDescent="0.2">
      <c r="A40" s="85" t="s">
        <v>480</v>
      </c>
      <c r="B40" s="21" t="s">
        <v>518</v>
      </c>
      <c r="C40" s="136" t="s">
        <v>286</v>
      </c>
      <c r="D40" s="191">
        <v>1.52</v>
      </c>
      <c r="E40" s="209">
        <v>0.27600000000000002</v>
      </c>
      <c r="F40" s="210" t="s">
        <v>286</v>
      </c>
      <c r="G40" s="140">
        <v>0.2</v>
      </c>
      <c r="H40" s="113" t="s">
        <v>29</v>
      </c>
      <c r="I40" s="112" t="s">
        <v>29</v>
      </c>
      <c r="J40" s="113" t="s">
        <v>29</v>
      </c>
      <c r="K40" s="113" t="s">
        <v>29</v>
      </c>
      <c r="L40" s="113" t="s">
        <v>29</v>
      </c>
      <c r="M40" s="113" t="s">
        <v>29</v>
      </c>
      <c r="N40" s="113" t="s">
        <v>29</v>
      </c>
      <c r="O40" s="139" t="s">
        <v>286</v>
      </c>
      <c r="P40" s="139" t="s">
        <v>286</v>
      </c>
    </row>
    <row r="41" spans="1:16" x14ac:dyDescent="0.2">
      <c r="A41" s="85" t="s">
        <v>481</v>
      </c>
      <c r="B41" s="21" t="s">
        <v>518</v>
      </c>
      <c r="C41" s="136" t="s">
        <v>286</v>
      </c>
      <c r="D41" s="139" t="s">
        <v>286</v>
      </c>
      <c r="E41" s="139" t="s">
        <v>286</v>
      </c>
      <c r="F41" s="139" t="s">
        <v>286</v>
      </c>
      <c r="G41" s="139" t="s">
        <v>286</v>
      </c>
      <c r="H41" s="139" t="s">
        <v>286</v>
      </c>
      <c r="I41" s="112" t="s">
        <v>29</v>
      </c>
      <c r="J41" s="113" t="s">
        <v>29</v>
      </c>
      <c r="K41" s="113" t="s">
        <v>29</v>
      </c>
      <c r="L41" s="113" t="s">
        <v>29</v>
      </c>
      <c r="M41" s="113" t="s">
        <v>29</v>
      </c>
      <c r="N41" s="113" t="s">
        <v>29</v>
      </c>
      <c r="O41" s="139" t="s">
        <v>286</v>
      </c>
      <c r="P41" s="139" t="s">
        <v>286</v>
      </c>
    </row>
    <row r="42" spans="1:16" x14ac:dyDescent="0.2">
      <c r="A42" s="85" t="s">
        <v>6</v>
      </c>
      <c r="B42" s="21" t="s">
        <v>518</v>
      </c>
      <c r="C42" s="112" t="s">
        <v>220</v>
      </c>
      <c r="D42" s="140">
        <v>0.1</v>
      </c>
      <c r="E42" s="113">
        <v>1.7899999999999999E-2</v>
      </c>
      <c r="F42" s="113">
        <v>1.4E-2</v>
      </c>
      <c r="G42" s="137">
        <v>1.47E-2</v>
      </c>
      <c r="H42" s="113" t="s">
        <v>220</v>
      </c>
      <c r="I42" s="112" t="s">
        <v>220</v>
      </c>
      <c r="J42" s="211">
        <v>0.22</v>
      </c>
      <c r="K42" s="211">
        <v>0.15</v>
      </c>
      <c r="L42" s="115" t="s">
        <v>459</v>
      </c>
      <c r="M42" s="113" t="s">
        <v>220</v>
      </c>
      <c r="N42" s="113" t="s">
        <v>220</v>
      </c>
      <c r="O42" s="113" t="s">
        <v>220</v>
      </c>
      <c r="P42" s="113" t="s">
        <v>220</v>
      </c>
    </row>
    <row r="43" spans="1:16" x14ac:dyDescent="0.2">
      <c r="A43" s="85" t="s">
        <v>7</v>
      </c>
      <c r="B43" s="21" t="s">
        <v>518</v>
      </c>
      <c r="C43" s="136" t="s">
        <v>286</v>
      </c>
      <c r="D43" s="209">
        <v>0.30199999999999999</v>
      </c>
      <c r="E43" s="137">
        <v>1.9599999999999999E-2</v>
      </c>
      <c r="F43" s="139" t="s">
        <v>286</v>
      </c>
      <c r="G43" s="137">
        <v>1.11E-2</v>
      </c>
      <c r="H43" s="113" t="s">
        <v>220</v>
      </c>
      <c r="I43" s="112" t="s">
        <v>220</v>
      </c>
      <c r="J43" s="211">
        <v>0.26</v>
      </c>
      <c r="K43" s="211">
        <v>0.13</v>
      </c>
      <c r="L43" s="115" t="s">
        <v>223</v>
      </c>
      <c r="M43" s="113" t="s">
        <v>220</v>
      </c>
      <c r="N43" s="113" t="s">
        <v>220</v>
      </c>
      <c r="O43" s="139" t="s">
        <v>286</v>
      </c>
      <c r="P43" s="139" t="s">
        <v>286</v>
      </c>
    </row>
    <row r="44" spans="1:16" x14ac:dyDescent="0.2">
      <c r="A44" s="85" t="s">
        <v>8</v>
      </c>
      <c r="B44" s="21" t="s">
        <v>518</v>
      </c>
      <c r="C44" s="136" t="s">
        <v>286</v>
      </c>
      <c r="D44" s="139" t="s">
        <v>286</v>
      </c>
      <c r="E44" s="139" t="s">
        <v>286</v>
      </c>
      <c r="F44" s="139" t="s">
        <v>286</v>
      </c>
      <c r="G44" s="139" t="s">
        <v>286</v>
      </c>
      <c r="H44" s="139" t="s">
        <v>286</v>
      </c>
      <c r="I44" s="112" t="s">
        <v>220</v>
      </c>
      <c r="J44" s="211">
        <v>0.24</v>
      </c>
      <c r="K44" s="211">
        <v>0.14000000000000001</v>
      </c>
      <c r="L44" s="115">
        <v>1.2E-2</v>
      </c>
      <c r="M44" s="113" t="s">
        <v>220</v>
      </c>
      <c r="N44" s="113" t="s">
        <v>220</v>
      </c>
      <c r="O44" s="139" t="s">
        <v>286</v>
      </c>
      <c r="P44" s="139" t="s">
        <v>286</v>
      </c>
    </row>
    <row r="45" spans="1:16" x14ac:dyDescent="0.2">
      <c r="A45" s="85" t="s">
        <v>338</v>
      </c>
      <c r="B45" s="21" t="s">
        <v>518</v>
      </c>
      <c r="C45" s="112" t="s">
        <v>337</v>
      </c>
      <c r="D45" s="113" t="s">
        <v>337</v>
      </c>
      <c r="E45" s="113" t="s">
        <v>337</v>
      </c>
      <c r="F45" s="113" t="s">
        <v>337</v>
      </c>
      <c r="G45" s="113" t="s">
        <v>337</v>
      </c>
      <c r="H45" s="113" t="s">
        <v>337</v>
      </c>
      <c r="I45" s="112" t="s">
        <v>337</v>
      </c>
      <c r="J45" s="113" t="s">
        <v>337</v>
      </c>
      <c r="K45" s="113" t="s">
        <v>337</v>
      </c>
      <c r="L45" s="113" t="s">
        <v>337</v>
      </c>
      <c r="M45" s="113" t="s">
        <v>337</v>
      </c>
      <c r="N45" s="113" t="s">
        <v>337</v>
      </c>
      <c r="O45" s="113" t="s">
        <v>337</v>
      </c>
      <c r="P45" s="113" t="s">
        <v>337</v>
      </c>
    </row>
    <row r="46" spans="1:16" x14ac:dyDescent="0.2">
      <c r="A46" s="85" t="s">
        <v>339</v>
      </c>
      <c r="B46" s="21" t="s">
        <v>518</v>
      </c>
      <c r="C46" s="136" t="s">
        <v>286</v>
      </c>
      <c r="D46" s="113" t="s">
        <v>337</v>
      </c>
      <c r="E46" s="113" t="s">
        <v>337</v>
      </c>
      <c r="F46" s="139" t="s">
        <v>286</v>
      </c>
      <c r="G46" s="113" t="s">
        <v>337</v>
      </c>
      <c r="H46" s="113" t="s">
        <v>337</v>
      </c>
      <c r="I46" s="112" t="s">
        <v>337</v>
      </c>
      <c r="J46" s="113" t="s">
        <v>337</v>
      </c>
      <c r="K46" s="113" t="s">
        <v>337</v>
      </c>
      <c r="L46" s="113" t="s">
        <v>337</v>
      </c>
      <c r="M46" s="113" t="s">
        <v>337</v>
      </c>
      <c r="N46" s="113" t="s">
        <v>337</v>
      </c>
      <c r="O46" s="139" t="s">
        <v>286</v>
      </c>
      <c r="P46" s="139" t="s">
        <v>286</v>
      </c>
    </row>
    <row r="47" spans="1:16" x14ac:dyDescent="0.2">
      <c r="A47" s="85" t="s">
        <v>340</v>
      </c>
      <c r="B47" s="21" t="s">
        <v>518</v>
      </c>
      <c r="C47" s="136" t="s">
        <v>286</v>
      </c>
      <c r="D47" s="139" t="s">
        <v>286</v>
      </c>
      <c r="E47" s="139" t="s">
        <v>286</v>
      </c>
      <c r="F47" s="139" t="s">
        <v>286</v>
      </c>
      <c r="G47" s="139" t="s">
        <v>286</v>
      </c>
      <c r="H47" s="139" t="s">
        <v>286</v>
      </c>
      <c r="I47" s="112" t="s">
        <v>337</v>
      </c>
      <c r="J47" s="113" t="s">
        <v>337</v>
      </c>
      <c r="K47" s="113" t="s">
        <v>337</v>
      </c>
      <c r="L47" s="113" t="s">
        <v>337</v>
      </c>
      <c r="M47" s="113" t="s">
        <v>337</v>
      </c>
      <c r="N47" s="113" t="s">
        <v>337</v>
      </c>
      <c r="O47" s="139" t="s">
        <v>286</v>
      </c>
      <c r="P47" s="139" t="s">
        <v>286</v>
      </c>
    </row>
    <row r="48" spans="1:16" x14ac:dyDescent="0.2">
      <c r="A48" s="85" t="s">
        <v>313</v>
      </c>
      <c r="B48" s="21" t="s">
        <v>518</v>
      </c>
      <c r="C48" s="112" t="s">
        <v>27</v>
      </c>
      <c r="D48" s="113" t="s">
        <v>27</v>
      </c>
      <c r="E48" s="113" t="s">
        <v>27</v>
      </c>
      <c r="F48" s="113" t="s">
        <v>27</v>
      </c>
      <c r="G48" s="113" t="s">
        <v>27</v>
      </c>
      <c r="H48" s="113" t="s">
        <v>27</v>
      </c>
      <c r="I48" s="112" t="s">
        <v>27</v>
      </c>
      <c r="J48" s="113" t="s">
        <v>27</v>
      </c>
      <c r="K48" s="113" t="s">
        <v>27</v>
      </c>
      <c r="L48" s="113" t="s">
        <v>27</v>
      </c>
      <c r="M48" s="113" t="s">
        <v>27</v>
      </c>
      <c r="N48" s="113" t="s">
        <v>27</v>
      </c>
      <c r="O48" s="113" t="s">
        <v>27</v>
      </c>
      <c r="P48" s="113" t="s">
        <v>27</v>
      </c>
    </row>
    <row r="49" spans="1:16" x14ac:dyDescent="0.2">
      <c r="A49" s="85" t="s">
        <v>314</v>
      </c>
      <c r="B49" s="21" t="s">
        <v>518</v>
      </c>
      <c r="C49" s="136" t="s">
        <v>286</v>
      </c>
      <c r="D49" s="137">
        <v>2.29E-2</v>
      </c>
      <c r="E49" s="113" t="s">
        <v>27</v>
      </c>
      <c r="F49" s="139" t="s">
        <v>286</v>
      </c>
      <c r="G49" s="113" t="s">
        <v>27</v>
      </c>
      <c r="H49" s="113" t="s">
        <v>27</v>
      </c>
      <c r="I49" s="112" t="s">
        <v>27</v>
      </c>
      <c r="J49" s="113" t="s">
        <v>27</v>
      </c>
      <c r="K49" s="113" t="s">
        <v>27</v>
      </c>
      <c r="L49" s="113" t="s">
        <v>27</v>
      </c>
      <c r="M49" s="113" t="s">
        <v>27</v>
      </c>
      <c r="N49" s="113" t="s">
        <v>27</v>
      </c>
      <c r="O49" s="139" t="s">
        <v>286</v>
      </c>
      <c r="P49" s="139" t="s">
        <v>286</v>
      </c>
    </row>
    <row r="50" spans="1:16" x14ac:dyDescent="0.2">
      <c r="A50" s="85" t="s">
        <v>315</v>
      </c>
      <c r="B50" s="21" t="s">
        <v>518</v>
      </c>
      <c r="C50" s="136" t="s">
        <v>286</v>
      </c>
      <c r="D50" s="139" t="s">
        <v>286</v>
      </c>
      <c r="E50" s="139" t="s">
        <v>286</v>
      </c>
      <c r="F50" s="139" t="s">
        <v>286</v>
      </c>
      <c r="G50" s="139" t="s">
        <v>286</v>
      </c>
      <c r="H50" s="139" t="s">
        <v>286</v>
      </c>
      <c r="I50" s="112" t="s">
        <v>27</v>
      </c>
      <c r="J50" s="113" t="s">
        <v>27</v>
      </c>
      <c r="K50" s="113" t="s">
        <v>27</v>
      </c>
      <c r="L50" s="113" t="s">
        <v>27</v>
      </c>
      <c r="M50" s="113" t="s">
        <v>27</v>
      </c>
      <c r="N50" s="113" t="s">
        <v>27</v>
      </c>
      <c r="O50" s="139" t="s">
        <v>286</v>
      </c>
      <c r="P50" s="139" t="s">
        <v>286</v>
      </c>
    </row>
    <row r="51" spans="1:16" x14ac:dyDescent="0.2">
      <c r="A51" s="85" t="s">
        <v>325</v>
      </c>
      <c r="B51" s="21" t="s">
        <v>518</v>
      </c>
      <c r="C51" s="112" t="s">
        <v>337</v>
      </c>
      <c r="D51" s="113" t="s">
        <v>337</v>
      </c>
      <c r="E51" s="113" t="s">
        <v>337</v>
      </c>
      <c r="F51" s="113" t="s">
        <v>337</v>
      </c>
      <c r="G51" s="113" t="s">
        <v>337</v>
      </c>
      <c r="H51" s="113" t="s">
        <v>337</v>
      </c>
      <c r="I51" s="112" t="s">
        <v>337</v>
      </c>
      <c r="J51" s="113" t="s">
        <v>337</v>
      </c>
      <c r="K51" s="113" t="s">
        <v>337</v>
      </c>
      <c r="L51" s="113" t="s">
        <v>337</v>
      </c>
      <c r="M51" s="113" t="s">
        <v>337</v>
      </c>
      <c r="N51" s="113" t="s">
        <v>337</v>
      </c>
      <c r="O51" s="113" t="s">
        <v>337</v>
      </c>
      <c r="P51" s="113" t="s">
        <v>337</v>
      </c>
    </row>
    <row r="52" spans="1:16" x14ac:dyDescent="0.2">
      <c r="A52" s="85" t="s">
        <v>326</v>
      </c>
      <c r="B52" s="21" t="s">
        <v>518</v>
      </c>
      <c r="C52" s="136" t="s">
        <v>286</v>
      </c>
      <c r="D52" s="113" t="s">
        <v>337</v>
      </c>
      <c r="E52" s="113" t="s">
        <v>337</v>
      </c>
      <c r="F52" s="139" t="s">
        <v>286</v>
      </c>
      <c r="G52" s="113" t="s">
        <v>337</v>
      </c>
      <c r="H52" s="113" t="s">
        <v>337</v>
      </c>
      <c r="I52" s="112" t="s">
        <v>337</v>
      </c>
      <c r="J52" s="113" t="s">
        <v>337</v>
      </c>
      <c r="K52" s="113" t="s">
        <v>337</v>
      </c>
      <c r="L52" s="113" t="s">
        <v>337</v>
      </c>
      <c r="M52" s="113" t="s">
        <v>337</v>
      </c>
      <c r="N52" s="113" t="s">
        <v>337</v>
      </c>
      <c r="O52" s="139" t="s">
        <v>286</v>
      </c>
      <c r="P52" s="139" t="s">
        <v>286</v>
      </c>
    </row>
    <row r="53" spans="1:16" x14ac:dyDescent="0.2">
      <c r="A53" s="85" t="s">
        <v>327</v>
      </c>
      <c r="B53" s="21" t="s">
        <v>518</v>
      </c>
      <c r="C53" s="136" t="s">
        <v>286</v>
      </c>
      <c r="D53" s="139" t="s">
        <v>286</v>
      </c>
      <c r="E53" s="139" t="s">
        <v>286</v>
      </c>
      <c r="F53" s="139" t="s">
        <v>286</v>
      </c>
      <c r="G53" s="139" t="s">
        <v>286</v>
      </c>
      <c r="H53" s="139" t="s">
        <v>286</v>
      </c>
      <c r="I53" s="112" t="s">
        <v>337</v>
      </c>
      <c r="J53" s="113" t="s">
        <v>337</v>
      </c>
      <c r="K53" s="113" t="s">
        <v>337</v>
      </c>
      <c r="L53" s="113" t="s">
        <v>337</v>
      </c>
      <c r="M53" s="113" t="s">
        <v>337</v>
      </c>
      <c r="N53" s="113" t="s">
        <v>337</v>
      </c>
      <c r="O53" s="139" t="s">
        <v>286</v>
      </c>
      <c r="P53" s="139" t="s">
        <v>286</v>
      </c>
    </row>
    <row r="54" spans="1:16" x14ac:dyDescent="0.2">
      <c r="A54" s="85" t="s">
        <v>322</v>
      </c>
      <c r="B54" s="21" t="s">
        <v>518</v>
      </c>
      <c r="C54" s="112" t="s">
        <v>209</v>
      </c>
      <c r="D54" s="113" t="s">
        <v>209</v>
      </c>
      <c r="E54" s="113" t="s">
        <v>209</v>
      </c>
      <c r="F54" s="113" t="s">
        <v>209</v>
      </c>
      <c r="G54" s="113" t="s">
        <v>209</v>
      </c>
      <c r="H54" s="113" t="s">
        <v>209</v>
      </c>
      <c r="I54" s="112" t="s">
        <v>209</v>
      </c>
      <c r="J54" s="113" t="s">
        <v>209</v>
      </c>
      <c r="K54" s="113" t="s">
        <v>209</v>
      </c>
      <c r="L54" s="113" t="s">
        <v>209</v>
      </c>
      <c r="M54" s="113" t="s">
        <v>209</v>
      </c>
      <c r="N54" s="113" t="s">
        <v>209</v>
      </c>
      <c r="O54" s="113" t="s">
        <v>209</v>
      </c>
      <c r="P54" s="113" t="s">
        <v>209</v>
      </c>
    </row>
    <row r="55" spans="1:16" x14ac:dyDescent="0.2">
      <c r="A55" s="85" t="s">
        <v>323</v>
      </c>
      <c r="B55" s="21" t="s">
        <v>518</v>
      </c>
      <c r="C55" s="136" t="s">
        <v>286</v>
      </c>
      <c r="D55" s="209">
        <v>0.318</v>
      </c>
      <c r="E55" s="113" t="s">
        <v>209</v>
      </c>
      <c r="F55" s="139" t="s">
        <v>286</v>
      </c>
      <c r="G55" s="113" t="s">
        <v>209</v>
      </c>
      <c r="H55" s="113" t="s">
        <v>209</v>
      </c>
      <c r="I55" s="112" t="s">
        <v>209</v>
      </c>
      <c r="J55" s="113" t="s">
        <v>209</v>
      </c>
      <c r="K55" s="113" t="s">
        <v>209</v>
      </c>
      <c r="L55" s="113" t="s">
        <v>209</v>
      </c>
      <c r="M55" s="113" t="s">
        <v>209</v>
      </c>
      <c r="N55" s="113" t="s">
        <v>209</v>
      </c>
      <c r="O55" s="139" t="s">
        <v>286</v>
      </c>
      <c r="P55" s="139" t="s">
        <v>286</v>
      </c>
    </row>
    <row r="56" spans="1:16" x14ac:dyDescent="0.2">
      <c r="A56" s="85" t="s">
        <v>324</v>
      </c>
      <c r="B56" s="21" t="s">
        <v>518</v>
      </c>
      <c r="C56" s="136" t="s">
        <v>286</v>
      </c>
      <c r="D56" s="139" t="s">
        <v>286</v>
      </c>
      <c r="E56" s="139" t="s">
        <v>286</v>
      </c>
      <c r="F56" s="139" t="s">
        <v>286</v>
      </c>
      <c r="G56" s="139" t="s">
        <v>286</v>
      </c>
      <c r="H56" s="139" t="s">
        <v>286</v>
      </c>
      <c r="I56" s="112" t="s">
        <v>209</v>
      </c>
      <c r="J56" s="113" t="s">
        <v>209</v>
      </c>
      <c r="K56" s="113" t="s">
        <v>209</v>
      </c>
      <c r="L56" s="113" t="s">
        <v>209</v>
      </c>
      <c r="M56" s="113" t="s">
        <v>209</v>
      </c>
      <c r="N56" s="113" t="s">
        <v>209</v>
      </c>
      <c r="O56" s="139" t="s">
        <v>286</v>
      </c>
      <c r="P56" s="139" t="s">
        <v>286</v>
      </c>
    </row>
    <row r="57" spans="1:16" x14ac:dyDescent="0.2">
      <c r="A57" s="85" t="s">
        <v>319</v>
      </c>
      <c r="B57" s="21" t="s">
        <v>518</v>
      </c>
      <c r="C57" s="112" t="s">
        <v>30</v>
      </c>
      <c r="D57" s="113" t="s">
        <v>30</v>
      </c>
      <c r="E57" s="113" t="s">
        <v>30</v>
      </c>
      <c r="F57" s="113" t="s">
        <v>30</v>
      </c>
      <c r="G57" s="113" t="s">
        <v>30</v>
      </c>
      <c r="H57" s="113" t="s">
        <v>30</v>
      </c>
      <c r="I57" s="112" t="s">
        <v>30</v>
      </c>
      <c r="J57" s="113" t="s">
        <v>30</v>
      </c>
      <c r="K57" s="113" t="s">
        <v>30</v>
      </c>
      <c r="L57" s="113" t="s">
        <v>30</v>
      </c>
      <c r="M57" s="113" t="s">
        <v>30</v>
      </c>
      <c r="N57" s="113" t="s">
        <v>30</v>
      </c>
      <c r="O57" s="113" t="s">
        <v>30</v>
      </c>
      <c r="P57" s="113" t="s">
        <v>30</v>
      </c>
    </row>
    <row r="58" spans="1:16" x14ac:dyDescent="0.2">
      <c r="A58" s="85" t="s">
        <v>320</v>
      </c>
      <c r="B58" s="21" t="s">
        <v>518</v>
      </c>
      <c r="C58" s="136" t="s">
        <v>286</v>
      </c>
      <c r="D58" s="113" t="s">
        <v>30</v>
      </c>
      <c r="E58" s="113" t="s">
        <v>30</v>
      </c>
      <c r="F58" s="139" t="s">
        <v>286</v>
      </c>
      <c r="G58" s="113" t="s">
        <v>30</v>
      </c>
      <c r="H58" s="113" t="s">
        <v>30</v>
      </c>
      <c r="I58" s="112" t="s">
        <v>30</v>
      </c>
      <c r="J58" s="113" t="s">
        <v>30</v>
      </c>
      <c r="K58" s="113" t="s">
        <v>30</v>
      </c>
      <c r="L58" s="113" t="s">
        <v>30</v>
      </c>
      <c r="M58" s="113" t="s">
        <v>30</v>
      </c>
      <c r="N58" s="113" t="s">
        <v>30</v>
      </c>
      <c r="O58" s="139" t="s">
        <v>286</v>
      </c>
      <c r="P58" s="139" t="s">
        <v>286</v>
      </c>
    </row>
    <row r="59" spans="1:16" x14ac:dyDescent="0.2">
      <c r="A59" s="85" t="s">
        <v>321</v>
      </c>
      <c r="B59" s="21" t="s">
        <v>518</v>
      </c>
      <c r="C59" s="136" t="s">
        <v>286</v>
      </c>
      <c r="D59" s="139" t="s">
        <v>286</v>
      </c>
      <c r="E59" s="139" t="s">
        <v>286</v>
      </c>
      <c r="F59" s="139" t="s">
        <v>286</v>
      </c>
      <c r="G59" s="139" t="s">
        <v>286</v>
      </c>
      <c r="H59" s="139" t="s">
        <v>286</v>
      </c>
      <c r="I59" s="112" t="s">
        <v>30</v>
      </c>
      <c r="J59" s="113" t="s">
        <v>30</v>
      </c>
      <c r="K59" s="113" t="s">
        <v>30</v>
      </c>
      <c r="L59" s="113" t="s">
        <v>30</v>
      </c>
      <c r="M59" s="113" t="s">
        <v>30</v>
      </c>
      <c r="N59" s="113" t="s">
        <v>30</v>
      </c>
      <c r="O59" s="139" t="s">
        <v>286</v>
      </c>
      <c r="P59" s="139" t="s">
        <v>286</v>
      </c>
    </row>
    <row r="60" spans="1:16" x14ac:dyDescent="0.2">
      <c r="A60" s="85" t="s">
        <v>290</v>
      </c>
      <c r="B60" s="21" t="s">
        <v>518</v>
      </c>
      <c r="C60" s="112" t="s">
        <v>337</v>
      </c>
      <c r="D60" s="113" t="s">
        <v>337</v>
      </c>
      <c r="E60" s="113" t="s">
        <v>337</v>
      </c>
      <c r="F60" s="113" t="s">
        <v>337</v>
      </c>
      <c r="G60" s="113" t="s">
        <v>337</v>
      </c>
      <c r="H60" s="113" t="s">
        <v>337</v>
      </c>
      <c r="I60" s="112" t="s">
        <v>337</v>
      </c>
      <c r="J60" s="113" t="s">
        <v>337</v>
      </c>
      <c r="K60" s="113" t="s">
        <v>337</v>
      </c>
      <c r="L60" s="113" t="s">
        <v>337</v>
      </c>
      <c r="M60" s="113" t="s">
        <v>337</v>
      </c>
      <c r="N60" s="113" t="s">
        <v>337</v>
      </c>
      <c r="O60" s="113" t="s">
        <v>337</v>
      </c>
      <c r="P60" s="113" t="s">
        <v>337</v>
      </c>
    </row>
    <row r="61" spans="1:16" x14ac:dyDescent="0.2">
      <c r="A61" s="85" t="s">
        <v>291</v>
      </c>
      <c r="B61" s="21" t="s">
        <v>518</v>
      </c>
      <c r="C61" s="136" t="s">
        <v>286</v>
      </c>
      <c r="D61" s="113" t="s">
        <v>337</v>
      </c>
      <c r="E61" s="113" t="s">
        <v>337</v>
      </c>
      <c r="F61" s="139" t="s">
        <v>286</v>
      </c>
      <c r="G61" s="113" t="s">
        <v>337</v>
      </c>
      <c r="H61" s="113" t="s">
        <v>337</v>
      </c>
      <c r="I61" s="112" t="s">
        <v>337</v>
      </c>
      <c r="J61" s="113" t="s">
        <v>337</v>
      </c>
      <c r="K61" s="113" t="s">
        <v>337</v>
      </c>
      <c r="L61" s="113" t="s">
        <v>337</v>
      </c>
      <c r="M61" s="113" t="s">
        <v>337</v>
      </c>
      <c r="N61" s="113" t="s">
        <v>337</v>
      </c>
      <c r="O61" s="139" t="s">
        <v>286</v>
      </c>
      <c r="P61" s="139" t="s">
        <v>286</v>
      </c>
    </row>
    <row r="62" spans="1:16" x14ac:dyDescent="0.2">
      <c r="A62" s="85" t="s">
        <v>292</v>
      </c>
      <c r="B62" s="21" t="s">
        <v>518</v>
      </c>
      <c r="C62" s="136" t="s">
        <v>286</v>
      </c>
      <c r="D62" s="139" t="s">
        <v>286</v>
      </c>
      <c r="E62" s="139" t="s">
        <v>286</v>
      </c>
      <c r="F62" s="139" t="s">
        <v>286</v>
      </c>
      <c r="G62" s="139" t="s">
        <v>286</v>
      </c>
      <c r="H62" s="139" t="s">
        <v>286</v>
      </c>
      <c r="I62" s="112" t="s">
        <v>337</v>
      </c>
      <c r="J62" s="113" t="s">
        <v>337</v>
      </c>
      <c r="K62" s="113" t="s">
        <v>337</v>
      </c>
      <c r="L62" s="113" t="s">
        <v>337</v>
      </c>
      <c r="M62" s="113" t="s">
        <v>337</v>
      </c>
      <c r="N62" s="113" t="s">
        <v>337</v>
      </c>
      <c r="O62" s="139" t="s">
        <v>286</v>
      </c>
      <c r="P62" s="139" t="s">
        <v>286</v>
      </c>
    </row>
    <row r="63" spans="1:16" x14ac:dyDescent="0.2">
      <c r="A63" s="85" t="s">
        <v>9</v>
      </c>
      <c r="B63" s="21" t="s">
        <v>518</v>
      </c>
      <c r="C63" s="112" t="s">
        <v>337</v>
      </c>
      <c r="D63" s="113" t="s">
        <v>337</v>
      </c>
      <c r="E63" s="113" t="s">
        <v>337</v>
      </c>
      <c r="F63" s="113" t="s">
        <v>337</v>
      </c>
      <c r="G63" s="113" t="s">
        <v>337</v>
      </c>
      <c r="H63" s="113" t="s">
        <v>337</v>
      </c>
      <c r="I63" s="112" t="s">
        <v>337</v>
      </c>
      <c r="J63" s="113" t="s">
        <v>337</v>
      </c>
      <c r="K63" s="113" t="s">
        <v>337</v>
      </c>
      <c r="L63" s="113" t="s">
        <v>337</v>
      </c>
      <c r="M63" s="113" t="s">
        <v>337</v>
      </c>
      <c r="N63" s="113" t="s">
        <v>337</v>
      </c>
      <c r="O63" s="113" t="s">
        <v>337</v>
      </c>
      <c r="P63" s="113" t="s">
        <v>337</v>
      </c>
    </row>
    <row r="64" spans="1:16" x14ac:dyDescent="0.2">
      <c r="A64" s="85" t="s">
        <v>10</v>
      </c>
      <c r="B64" s="21" t="s">
        <v>518</v>
      </c>
      <c r="C64" s="136" t="s">
        <v>286</v>
      </c>
      <c r="D64" s="137">
        <v>3.7499999999999999E-2</v>
      </c>
      <c r="E64" s="113" t="s">
        <v>337</v>
      </c>
      <c r="F64" s="139" t="s">
        <v>286</v>
      </c>
      <c r="G64" s="113" t="s">
        <v>337</v>
      </c>
      <c r="H64" s="113" t="s">
        <v>337</v>
      </c>
      <c r="I64" s="112" t="s">
        <v>337</v>
      </c>
      <c r="J64" s="113" t="s">
        <v>337</v>
      </c>
      <c r="K64" s="113" t="s">
        <v>337</v>
      </c>
      <c r="L64" s="113" t="s">
        <v>337</v>
      </c>
      <c r="M64" s="113" t="s">
        <v>337</v>
      </c>
      <c r="N64" s="113" t="s">
        <v>337</v>
      </c>
      <c r="O64" s="139" t="s">
        <v>286</v>
      </c>
      <c r="P64" s="139" t="s">
        <v>286</v>
      </c>
    </row>
    <row r="65" spans="1:16" x14ac:dyDescent="0.2">
      <c r="A65" s="85" t="s">
        <v>11</v>
      </c>
      <c r="B65" s="21" t="s">
        <v>518</v>
      </c>
      <c r="C65" s="136" t="s">
        <v>286</v>
      </c>
      <c r="D65" s="139" t="s">
        <v>286</v>
      </c>
      <c r="E65" s="139" t="s">
        <v>286</v>
      </c>
      <c r="F65" s="139" t="s">
        <v>286</v>
      </c>
      <c r="G65" s="139" t="s">
        <v>286</v>
      </c>
      <c r="H65" s="139" t="s">
        <v>286</v>
      </c>
      <c r="I65" s="112" t="s">
        <v>337</v>
      </c>
      <c r="J65" s="113" t="s">
        <v>337</v>
      </c>
      <c r="K65" s="113" t="s">
        <v>337</v>
      </c>
      <c r="L65" s="113" t="s">
        <v>337</v>
      </c>
      <c r="M65" s="113" t="s">
        <v>337</v>
      </c>
      <c r="N65" s="113" t="s">
        <v>337</v>
      </c>
      <c r="O65" s="139" t="s">
        <v>286</v>
      </c>
      <c r="P65" s="139" t="s">
        <v>286</v>
      </c>
    </row>
    <row r="66" spans="1:16" x14ac:dyDescent="0.2">
      <c r="A66" s="85" t="s">
        <v>304</v>
      </c>
      <c r="B66" s="21" t="s">
        <v>518</v>
      </c>
      <c r="C66" s="112" t="s">
        <v>209</v>
      </c>
      <c r="D66" s="113" t="s">
        <v>209</v>
      </c>
      <c r="E66" s="113" t="s">
        <v>209</v>
      </c>
      <c r="F66" s="113" t="s">
        <v>209</v>
      </c>
      <c r="G66" s="113" t="s">
        <v>209</v>
      </c>
      <c r="H66" s="113" t="s">
        <v>209</v>
      </c>
      <c r="I66" s="112" t="s">
        <v>209</v>
      </c>
      <c r="J66" s="113" t="s">
        <v>209</v>
      </c>
      <c r="K66" s="115">
        <v>2.1000000000000001E-2</v>
      </c>
      <c r="L66" s="113" t="s">
        <v>209</v>
      </c>
      <c r="M66" s="113" t="s">
        <v>209</v>
      </c>
      <c r="N66" s="113" t="s">
        <v>209</v>
      </c>
      <c r="O66" s="113" t="s">
        <v>209</v>
      </c>
      <c r="P66" s="113" t="s">
        <v>209</v>
      </c>
    </row>
    <row r="67" spans="1:16" x14ac:dyDescent="0.2">
      <c r="A67" s="85" t="s">
        <v>305</v>
      </c>
      <c r="B67" s="21" t="s">
        <v>518</v>
      </c>
      <c r="C67" s="136" t="s">
        <v>286</v>
      </c>
      <c r="D67" s="209">
        <v>0.10199999999999999</v>
      </c>
      <c r="E67" s="113" t="s">
        <v>209</v>
      </c>
      <c r="F67" s="139" t="s">
        <v>286</v>
      </c>
      <c r="G67" s="113" t="s">
        <v>209</v>
      </c>
      <c r="H67" s="113" t="s">
        <v>209</v>
      </c>
      <c r="I67" s="112" t="s">
        <v>209</v>
      </c>
      <c r="J67" s="113" t="s">
        <v>209</v>
      </c>
      <c r="K67" s="113" t="s">
        <v>209</v>
      </c>
      <c r="L67" s="113" t="s">
        <v>209</v>
      </c>
      <c r="M67" s="113" t="s">
        <v>209</v>
      </c>
      <c r="N67" s="113" t="s">
        <v>209</v>
      </c>
      <c r="O67" s="139" t="s">
        <v>286</v>
      </c>
      <c r="P67" s="139" t="s">
        <v>286</v>
      </c>
    </row>
    <row r="68" spans="1:16" x14ac:dyDescent="0.2">
      <c r="A68" s="85" t="s">
        <v>306</v>
      </c>
      <c r="B68" s="21" t="s">
        <v>518</v>
      </c>
      <c r="C68" s="136" t="s">
        <v>286</v>
      </c>
      <c r="D68" s="139" t="s">
        <v>286</v>
      </c>
      <c r="E68" s="139" t="s">
        <v>286</v>
      </c>
      <c r="F68" s="139" t="s">
        <v>286</v>
      </c>
      <c r="G68" s="139" t="s">
        <v>286</v>
      </c>
      <c r="H68" s="139" t="s">
        <v>286</v>
      </c>
      <c r="I68" s="112" t="s">
        <v>209</v>
      </c>
      <c r="J68" s="113" t="s">
        <v>209</v>
      </c>
      <c r="K68" s="113" t="s">
        <v>209</v>
      </c>
      <c r="L68" s="113" t="s">
        <v>209</v>
      </c>
      <c r="M68" s="113" t="s">
        <v>209</v>
      </c>
      <c r="N68" s="113" t="s">
        <v>209</v>
      </c>
      <c r="O68" s="139" t="s">
        <v>286</v>
      </c>
      <c r="P68" s="139" t="s">
        <v>286</v>
      </c>
    </row>
    <row r="69" spans="1:16" x14ac:dyDescent="0.2">
      <c r="A69" s="85" t="s">
        <v>295</v>
      </c>
      <c r="B69" s="21" t="s">
        <v>518</v>
      </c>
      <c r="C69" s="112" t="s">
        <v>31</v>
      </c>
      <c r="D69" s="113" t="s">
        <v>31</v>
      </c>
      <c r="E69" s="113">
        <v>2.2000000000000001E-3</v>
      </c>
      <c r="F69" s="113" t="s">
        <v>31</v>
      </c>
      <c r="G69" s="113" t="s">
        <v>31</v>
      </c>
      <c r="H69" s="113" t="s">
        <v>31</v>
      </c>
      <c r="I69" s="112" t="s">
        <v>31</v>
      </c>
      <c r="J69" s="115">
        <v>1.2999999999999999E-2</v>
      </c>
      <c r="K69" s="113" t="s">
        <v>31</v>
      </c>
      <c r="L69" s="115">
        <v>1.2E-2</v>
      </c>
      <c r="M69" s="113" t="s">
        <v>31</v>
      </c>
      <c r="N69" s="115" t="s">
        <v>197</v>
      </c>
      <c r="O69" s="113" t="s">
        <v>31</v>
      </c>
      <c r="P69" s="113" t="s">
        <v>31</v>
      </c>
    </row>
    <row r="70" spans="1:16" x14ac:dyDescent="0.2">
      <c r="A70" s="85" t="s">
        <v>296</v>
      </c>
      <c r="B70" s="21" t="s">
        <v>518</v>
      </c>
      <c r="C70" s="136" t="s">
        <v>286</v>
      </c>
      <c r="D70" s="209">
        <v>0.47699999999999998</v>
      </c>
      <c r="E70" s="113" t="s">
        <v>31</v>
      </c>
      <c r="F70" s="139" t="s">
        <v>286</v>
      </c>
      <c r="G70" s="113" t="s">
        <v>31</v>
      </c>
      <c r="H70" s="113" t="s">
        <v>31</v>
      </c>
      <c r="I70" s="112" t="s">
        <v>31</v>
      </c>
      <c r="J70" s="115" t="s">
        <v>341</v>
      </c>
      <c r="K70" s="115" t="s">
        <v>342</v>
      </c>
      <c r="L70" s="113" t="s">
        <v>31</v>
      </c>
      <c r="M70" s="115" t="s">
        <v>345</v>
      </c>
      <c r="N70" s="115" t="s">
        <v>223</v>
      </c>
      <c r="O70" s="139" t="s">
        <v>286</v>
      </c>
      <c r="P70" s="139" t="s">
        <v>286</v>
      </c>
    </row>
    <row r="71" spans="1:16" x14ac:dyDescent="0.2">
      <c r="A71" s="85" t="s">
        <v>297</v>
      </c>
      <c r="B71" s="21" t="s">
        <v>518</v>
      </c>
      <c r="C71" s="136" t="s">
        <v>286</v>
      </c>
      <c r="D71" s="139" t="s">
        <v>286</v>
      </c>
      <c r="E71" s="139" t="s">
        <v>286</v>
      </c>
      <c r="F71" s="139" t="s">
        <v>286</v>
      </c>
      <c r="G71" s="139" t="s">
        <v>286</v>
      </c>
      <c r="H71" s="139" t="s">
        <v>286</v>
      </c>
      <c r="I71" s="112" t="s">
        <v>31</v>
      </c>
      <c r="J71" s="115" t="s">
        <v>343</v>
      </c>
      <c r="K71" s="115" t="s">
        <v>344</v>
      </c>
      <c r="L71" s="115" t="s">
        <v>346</v>
      </c>
      <c r="M71" s="115" t="s">
        <v>342</v>
      </c>
      <c r="N71" s="115" t="s">
        <v>222</v>
      </c>
      <c r="O71" s="139" t="s">
        <v>286</v>
      </c>
      <c r="P71" s="139" t="s">
        <v>286</v>
      </c>
    </row>
    <row r="72" spans="1:16" x14ac:dyDescent="0.2">
      <c r="A72" s="85" t="s">
        <v>287</v>
      </c>
      <c r="B72" s="21" t="s">
        <v>518</v>
      </c>
      <c r="C72" s="112" t="s">
        <v>32</v>
      </c>
      <c r="D72" s="140">
        <v>0.17799999999999999</v>
      </c>
      <c r="E72" s="113">
        <v>4.3200000000000002E-2</v>
      </c>
      <c r="F72" s="113">
        <v>4.87E-2</v>
      </c>
      <c r="G72" s="137">
        <v>3.8100000000000002E-2</v>
      </c>
      <c r="H72" s="113" t="s">
        <v>32</v>
      </c>
      <c r="I72" s="112" t="s">
        <v>32</v>
      </c>
      <c r="J72" s="113" t="s">
        <v>32</v>
      </c>
      <c r="K72" s="211">
        <v>0.1</v>
      </c>
      <c r="L72" s="113" t="s">
        <v>32</v>
      </c>
      <c r="M72" s="211">
        <v>0.11</v>
      </c>
      <c r="N72" s="115">
        <v>9.4E-2</v>
      </c>
      <c r="O72" s="115" t="s">
        <v>225</v>
      </c>
      <c r="P72" s="113" t="s">
        <v>32</v>
      </c>
    </row>
    <row r="73" spans="1:16" x14ac:dyDescent="0.2">
      <c r="A73" s="85" t="s">
        <v>288</v>
      </c>
      <c r="B73" s="21" t="s">
        <v>518</v>
      </c>
      <c r="C73" s="136" t="s">
        <v>286</v>
      </c>
      <c r="D73" s="209">
        <v>0.26200000000000001</v>
      </c>
      <c r="E73" s="137">
        <v>5.2299999999999999E-2</v>
      </c>
      <c r="F73" s="139" t="s">
        <v>286</v>
      </c>
      <c r="G73" s="137">
        <v>3.3399999999999999E-2</v>
      </c>
      <c r="H73" s="113" t="s">
        <v>32</v>
      </c>
      <c r="I73" s="112" t="s">
        <v>32</v>
      </c>
      <c r="J73" s="113" t="s">
        <v>32</v>
      </c>
      <c r="K73" s="113" t="s">
        <v>32</v>
      </c>
      <c r="L73" s="115">
        <v>3.5999999999999997E-2</v>
      </c>
      <c r="M73" s="211">
        <v>0.11</v>
      </c>
      <c r="N73" s="211">
        <v>0.1</v>
      </c>
      <c r="O73" s="139" t="s">
        <v>286</v>
      </c>
      <c r="P73" s="139" t="s">
        <v>286</v>
      </c>
    </row>
    <row r="74" spans="1:16" x14ac:dyDescent="0.2">
      <c r="A74" s="85" t="s">
        <v>289</v>
      </c>
      <c r="B74" s="21" t="s">
        <v>518</v>
      </c>
      <c r="C74" s="136" t="s">
        <v>286</v>
      </c>
      <c r="D74" s="139" t="s">
        <v>286</v>
      </c>
      <c r="E74" s="139" t="s">
        <v>286</v>
      </c>
      <c r="F74" s="139" t="s">
        <v>286</v>
      </c>
      <c r="G74" s="139" t="s">
        <v>286</v>
      </c>
      <c r="H74" s="139" t="s">
        <v>286</v>
      </c>
      <c r="I74" s="112" t="s">
        <v>32</v>
      </c>
      <c r="J74" s="113" t="s">
        <v>32</v>
      </c>
      <c r="K74" s="113" t="s">
        <v>32</v>
      </c>
      <c r="L74" s="115">
        <v>8.8999999999999996E-2</v>
      </c>
      <c r="M74" s="211">
        <v>0.12</v>
      </c>
      <c r="N74" s="211">
        <v>0.12</v>
      </c>
      <c r="O74" s="139" t="s">
        <v>286</v>
      </c>
      <c r="P74" s="139" t="s">
        <v>286</v>
      </c>
    </row>
    <row r="75" spans="1:16" x14ac:dyDescent="0.2">
      <c r="A75" s="85" t="s">
        <v>12</v>
      </c>
      <c r="B75" s="21" t="s">
        <v>518</v>
      </c>
      <c r="C75" s="112" t="s">
        <v>211</v>
      </c>
      <c r="D75" s="113" t="s">
        <v>211</v>
      </c>
      <c r="E75" s="113" t="s">
        <v>211</v>
      </c>
      <c r="F75" s="113" t="s">
        <v>211</v>
      </c>
      <c r="G75" s="113" t="s">
        <v>211</v>
      </c>
      <c r="H75" s="113" t="s">
        <v>211</v>
      </c>
      <c r="I75" s="112" t="s">
        <v>211</v>
      </c>
      <c r="J75" s="113" t="s">
        <v>211</v>
      </c>
      <c r="K75" s="113" t="s">
        <v>211</v>
      </c>
      <c r="L75" s="113" t="s">
        <v>211</v>
      </c>
      <c r="M75" s="113" t="s">
        <v>211</v>
      </c>
      <c r="N75" s="113" t="s">
        <v>211</v>
      </c>
      <c r="O75" s="113" t="s">
        <v>211</v>
      </c>
      <c r="P75" s="113" t="s">
        <v>211</v>
      </c>
    </row>
    <row r="76" spans="1:16" x14ac:dyDescent="0.2">
      <c r="A76" s="85" t="s">
        <v>13</v>
      </c>
      <c r="B76" s="21" t="s">
        <v>518</v>
      </c>
      <c r="C76" s="136" t="s">
        <v>286</v>
      </c>
      <c r="D76" s="137">
        <v>1.9099999999999999E-2</v>
      </c>
      <c r="E76" s="113" t="s">
        <v>211</v>
      </c>
      <c r="F76" s="139" t="s">
        <v>286</v>
      </c>
      <c r="G76" s="113" t="s">
        <v>211</v>
      </c>
      <c r="H76" s="113" t="s">
        <v>211</v>
      </c>
      <c r="I76" s="112" t="s">
        <v>211</v>
      </c>
      <c r="J76" s="113" t="s">
        <v>211</v>
      </c>
      <c r="K76" s="113" t="s">
        <v>211</v>
      </c>
      <c r="L76" s="113" t="s">
        <v>211</v>
      </c>
      <c r="M76" s="113" t="s">
        <v>211</v>
      </c>
      <c r="N76" s="113" t="s">
        <v>211</v>
      </c>
      <c r="O76" s="139" t="s">
        <v>286</v>
      </c>
      <c r="P76" s="139" t="s">
        <v>286</v>
      </c>
    </row>
    <row r="77" spans="1:16" x14ac:dyDescent="0.2">
      <c r="A77" s="85" t="s">
        <v>14</v>
      </c>
      <c r="B77" s="21" t="s">
        <v>518</v>
      </c>
      <c r="C77" s="136" t="s">
        <v>286</v>
      </c>
      <c r="D77" s="139" t="s">
        <v>286</v>
      </c>
      <c r="E77" s="139" t="s">
        <v>286</v>
      </c>
      <c r="F77" s="139" t="s">
        <v>286</v>
      </c>
      <c r="G77" s="139" t="s">
        <v>286</v>
      </c>
      <c r="H77" s="139" t="s">
        <v>286</v>
      </c>
      <c r="I77" s="112" t="s">
        <v>211</v>
      </c>
      <c r="J77" s="113" t="s">
        <v>211</v>
      </c>
      <c r="K77" s="113" t="s">
        <v>211</v>
      </c>
      <c r="L77" s="113" t="s">
        <v>211</v>
      </c>
      <c r="M77" s="113" t="s">
        <v>211</v>
      </c>
      <c r="N77" s="113" t="s">
        <v>211</v>
      </c>
      <c r="O77" s="139" t="s">
        <v>286</v>
      </c>
      <c r="P77" s="139" t="s">
        <v>286</v>
      </c>
    </row>
    <row r="78" spans="1:16" x14ac:dyDescent="0.2">
      <c r="A78" s="85" t="s">
        <v>307</v>
      </c>
      <c r="B78" s="21" t="s">
        <v>518</v>
      </c>
      <c r="C78" s="112" t="s">
        <v>209</v>
      </c>
      <c r="D78" s="140">
        <v>0.13</v>
      </c>
      <c r="E78" s="113">
        <v>5.2299999999999999E-2</v>
      </c>
      <c r="F78" s="113">
        <v>5.04E-2</v>
      </c>
      <c r="G78" s="137">
        <v>4.7800000000000002E-2</v>
      </c>
      <c r="H78" s="113" t="s">
        <v>209</v>
      </c>
      <c r="I78" s="112" t="s">
        <v>209</v>
      </c>
      <c r="J78" s="211">
        <v>0.14000000000000001</v>
      </c>
      <c r="K78" s="211">
        <v>0.12</v>
      </c>
      <c r="L78" s="115">
        <v>8.5000000000000006E-2</v>
      </c>
      <c r="M78" s="115">
        <v>4.8000000000000001E-2</v>
      </c>
      <c r="N78" s="115">
        <v>3.2000000000000001E-2</v>
      </c>
      <c r="O78" s="113" t="s">
        <v>209</v>
      </c>
      <c r="P78" s="113" t="s">
        <v>209</v>
      </c>
    </row>
    <row r="79" spans="1:16" x14ac:dyDescent="0.2">
      <c r="A79" s="85" t="s">
        <v>308</v>
      </c>
      <c r="B79" s="21" t="s">
        <v>518</v>
      </c>
      <c r="C79" s="136" t="s">
        <v>286</v>
      </c>
      <c r="D79" s="209">
        <v>0.316</v>
      </c>
      <c r="E79" s="137">
        <v>5.5199999999999999E-2</v>
      </c>
      <c r="F79" s="139" t="s">
        <v>286</v>
      </c>
      <c r="G79" s="137">
        <v>4.5400000000000003E-2</v>
      </c>
      <c r="H79" s="113" t="s">
        <v>209</v>
      </c>
      <c r="I79" s="112" t="s">
        <v>209</v>
      </c>
      <c r="J79" s="115">
        <v>3.7999999999999999E-2</v>
      </c>
      <c r="K79" s="211">
        <v>0.1</v>
      </c>
      <c r="L79" s="115">
        <v>4.2999999999999997E-2</v>
      </c>
      <c r="M79" s="115">
        <v>0.05</v>
      </c>
      <c r="N79" s="115">
        <v>3.3000000000000002E-2</v>
      </c>
      <c r="O79" s="139" t="s">
        <v>286</v>
      </c>
      <c r="P79" s="139" t="s">
        <v>286</v>
      </c>
    </row>
    <row r="80" spans="1:16" x14ac:dyDescent="0.2">
      <c r="A80" s="85" t="s">
        <v>309</v>
      </c>
      <c r="B80" s="21" t="s">
        <v>518</v>
      </c>
      <c r="C80" s="136" t="s">
        <v>286</v>
      </c>
      <c r="D80" s="139" t="s">
        <v>286</v>
      </c>
      <c r="E80" s="139" t="s">
        <v>286</v>
      </c>
      <c r="F80" s="139" t="s">
        <v>286</v>
      </c>
      <c r="G80" s="139" t="s">
        <v>286</v>
      </c>
      <c r="H80" s="139" t="s">
        <v>286</v>
      </c>
      <c r="I80" s="112" t="s">
        <v>209</v>
      </c>
      <c r="J80" s="211">
        <v>0.14000000000000001</v>
      </c>
      <c r="K80" s="115">
        <v>9.5000000000000001E-2</v>
      </c>
      <c r="L80" s="115">
        <v>8.7999999999999995E-2</v>
      </c>
      <c r="M80" s="115">
        <v>5.1999999999999998E-2</v>
      </c>
      <c r="N80" s="115">
        <v>3.7999999999999999E-2</v>
      </c>
      <c r="O80" s="139" t="s">
        <v>286</v>
      </c>
      <c r="P80" s="139" t="s">
        <v>286</v>
      </c>
    </row>
    <row r="81" spans="1:16" x14ac:dyDescent="0.2">
      <c r="A81" s="85" t="s">
        <v>316</v>
      </c>
      <c r="B81" s="21" t="s">
        <v>518</v>
      </c>
      <c r="C81" s="112" t="s">
        <v>26</v>
      </c>
      <c r="D81" s="113" t="s">
        <v>26</v>
      </c>
      <c r="E81" s="113" t="s">
        <v>26</v>
      </c>
      <c r="F81" s="113" t="s">
        <v>26</v>
      </c>
      <c r="G81" s="113" t="s">
        <v>26</v>
      </c>
      <c r="H81" s="113" t="s">
        <v>26</v>
      </c>
      <c r="I81" s="112" t="s">
        <v>26</v>
      </c>
      <c r="J81" s="113" t="s">
        <v>26</v>
      </c>
      <c r="K81" s="113" t="s">
        <v>26</v>
      </c>
      <c r="L81" s="113" t="s">
        <v>26</v>
      </c>
      <c r="M81" s="113" t="s">
        <v>26</v>
      </c>
      <c r="N81" s="113" t="s">
        <v>26</v>
      </c>
      <c r="O81" s="113" t="s">
        <v>26</v>
      </c>
      <c r="P81" s="113" t="s">
        <v>26</v>
      </c>
    </row>
    <row r="82" spans="1:16" x14ac:dyDescent="0.2">
      <c r="A82" s="85" t="s">
        <v>317</v>
      </c>
      <c r="B82" s="21" t="s">
        <v>518</v>
      </c>
      <c r="C82" s="136" t="s">
        <v>286</v>
      </c>
      <c r="D82" s="209">
        <v>0.24399999999999999</v>
      </c>
      <c r="E82" s="113" t="s">
        <v>26</v>
      </c>
      <c r="F82" s="139" t="s">
        <v>286</v>
      </c>
      <c r="G82" s="113" t="s">
        <v>26</v>
      </c>
      <c r="H82" s="113" t="s">
        <v>26</v>
      </c>
      <c r="I82" s="112" t="s">
        <v>26</v>
      </c>
      <c r="J82" s="113" t="s">
        <v>26</v>
      </c>
      <c r="K82" s="113" t="s">
        <v>26</v>
      </c>
      <c r="L82" s="113" t="s">
        <v>26</v>
      </c>
      <c r="M82" s="113" t="s">
        <v>26</v>
      </c>
      <c r="N82" s="113" t="s">
        <v>26</v>
      </c>
      <c r="O82" s="139" t="s">
        <v>286</v>
      </c>
      <c r="P82" s="139" t="s">
        <v>286</v>
      </c>
    </row>
    <row r="83" spans="1:16" x14ac:dyDescent="0.2">
      <c r="A83" s="85" t="s">
        <v>318</v>
      </c>
      <c r="B83" s="21" t="s">
        <v>518</v>
      </c>
      <c r="C83" s="136" t="s">
        <v>286</v>
      </c>
      <c r="D83" s="139" t="s">
        <v>286</v>
      </c>
      <c r="E83" s="139" t="s">
        <v>286</v>
      </c>
      <c r="F83" s="139" t="s">
        <v>286</v>
      </c>
      <c r="G83" s="139" t="s">
        <v>286</v>
      </c>
      <c r="H83" s="139" t="s">
        <v>286</v>
      </c>
      <c r="I83" s="112" t="s">
        <v>26</v>
      </c>
      <c r="J83" s="113" t="s">
        <v>26</v>
      </c>
      <c r="K83" s="113" t="s">
        <v>26</v>
      </c>
      <c r="L83" s="113" t="s">
        <v>26</v>
      </c>
      <c r="M83" s="113" t="s">
        <v>26</v>
      </c>
      <c r="N83" s="113" t="s">
        <v>26</v>
      </c>
      <c r="O83" s="139" t="s">
        <v>286</v>
      </c>
      <c r="P83" s="139" t="s">
        <v>286</v>
      </c>
    </row>
    <row r="84" spans="1:16" x14ac:dyDescent="0.2">
      <c r="A84" s="141" t="s">
        <v>399</v>
      </c>
      <c r="B84" s="21"/>
      <c r="C84" s="71"/>
      <c r="D84" s="132"/>
      <c r="E84" s="132"/>
      <c r="F84" s="132"/>
      <c r="G84" s="132"/>
      <c r="H84" s="132"/>
      <c r="I84" s="44"/>
      <c r="J84" s="87"/>
      <c r="K84" s="87"/>
      <c r="L84" s="87"/>
      <c r="M84" s="87"/>
      <c r="N84" s="87"/>
      <c r="O84" s="87"/>
      <c r="P84" s="132"/>
    </row>
    <row r="85" spans="1:16" s="11" customFormat="1" x14ac:dyDescent="0.2">
      <c r="A85" s="189" t="s">
        <v>48</v>
      </c>
      <c r="B85" s="22" t="s">
        <v>576</v>
      </c>
      <c r="C85" s="74">
        <v>88.1</v>
      </c>
      <c r="D85" s="176">
        <v>120</v>
      </c>
      <c r="E85" s="114">
        <v>100</v>
      </c>
      <c r="F85" s="114">
        <v>97.6</v>
      </c>
      <c r="G85" s="114">
        <v>100</v>
      </c>
      <c r="H85" s="114">
        <v>85.1</v>
      </c>
      <c r="I85" s="74">
        <v>87.8</v>
      </c>
      <c r="J85" s="114">
        <v>88.2</v>
      </c>
      <c r="K85" s="114">
        <v>90.6</v>
      </c>
      <c r="L85" s="114">
        <v>99.8</v>
      </c>
      <c r="M85" s="114">
        <v>90.3</v>
      </c>
      <c r="N85" s="114">
        <v>96.1</v>
      </c>
      <c r="O85" s="114">
        <v>82.6</v>
      </c>
      <c r="P85" s="114">
        <v>89</v>
      </c>
    </row>
    <row r="86" spans="1:16" s="11" customFormat="1" x14ac:dyDescent="0.2">
      <c r="A86" s="189" t="s">
        <v>49</v>
      </c>
      <c r="B86" s="22" t="s">
        <v>576</v>
      </c>
      <c r="C86" s="217" t="s">
        <v>286</v>
      </c>
      <c r="D86" s="114">
        <v>110</v>
      </c>
      <c r="E86" s="176">
        <v>100.4</v>
      </c>
      <c r="F86" s="218" t="s">
        <v>286</v>
      </c>
      <c r="G86" s="114">
        <v>100.4</v>
      </c>
      <c r="H86" s="114">
        <v>86.5</v>
      </c>
      <c r="I86" s="74">
        <v>89.4</v>
      </c>
      <c r="J86" s="114">
        <v>99.5</v>
      </c>
      <c r="K86" s="114">
        <v>109.8</v>
      </c>
      <c r="L86" s="114">
        <v>85.2</v>
      </c>
      <c r="M86" s="114">
        <v>110</v>
      </c>
      <c r="N86" s="114">
        <v>110</v>
      </c>
      <c r="O86" s="218" t="s">
        <v>286</v>
      </c>
      <c r="P86" s="218" t="s">
        <v>286</v>
      </c>
    </row>
    <row r="87" spans="1:16" s="11" customFormat="1" x14ac:dyDescent="0.2">
      <c r="A87" s="189" t="s">
        <v>50</v>
      </c>
      <c r="B87" s="22" t="s">
        <v>576</v>
      </c>
      <c r="C87" s="217" t="s">
        <v>286</v>
      </c>
      <c r="D87" s="218" t="s">
        <v>286</v>
      </c>
      <c r="E87" s="218" t="s">
        <v>286</v>
      </c>
      <c r="F87" s="218" t="s">
        <v>286</v>
      </c>
      <c r="G87" s="218" t="s">
        <v>286</v>
      </c>
      <c r="H87" s="218" t="s">
        <v>286</v>
      </c>
      <c r="I87" s="74">
        <v>92</v>
      </c>
      <c r="J87" s="114">
        <v>100</v>
      </c>
      <c r="K87" s="114">
        <v>100.3</v>
      </c>
      <c r="L87" s="114">
        <v>98.7</v>
      </c>
      <c r="M87" s="114">
        <v>120</v>
      </c>
      <c r="N87" s="114">
        <v>110</v>
      </c>
      <c r="O87" s="218" t="s">
        <v>286</v>
      </c>
      <c r="P87" s="218" t="s">
        <v>286</v>
      </c>
    </row>
    <row r="88" spans="1:16" s="11" customFormat="1" x14ac:dyDescent="0.2">
      <c r="A88" s="189" t="s">
        <v>53</v>
      </c>
      <c r="B88" s="22" t="s">
        <v>576</v>
      </c>
      <c r="C88" s="74">
        <v>100</v>
      </c>
      <c r="D88" s="114">
        <v>99.8</v>
      </c>
      <c r="E88" s="114">
        <v>99.7</v>
      </c>
      <c r="F88" s="114">
        <v>100.2</v>
      </c>
      <c r="G88" s="114">
        <v>99.9</v>
      </c>
      <c r="H88" s="114">
        <v>100</v>
      </c>
      <c r="I88" s="74">
        <v>100</v>
      </c>
      <c r="J88" s="114">
        <v>100</v>
      </c>
      <c r="K88" s="114">
        <v>99.7</v>
      </c>
      <c r="L88" s="114">
        <v>99.8</v>
      </c>
      <c r="M88" s="114">
        <v>99.3</v>
      </c>
      <c r="N88" s="114">
        <v>96.1</v>
      </c>
      <c r="O88" s="114">
        <v>96.7</v>
      </c>
      <c r="P88" s="114">
        <v>97.9</v>
      </c>
    </row>
    <row r="89" spans="1:16" s="11" customFormat="1" x14ac:dyDescent="0.2">
      <c r="A89" s="189" t="s">
        <v>51</v>
      </c>
      <c r="B89" s="22" t="s">
        <v>576</v>
      </c>
      <c r="C89" s="217" t="s">
        <v>286</v>
      </c>
      <c r="D89" s="114">
        <v>96.4</v>
      </c>
      <c r="E89" s="176">
        <v>100.4</v>
      </c>
      <c r="F89" s="218" t="s">
        <v>286</v>
      </c>
      <c r="G89" s="114">
        <v>99.5</v>
      </c>
      <c r="H89" s="114">
        <v>98.1</v>
      </c>
      <c r="I89" s="74">
        <v>99.7</v>
      </c>
      <c r="J89" s="114">
        <v>99.5</v>
      </c>
      <c r="K89" s="114">
        <v>100</v>
      </c>
      <c r="L89" s="114">
        <v>100</v>
      </c>
      <c r="M89" s="114">
        <v>100.2</v>
      </c>
      <c r="N89" s="114">
        <v>96.5</v>
      </c>
      <c r="O89" s="218" t="s">
        <v>286</v>
      </c>
      <c r="P89" s="218" t="s">
        <v>286</v>
      </c>
    </row>
    <row r="90" spans="1:16" s="11" customFormat="1" x14ac:dyDescent="0.2">
      <c r="A90" s="190" t="s">
        <v>52</v>
      </c>
      <c r="B90" s="126" t="s">
        <v>576</v>
      </c>
      <c r="C90" s="219" t="s">
        <v>286</v>
      </c>
      <c r="D90" s="220" t="s">
        <v>286</v>
      </c>
      <c r="E90" s="220" t="s">
        <v>286</v>
      </c>
      <c r="F90" s="220" t="s">
        <v>286</v>
      </c>
      <c r="G90" s="220" t="s">
        <v>286</v>
      </c>
      <c r="H90" s="220" t="s">
        <v>286</v>
      </c>
      <c r="I90" s="213">
        <v>100</v>
      </c>
      <c r="J90" s="212">
        <v>100</v>
      </c>
      <c r="K90" s="212">
        <v>100.3</v>
      </c>
      <c r="L90" s="212">
        <v>98.7</v>
      </c>
      <c r="M90" s="212">
        <v>99.1</v>
      </c>
      <c r="N90" s="212">
        <v>100</v>
      </c>
      <c r="O90" s="220" t="s">
        <v>286</v>
      </c>
      <c r="P90" s="220" t="s">
        <v>286</v>
      </c>
    </row>
  </sheetData>
  <phoneticPr fontId="5" type="noConversion"/>
  <pageMargins left="0.75" right="0.75" top="1" bottom="1" header="0.5" footer="0.5"/>
  <pageSetup scale="48"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zoomScaleNormal="100" workbookViewId="0"/>
  </sheetViews>
  <sheetFormatPr defaultRowHeight="12.75" x14ac:dyDescent="0.2"/>
  <cols>
    <col min="1" max="1" width="50.7109375" style="142" customWidth="1"/>
    <col min="2" max="2" width="11.7109375" style="142" customWidth="1"/>
    <col min="3" max="16" width="13.7109375" style="106" customWidth="1"/>
  </cols>
  <sheetData>
    <row r="1" spans="1:16" x14ac:dyDescent="0.2">
      <c r="A1" s="81" t="s">
        <v>712</v>
      </c>
    </row>
    <row r="2" spans="1:16" x14ac:dyDescent="0.2">
      <c r="A2" s="3" t="s">
        <v>711</v>
      </c>
    </row>
    <row r="3" spans="1:16" x14ac:dyDescent="0.2">
      <c r="A3" s="143" t="s">
        <v>713</v>
      </c>
    </row>
    <row r="4" spans="1:16" x14ac:dyDescent="0.2">
      <c r="A4" s="193"/>
    </row>
    <row r="6" spans="1:16" x14ac:dyDescent="0.2">
      <c r="A6" s="31"/>
      <c r="B6" s="31"/>
      <c r="C6" s="28" t="s">
        <v>538</v>
      </c>
      <c r="D6" s="32"/>
      <c r="E6" s="32"/>
      <c r="F6" s="32"/>
      <c r="G6" s="32"/>
      <c r="H6" s="32"/>
      <c r="I6" s="28" t="s">
        <v>539</v>
      </c>
      <c r="J6" s="32"/>
      <c r="K6" s="32"/>
      <c r="L6" s="32"/>
      <c r="M6" s="32"/>
      <c r="N6" s="32"/>
      <c r="O6" s="32"/>
      <c r="P6" s="32"/>
    </row>
    <row r="7" spans="1:16" s="5" customFormat="1" x14ac:dyDescent="0.2">
      <c r="A7" s="33" t="s">
        <v>698</v>
      </c>
      <c r="B7" s="33" t="s">
        <v>411</v>
      </c>
      <c r="C7" s="34" t="s">
        <v>527</v>
      </c>
      <c r="D7" s="35" t="s">
        <v>528</v>
      </c>
      <c r="E7" s="35" t="s">
        <v>529</v>
      </c>
      <c r="F7" s="35" t="s">
        <v>530</v>
      </c>
      <c r="G7" s="35" t="s">
        <v>531</v>
      </c>
      <c r="H7" s="33" t="s">
        <v>461</v>
      </c>
      <c r="I7" s="34" t="s">
        <v>532</v>
      </c>
      <c r="J7" s="35" t="s">
        <v>533</v>
      </c>
      <c r="K7" s="35" t="s">
        <v>543</v>
      </c>
      <c r="L7" s="35" t="s">
        <v>534</v>
      </c>
      <c r="M7" s="35" t="s">
        <v>535</v>
      </c>
      <c r="N7" s="35" t="s">
        <v>536</v>
      </c>
      <c r="O7" s="35" t="s">
        <v>537</v>
      </c>
      <c r="P7" s="33" t="s">
        <v>461</v>
      </c>
    </row>
    <row r="8" spans="1:16" x14ac:dyDescent="0.2">
      <c r="C8" s="125"/>
      <c r="D8" s="3"/>
      <c r="E8" s="3"/>
      <c r="F8" s="3"/>
      <c r="G8" s="3"/>
      <c r="H8" s="3"/>
      <c r="I8" s="125"/>
      <c r="J8" s="3"/>
      <c r="K8" s="3"/>
      <c r="L8" s="3"/>
      <c r="M8" s="3"/>
      <c r="N8" s="3"/>
      <c r="O8" s="3"/>
      <c r="P8" s="3"/>
    </row>
    <row r="9" spans="1:16" x14ac:dyDescent="0.2">
      <c r="A9" s="144" t="s">
        <v>412</v>
      </c>
      <c r="B9" s="144"/>
      <c r="C9" s="83">
        <v>37867</v>
      </c>
      <c r="D9" s="41">
        <v>37867</v>
      </c>
      <c r="E9" s="41">
        <v>37867</v>
      </c>
      <c r="F9" s="41">
        <v>37867</v>
      </c>
      <c r="G9" s="41">
        <v>37867</v>
      </c>
      <c r="H9" s="41">
        <v>37867</v>
      </c>
      <c r="I9" s="39">
        <v>37838</v>
      </c>
      <c r="J9" s="84">
        <v>37838</v>
      </c>
      <c r="K9" s="84">
        <v>37838</v>
      </c>
      <c r="L9" s="84">
        <v>37838</v>
      </c>
      <c r="M9" s="84">
        <v>37839</v>
      </c>
      <c r="N9" s="84">
        <v>37839</v>
      </c>
      <c r="O9" s="84">
        <v>37839</v>
      </c>
      <c r="P9" s="41">
        <v>37839</v>
      </c>
    </row>
    <row r="10" spans="1:16" x14ac:dyDescent="0.2">
      <c r="A10" s="145" t="s">
        <v>413</v>
      </c>
      <c r="B10" s="144"/>
      <c r="C10" s="66" t="s">
        <v>265</v>
      </c>
      <c r="D10" s="86" t="s">
        <v>269</v>
      </c>
      <c r="E10" s="86">
        <v>1215</v>
      </c>
      <c r="F10" s="86">
        <v>1330</v>
      </c>
      <c r="G10" s="86">
        <v>1540</v>
      </c>
      <c r="H10" s="46">
        <v>1639</v>
      </c>
      <c r="I10" s="44" t="s">
        <v>248</v>
      </c>
      <c r="J10" s="87" t="s">
        <v>250</v>
      </c>
      <c r="K10" s="87" t="s">
        <v>251</v>
      </c>
      <c r="L10" s="87" t="s">
        <v>252</v>
      </c>
      <c r="M10" s="87" t="s">
        <v>253</v>
      </c>
      <c r="N10" s="87" t="s">
        <v>248</v>
      </c>
      <c r="O10" s="87" t="s">
        <v>254</v>
      </c>
      <c r="P10" s="86" t="s">
        <v>255</v>
      </c>
    </row>
    <row r="11" spans="1:16" x14ac:dyDescent="0.2">
      <c r="A11" s="24" t="s">
        <v>519</v>
      </c>
      <c r="C11" s="48"/>
      <c r="D11" s="49"/>
      <c r="E11" s="50"/>
      <c r="F11" s="49"/>
      <c r="G11" s="50"/>
      <c r="H11" s="53"/>
      <c r="I11" s="48"/>
      <c r="J11" s="49"/>
      <c r="K11" s="50"/>
      <c r="L11" s="50"/>
      <c r="M11" s="50"/>
      <c r="N11" s="50"/>
      <c r="O11" s="50"/>
      <c r="P11" s="53"/>
    </row>
    <row r="12" spans="1:16" x14ac:dyDescent="0.2">
      <c r="A12" s="146" t="s">
        <v>238</v>
      </c>
      <c r="B12" s="21" t="s">
        <v>518</v>
      </c>
      <c r="C12" s="68" t="s">
        <v>353</v>
      </c>
      <c r="D12" s="69" t="s">
        <v>353</v>
      </c>
      <c r="E12" s="69" t="s">
        <v>353</v>
      </c>
      <c r="F12" s="69" t="s">
        <v>353</v>
      </c>
      <c r="G12" s="69">
        <v>5.7614548197188415E-3</v>
      </c>
      <c r="H12" s="69" t="s">
        <v>353</v>
      </c>
      <c r="I12" s="68" t="s">
        <v>353</v>
      </c>
      <c r="J12" s="69" t="s">
        <v>353</v>
      </c>
      <c r="K12" s="69" t="s">
        <v>353</v>
      </c>
      <c r="L12" s="69" t="s">
        <v>353</v>
      </c>
      <c r="M12" s="69" t="s">
        <v>353</v>
      </c>
      <c r="N12" s="69" t="s">
        <v>353</v>
      </c>
      <c r="O12" s="69" t="s">
        <v>353</v>
      </c>
      <c r="P12" s="53" t="s">
        <v>286</v>
      </c>
    </row>
    <row r="13" spans="1:16" x14ac:dyDescent="0.2">
      <c r="A13" s="146" t="s">
        <v>239</v>
      </c>
      <c r="B13" s="21" t="s">
        <v>518</v>
      </c>
      <c r="C13" s="68">
        <v>5.0850905146111597E-3</v>
      </c>
      <c r="D13" s="69" t="s">
        <v>353</v>
      </c>
      <c r="E13" s="69" t="s">
        <v>353</v>
      </c>
      <c r="F13" s="69">
        <v>5.0050050050050058E-3</v>
      </c>
      <c r="G13" s="69">
        <v>5.5138342100329732E-3</v>
      </c>
      <c r="H13" s="61" t="s">
        <v>286</v>
      </c>
      <c r="I13" s="117" t="s">
        <v>286</v>
      </c>
      <c r="J13" s="69" t="s">
        <v>353</v>
      </c>
      <c r="K13" s="69" t="s">
        <v>353</v>
      </c>
      <c r="L13" s="69">
        <v>1.5087001709860194E-2</v>
      </c>
      <c r="M13" s="69">
        <v>1.7234669483515874E-2</v>
      </c>
      <c r="N13" s="69">
        <v>8.584371161795586E-3</v>
      </c>
      <c r="O13" s="69" t="s">
        <v>353</v>
      </c>
      <c r="P13" s="53" t="s">
        <v>286</v>
      </c>
    </row>
    <row r="14" spans="1:16" x14ac:dyDescent="0.2">
      <c r="A14" s="146" t="s">
        <v>70</v>
      </c>
      <c r="B14" s="21" t="s">
        <v>518</v>
      </c>
      <c r="C14" s="68" t="s">
        <v>353</v>
      </c>
      <c r="D14" s="69" t="s">
        <v>353</v>
      </c>
      <c r="E14" s="69" t="s">
        <v>353</v>
      </c>
      <c r="F14" s="69" t="s">
        <v>353</v>
      </c>
      <c r="G14" s="69" t="s">
        <v>353</v>
      </c>
      <c r="H14" s="69" t="s">
        <v>353</v>
      </c>
      <c r="I14" s="68" t="s">
        <v>353</v>
      </c>
      <c r="J14" s="69" t="s">
        <v>353</v>
      </c>
      <c r="K14" s="69" t="s">
        <v>353</v>
      </c>
      <c r="L14" s="69" t="s">
        <v>353</v>
      </c>
      <c r="M14" s="69" t="s">
        <v>353</v>
      </c>
      <c r="N14" s="69" t="s">
        <v>353</v>
      </c>
      <c r="O14" s="69" t="s">
        <v>353</v>
      </c>
      <c r="P14" s="53" t="s">
        <v>286</v>
      </c>
    </row>
    <row r="15" spans="1:16" x14ac:dyDescent="0.2">
      <c r="A15" s="146" t="s">
        <v>71</v>
      </c>
      <c r="B15" s="21" t="s">
        <v>518</v>
      </c>
      <c r="C15" s="68" t="s">
        <v>353</v>
      </c>
      <c r="D15" s="69" t="s">
        <v>353</v>
      </c>
      <c r="E15" s="69" t="s">
        <v>353</v>
      </c>
      <c r="F15" s="69" t="s">
        <v>353</v>
      </c>
      <c r="G15" s="69" t="s">
        <v>353</v>
      </c>
      <c r="H15" s="61" t="s">
        <v>286</v>
      </c>
      <c r="I15" s="117" t="s">
        <v>286</v>
      </c>
      <c r="J15" s="69" t="s">
        <v>353</v>
      </c>
      <c r="K15" s="69" t="s">
        <v>353</v>
      </c>
      <c r="L15" s="69" t="s">
        <v>353</v>
      </c>
      <c r="M15" s="69" t="s">
        <v>353</v>
      </c>
      <c r="N15" s="69" t="s">
        <v>353</v>
      </c>
      <c r="O15" s="69" t="s">
        <v>353</v>
      </c>
      <c r="P15" s="53" t="s">
        <v>286</v>
      </c>
    </row>
    <row r="16" spans="1:16" x14ac:dyDescent="0.2">
      <c r="A16" s="146" t="s">
        <v>72</v>
      </c>
      <c r="B16" s="21" t="s">
        <v>518</v>
      </c>
      <c r="C16" s="68" t="s">
        <v>353</v>
      </c>
      <c r="D16" s="69" t="s">
        <v>353</v>
      </c>
      <c r="E16" s="69" t="s">
        <v>353</v>
      </c>
      <c r="F16" s="69" t="s">
        <v>353</v>
      </c>
      <c r="G16" s="69" t="s">
        <v>353</v>
      </c>
      <c r="H16" s="69" t="s">
        <v>353</v>
      </c>
      <c r="I16" s="68" t="s">
        <v>353</v>
      </c>
      <c r="J16" s="69" t="s">
        <v>353</v>
      </c>
      <c r="K16" s="69" t="s">
        <v>353</v>
      </c>
      <c r="L16" s="69" t="s">
        <v>353</v>
      </c>
      <c r="M16" s="69" t="s">
        <v>353</v>
      </c>
      <c r="N16" s="69" t="s">
        <v>353</v>
      </c>
      <c r="O16" s="69" t="s">
        <v>353</v>
      </c>
      <c r="P16" s="53" t="s">
        <v>286</v>
      </c>
    </row>
    <row r="17" spans="1:16" x14ac:dyDescent="0.2">
      <c r="A17" s="146" t="s">
        <v>73</v>
      </c>
      <c r="B17" s="21" t="s">
        <v>518</v>
      </c>
      <c r="C17" s="68" t="s">
        <v>353</v>
      </c>
      <c r="D17" s="69" t="s">
        <v>353</v>
      </c>
      <c r="E17" s="69" t="s">
        <v>353</v>
      </c>
      <c r="F17" s="69" t="s">
        <v>353</v>
      </c>
      <c r="G17" s="69" t="s">
        <v>353</v>
      </c>
      <c r="H17" s="61" t="s">
        <v>286</v>
      </c>
      <c r="I17" s="117" t="s">
        <v>286</v>
      </c>
      <c r="J17" s="69">
        <v>6.6703724291272927E-3</v>
      </c>
      <c r="K17" s="69" t="s">
        <v>353</v>
      </c>
      <c r="L17" s="69">
        <v>8.9404454576949306E-3</v>
      </c>
      <c r="M17" s="69">
        <v>9.4512703619280599E-3</v>
      </c>
      <c r="N17" s="69">
        <v>5.9430261889354052E-3</v>
      </c>
      <c r="O17" s="69" t="s">
        <v>353</v>
      </c>
      <c r="P17" s="53" t="s">
        <v>286</v>
      </c>
    </row>
    <row r="18" spans="1:16" x14ac:dyDescent="0.2">
      <c r="A18" s="146" t="s">
        <v>328</v>
      </c>
      <c r="B18" s="21" t="s">
        <v>518</v>
      </c>
      <c r="C18" s="68">
        <v>9.1747080284092161E-3</v>
      </c>
      <c r="D18" s="59">
        <v>0.44362915868315628</v>
      </c>
      <c r="E18" s="59">
        <v>0.14536624671973167</v>
      </c>
      <c r="F18" s="69">
        <v>3.1183887102099715E-2</v>
      </c>
      <c r="G18" s="69">
        <v>8.1184136096038223E-2</v>
      </c>
      <c r="H18" s="69">
        <v>7.2077753876994818E-2</v>
      </c>
      <c r="I18" s="68" t="s">
        <v>353</v>
      </c>
      <c r="J18" s="69" t="s">
        <v>353</v>
      </c>
      <c r="K18" s="69" t="s">
        <v>353</v>
      </c>
      <c r="L18" s="69" t="s">
        <v>353</v>
      </c>
      <c r="M18" s="69" t="s">
        <v>353</v>
      </c>
      <c r="N18" s="69" t="s">
        <v>353</v>
      </c>
      <c r="O18" s="69" t="s">
        <v>353</v>
      </c>
      <c r="P18" s="53" t="s">
        <v>286</v>
      </c>
    </row>
    <row r="19" spans="1:16" x14ac:dyDescent="0.2">
      <c r="A19" s="146" t="s">
        <v>329</v>
      </c>
      <c r="B19" s="21" t="s">
        <v>518</v>
      </c>
      <c r="C19" s="68">
        <v>2.260040228716071E-2</v>
      </c>
      <c r="D19" s="59">
        <v>0.19942857142857143</v>
      </c>
      <c r="E19" s="69">
        <v>7.4881620966853871E-2</v>
      </c>
      <c r="F19" s="59">
        <v>0.11386386386386389</v>
      </c>
      <c r="G19" s="59">
        <v>0.17478854445804526</v>
      </c>
      <c r="H19" s="61" t="s">
        <v>286</v>
      </c>
      <c r="I19" s="117" t="s">
        <v>286</v>
      </c>
      <c r="J19" s="69">
        <v>3.5019455252918288E-2</v>
      </c>
      <c r="K19" s="69" t="s">
        <v>353</v>
      </c>
      <c r="L19" s="69">
        <v>4.1908338082944988E-2</v>
      </c>
      <c r="M19" s="69">
        <v>4.392060932895981E-2</v>
      </c>
      <c r="N19" s="69">
        <v>1.452739735073099E-2</v>
      </c>
      <c r="O19" s="69">
        <v>1.0049577917727455E-2</v>
      </c>
      <c r="P19" s="53" t="s">
        <v>286</v>
      </c>
    </row>
    <row r="20" spans="1:16" x14ac:dyDescent="0.2">
      <c r="A20" s="146" t="s">
        <v>246</v>
      </c>
      <c r="B20" s="21" t="s">
        <v>518</v>
      </c>
      <c r="C20" s="68">
        <v>9.7143967359626993E-2</v>
      </c>
      <c r="D20" s="49">
        <v>1.1539801428322594</v>
      </c>
      <c r="E20" s="59">
        <v>0.55533172904167161</v>
      </c>
      <c r="F20" s="59">
        <v>0.14430190894304964</v>
      </c>
      <c r="G20" s="59">
        <v>0.39754038256060009</v>
      </c>
      <c r="H20" s="69">
        <v>0.12332053202392083</v>
      </c>
      <c r="I20" s="58">
        <v>0.34207184107737648</v>
      </c>
      <c r="J20" s="59">
        <v>0.78093003176852149</v>
      </c>
      <c r="K20" s="59">
        <v>0.74587804239727817</v>
      </c>
      <c r="L20" s="59">
        <v>0.57534455355004466</v>
      </c>
      <c r="M20" s="69" t="s">
        <v>353</v>
      </c>
      <c r="N20" s="59">
        <v>0.6250506876136851</v>
      </c>
      <c r="O20" s="59">
        <v>0.83325926584303611</v>
      </c>
      <c r="P20" s="53" t="s">
        <v>286</v>
      </c>
    </row>
    <row r="21" spans="1:16" x14ac:dyDescent="0.2">
      <c r="A21" s="146" t="s">
        <v>247</v>
      </c>
      <c r="B21" s="21" t="s">
        <v>518</v>
      </c>
      <c r="C21" s="60">
        <v>1.2294618844215426</v>
      </c>
      <c r="D21" s="49">
        <v>1.1479999999999999</v>
      </c>
      <c r="E21" s="59">
        <v>0.26208567338398853</v>
      </c>
      <c r="F21" s="59">
        <v>0.31656656656656662</v>
      </c>
      <c r="G21" s="49">
        <v>1.3315909617229631</v>
      </c>
      <c r="H21" s="61" t="s">
        <v>286</v>
      </c>
      <c r="I21" s="117" t="s">
        <v>286</v>
      </c>
      <c r="J21" s="59">
        <v>0.14785992217898833</v>
      </c>
      <c r="K21" s="59">
        <v>0.15102939893570616</v>
      </c>
      <c r="L21" s="59">
        <v>0.10840290117455102</v>
      </c>
      <c r="M21" s="69">
        <v>6.2267192972702515E-2</v>
      </c>
      <c r="N21" s="69">
        <v>4.0940847079332793E-2</v>
      </c>
      <c r="O21" s="69">
        <v>8.8771271606592511E-2</v>
      </c>
      <c r="P21" s="53" t="s">
        <v>286</v>
      </c>
    </row>
    <row r="22" spans="1:16" x14ac:dyDescent="0.2">
      <c r="A22" s="146" t="s">
        <v>68</v>
      </c>
      <c r="B22" s="21" t="s">
        <v>518</v>
      </c>
      <c r="C22" s="68" t="s">
        <v>353</v>
      </c>
      <c r="D22" s="49">
        <v>1.0010233408813796</v>
      </c>
      <c r="E22" s="59">
        <v>0.13556627503076096</v>
      </c>
      <c r="F22" s="69">
        <v>7.5819647071771856E-2</v>
      </c>
      <c r="G22" s="69">
        <v>3.7187572018185254E-2</v>
      </c>
      <c r="H22" s="69">
        <v>0.20609732749203208</v>
      </c>
      <c r="I22" s="68" t="s">
        <v>353</v>
      </c>
      <c r="J22" s="59">
        <v>0.66415027506890556</v>
      </c>
      <c r="K22" s="59">
        <v>0.13739858675739333</v>
      </c>
      <c r="L22" s="59">
        <v>0.16329552134816783</v>
      </c>
      <c r="M22" s="69" t="s">
        <v>353</v>
      </c>
      <c r="N22" s="69" t="s">
        <v>353</v>
      </c>
      <c r="O22" s="69" t="s">
        <v>353</v>
      </c>
      <c r="P22" s="53" t="s">
        <v>286</v>
      </c>
    </row>
    <row r="23" spans="1:16" x14ac:dyDescent="0.2">
      <c r="A23" s="146" t="s">
        <v>69</v>
      </c>
      <c r="B23" s="21" t="s">
        <v>518</v>
      </c>
      <c r="C23" s="58">
        <v>0.72151784301760569</v>
      </c>
      <c r="D23" s="49">
        <v>1.1068571428571428</v>
      </c>
      <c r="E23" s="69">
        <v>5.6711815879308444E-2</v>
      </c>
      <c r="F23" s="59">
        <v>0.16704204204204209</v>
      </c>
      <c r="G23" s="59">
        <v>0.66221148862496004</v>
      </c>
      <c r="H23" s="61" t="s">
        <v>286</v>
      </c>
      <c r="I23" s="117" t="s">
        <v>286</v>
      </c>
      <c r="J23" s="69">
        <v>1.6120066703724293E-2</v>
      </c>
      <c r="K23" s="69" t="s">
        <v>353</v>
      </c>
      <c r="L23" s="69">
        <v>2.5703780690872924E-2</v>
      </c>
      <c r="M23" s="69">
        <v>1.5010841163062213E-2</v>
      </c>
      <c r="N23" s="69" t="s">
        <v>353</v>
      </c>
      <c r="O23" s="69">
        <v>1.8982536066818524E-2</v>
      </c>
      <c r="P23" s="53" t="s">
        <v>286</v>
      </c>
    </row>
    <row r="24" spans="1:16" x14ac:dyDescent="0.2">
      <c r="A24" s="146" t="s">
        <v>74</v>
      </c>
      <c r="B24" s="21" t="s">
        <v>518</v>
      </c>
      <c r="C24" s="68">
        <v>4.0476653066511242E-2</v>
      </c>
      <c r="D24" s="59">
        <v>0.15295680195087966</v>
      </c>
      <c r="E24" s="59">
        <v>0.1301218463146662</v>
      </c>
      <c r="F24" s="69">
        <v>1.7120565467819451E-2</v>
      </c>
      <c r="G24" s="69">
        <v>5.4995705097316216E-2</v>
      </c>
      <c r="H24" s="69" t="s">
        <v>353</v>
      </c>
      <c r="I24" s="68">
        <v>2.0967625985478418E-2</v>
      </c>
      <c r="J24" s="59">
        <v>0.22304380071064081</v>
      </c>
      <c r="K24" s="59">
        <v>0.13794381924452587</v>
      </c>
      <c r="L24" s="59">
        <v>0.16002961092120446</v>
      </c>
      <c r="M24" s="69" t="s">
        <v>353</v>
      </c>
      <c r="N24" s="69" t="s">
        <v>353</v>
      </c>
      <c r="O24" s="69" t="s">
        <v>353</v>
      </c>
      <c r="P24" s="53" t="s">
        <v>286</v>
      </c>
    </row>
    <row r="25" spans="1:16" x14ac:dyDescent="0.2">
      <c r="A25" s="146" t="s">
        <v>75</v>
      </c>
      <c r="B25" s="21" t="s">
        <v>518</v>
      </c>
      <c r="C25" s="68">
        <v>4.3505774402784365E-2</v>
      </c>
      <c r="D25" s="69">
        <v>8.2857142857142851E-2</v>
      </c>
      <c r="E25" s="69">
        <v>5.8363616341812571E-2</v>
      </c>
      <c r="F25" s="69">
        <v>6.6316316316316334E-2</v>
      </c>
      <c r="G25" s="69">
        <v>6.3409093415379189E-2</v>
      </c>
      <c r="H25" s="61" t="s">
        <v>286</v>
      </c>
      <c r="I25" s="117" t="s">
        <v>286</v>
      </c>
      <c r="J25" s="69" t="s">
        <v>353</v>
      </c>
      <c r="K25" s="69" t="s">
        <v>353</v>
      </c>
      <c r="L25" s="69">
        <v>7.5993786390406909E-2</v>
      </c>
      <c r="M25" s="69" t="s">
        <v>353</v>
      </c>
      <c r="N25" s="69">
        <v>4.2921855808977928E-2</v>
      </c>
      <c r="O25" s="69" t="s">
        <v>353</v>
      </c>
      <c r="P25" s="53" t="s">
        <v>286</v>
      </c>
    </row>
    <row r="26" spans="1:16" x14ac:dyDescent="0.2">
      <c r="A26" s="146" t="s">
        <v>76</v>
      </c>
      <c r="B26" s="21" t="s">
        <v>518</v>
      </c>
      <c r="C26" s="68" t="s">
        <v>353</v>
      </c>
      <c r="D26" s="69" t="s">
        <v>353</v>
      </c>
      <c r="E26" s="69" t="s">
        <v>353</v>
      </c>
      <c r="F26" s="69" t="s">
        <v>353</v>
      </c>
      <c r="G26" s="69" t="s">
        <v>353</v>
      </c>
      <c r="H26" s="69">
        <v>7.8835043302963089E-3</v>
      </c>
      <c r="I26" s="68" t="s">
        <v>353</v>
      </c>
      <c r="J26" s="69" t="s">
        <v>353</v>
      </c>
      <c r="K26" s="69" t="s">
        <v>353</v>
      </c>
      <c r="L26" s="69" t="s">
        <v>353</v>
      </c>
      <c r="M26" s="69" t="s">
        <v>353</v>
      </c>
      <c r="N26" s="69" t="s">
        <v>353</v>
      </c>
      <c r="O26" s="69" t="s">
        <v>353</v>
      </c>
      <c r="P26" s="53" t="s">
        <v>286</v>
      </c>
    </row>
    <row r="27" spans="1:16" x14ac:dyDescent="0.2">
      <c r="A27" s="146" t="s">
        <v>77</v>
      </c>
      <c r="B27" s="21" t="s">
        <v>518</v>
      </c>
      <c r="C27" s="68">
        <v>4.5200804574321417E-3</v>
      </c>
      <c r="D27" s="69" t="s">
        <v>353</v>
      </c>
      <c r="E27" s="69" t="s">
        <v>353</v>
      </c>
      <c r="F27" s="69" t="s">
        <v>353</v>
      </c>
      <c r="G27" s="69" t="s">
        <v>353</v>
      </c>
      <c r="H27" s="61" t="s">
        <v>286</v>
      </c>
      <c r="I27" s="117" t="s">
        <v>286</v>
      </c>
      <c r="J27" s="69" t="s">
        <v>353</v>
      </c>
      <c r="K27" s="69" t="s">
        <v>353</v>
      </c>
      <c r="L27" s="69">
        <v>5.5877784110593314E-3</v>
      </c>
      <c r="M27" s="69" t="s">
        <v>353</v>
      </c>
      <c r="N27" s="69" t="s">
        <v>353</v>
      </c>
      <c r="O27" s="69" t="s">
        <v>353</v>
      </c>
      <c r="P27" s="53" t="s">
        <v>286</v>
      </c>
    </row>
    <row r="28" spans="1:16" x14ac:dyDescent="0.2">
      <c r="A28" s="146" t="s">
        <v>78</v>
      </c>
      <c r="B28" s="21" t="s">
        <v>518</v>
      </c>
      <c r="C28" s="68" t="s">
        <v>353</v>
      </c>
      <c r="D28" s="69" t="s">
        <v>353</v>
      </c>
      <c r="E28" s="69" t="s">
        <v>353</v>
      </c>
      <c r="F28" s="69" t="s">
        <v>353</v>
      </c>
      <c r="G28" s="69" t="s">
        <v>353</v>
      </c>
      <c r="H28" s="69" t="s">
        <v>353</v>
      </c>
      <c r="I28" s="68" t="s">
        <v>353</v>
      </c>
      <c r="J28" s="69" t="s">
        <v>353</v>
      </c>
      <c r="K28" s="69" t="s">
        <v>353</v>
      </c>
      <c r="L28" s="69" t="s">
        <v>353</v>
      </c>
      <c r="M28" s="69" t="s">
        <v>353</v>
      </c>
      <c r="N28" s="69" t="s">
        <v>353</v>
      </c>
      <c r="O28" s="69" t="s">
        <v>353</v>
      </c>
      <c r="P28" s="53" t="s">
        <v>286</v>
      </c>
    </row>
    <row r="29" spans="1:16" x14ac:dyDescent="0.2">
      <c r="A29" s="146" t="s">
        <v>79</v>
      </c>
      <c r="B29" s="21" t="s">
        <v>518</v>
      </c>
      <c r="C29" s="68" t="s">
        <v>353</v>
      </c>
      <c r="D29" s="69" t="s">
        <v>353</v>
      </c>
      <c r="E29" s="69" t="s">
        <v>353</v>
      </c>
      <c r="F29" s="69" t="s">
        <v>353</v>
      </c>
      <c r="G29" s="69" t="s">
        <v>353</v>
      </c>
      <c r="H29" s="61" t="s">
        <v>286</v>
      </c>
      <c r="I29" s="117" t="s">
        <v>286</v>
      </c>
      <c r="J29" s="69">
        <v>6.1145080600333518E-3</v>
      </c>
      <c r="K29" s="69" t="s">
        <v>353</v>
      </c>
      <c r="L29" s="69">
        <v>8.3816676165889975E-3</v>
      </c>
      <c r="M29" s="69">
        <v>7.2274420414743992E-3</v>
      </c>
      <c r="N29" s="69" t="s">
        <v>353</v>
      </c>
      <c r="O29" s="69" t="s">
        <v>353</v>
      </c>
      <c r="P29" s="53" t="s">
        <v>286</v>
      </c>
    </row>
    <row r="30" spans="1:16" x14ac:dyDescent="0.2">
      <c r="A30" s="146" t="s">
        <v>218</v>
      </c>
      <c r="B30" s="21" t="s">
        <v>518</v>
      </c>
      <c r="C30" s="68" t="s">
        <v>353</v>
      </c>
      <c r="D30" s="69" t="s">
        <v>353</v>
      </c>
      <c r="E30" s="69" t="s">
        <v>353</v>
      </c>
      <c r="F30" s="69" t="s">
        <v>353</v>
      </c>
      <c r="G30" s="69" t="s">
        <v>353</v>
      </c>
      <c r="H30" s="69" t="s">
        <v>353</v>
      </c>
      <c r="I30" s="68" t="s">
        <v>353</v>
      </c>
      <c r="J30" s="69">
        <v>6.6415027506890566E-3</v>
      </c>
      <c r="K30" s="69" t="s">
        <v>353</v>
      </c>
      <c r="L30" s="69" t="s">
        <v>353</v>
      </c>
      <c r="M30" s="69" t="s">
        <v>353</v>
      </c>
      <c r="N30" s="69" t="s">
        <v>353</v>
      </c>
      <c r="O30" s="69" t="s">
        <v>353</v>
      </c>
      <c r="P30" s="53" t="s">
        <v>286</v>
      </c>
    </row>
    <row r="31" spans="1:16" x14ac:dyDescent="0.2">
      <c r="A31" s="146" t="s">
        <v>219</v>
      </c>
      <c r="B31" s="21" t="s">
        <v>518</v>
      </c>
      <c r="C31" s="68" t="s">
        <v>353</v>
      </c>
      <c r="D31" s="69" t="s">
        <v>353</v>
      </c>
      <c r="E31" s="69" t="s">
        <v>353</v>
      </c>
      <c r="F31" s="69" t="s">
        <v>353</v>
      </c>
      <c r="G31" s="69" t="s">
        <v>353</v>
      </c>
      <c r="H31" s="61" t="s">
        <v>286</v>
      </c>
      <c r="I31" s="117" t="s">
        <v>286</v>
      </c>
      <c r="J31" s="69" t="s">
        <v>353</v>
      </c>
      <c r="K31" s="69" t="s">
        <v>353</v>
      </c>
      <c r="L31" s="69" t="s">
        <v>353</v>
      </c>
      <c r="M31" s="69" t="s">
        <v>353</v>
      </c>
      <c r="N31" s="69" t="s">
        <v>353</v>
      </c>
      <c r="O31" s="69" t="s">
        <v>353</v>
      </c>
      <c r="P31" s="53" t="s">
        <v>286</v>
      </c>
    </row>
    <row r="32" spans="1:16" x14ac:dyDescent="0.2">
      <c r="A32" s="146" t="s">
        <v>214</v>
      </c>
      <c r="B32" s="21" t="s">
        <v>518</v>
      </c>
      <c r="C32" s="68" t="s">
        <v>353</v>
      </c>
      <c r="D32" s="69" t="s">
        <v>353</v>
      </c>
      <c r="E32" s="69" t="s">
        <v>353</v>
      </c>
      <c r="F32" s="69" t="s">
        <v>353</v>
      </c>
      <c r="G32" s="69" t="s">
        <v>353</v>
      </c>
      <c r="H32" s="69" t="s">
        <v>353</v>
      </c>
      <c r="I32" s="68" t="s">
        <v>353</v>
      </c>
      <c r="J32" s="69" t="s">
        <v>353</v>
      </c>
      <c r="K32" s="69" t="s">
        <v>353</v>
      </c>
      <c r="L32" s="69" t="s">
        <v>353</v>
      </c>
      <c r="M32" s="69" t="s">
        <v>353</v>
      </c>
      <c r="N32" s="69" t="s">
        <v>353</v>
      </c>
      <c r="O32" s="69" t="s">
        <v>353</v>
      </c>
      <c r="P32" s="53" t="s">
        <v>286</v>
      </c>
    </row>
    <row r="33" spans="1:16" x14ac:dyDescent="0.2">
      <c r="A33" s="146" t="s">
        <v>215</v>
      </c>
      <c r="B33" s="21" t="s">
        <v>518</v>
      </c>
      <c r="C33" s="68" t="s">
        <v>353</v>
      </c>
      <c r="D33" s="69" t="s">
        <v>353</v>
      </c>
      <c r="E33" s="69" t="s">
        <v>353</v>
      </c>
      <c r="F33" s="69" t="s">
        <v>353</v>
      </c>
      <c r="G33" s="69" t="s">
        <v>353</v>
      </c>
      <c r="H33" s="61" t="s">
        <v>286</v>
      </c>
      <c r="I33" s="117" t="s">
        <v>286</v>
      </c>
      <c r="J33" s="69" t="s">
        <v>353</v>
      </c>
      <c r="K33" s="69" t="s">
        <v>353</v>
      </c>
      <c r="L33" s="69" t="s">
        <v>353</v>
      </c>
      <c r="M33" s="69" t="s">
        <v>353</v>
      </c>
      <c r="N33" s="69" t="s">
        <v>353</v>
      </c>
      <c r="O33" s="69" t="s">
        <v>353</v>
      </c>
      <c r="P33" s="53" t="s">
        <v>286</v>
      </c>
    </row>
    <row r="34" spans="1:16" x14ac:dyDescent="0.2">
      <c r="A34" s="146" t="s">
        <v>216</v>
      </c>
      <c r="B34" s="21" t="s">
        <v>518</v>
      </c>
      <c r="C34" s="68" t="s">
        <v>353</v>
      </c>
      <c r="D34" s="69">
        <v>4.7356732276606868E-2</v>
      </c>
      <c r="E34" s="69" t="s">
        <v>353</v>
      </c>
      <c r="F34" s="69" t="s">
        <v>353</v>
      </c>
      <c r="G34" s="69" t="s">
        <v>353</v>
      </c>
      <c r="H34" s="69" t="s">
        <v>353</v>
      </c>
      <c r="I34" s="68" t="s">
        <v>353</v>
      </c>
      <c r="J34" s="69">
        <v>1.660375687672264E-2</v>
      </c>
      <c r="K34" s="69">
        <v>5.4523248713251324E-3</v>
      </c>
      <c r="L34" s="69">
        <v>5.4431840449389269E-3</v>
      </c>
      <c r="M34" s="69" t="s">
        <v>353</v>
      </c>
      <c r="N34" s="69" t="s">
        <v>353</v>
      </c>
      <c r="O34" s="69" t="s">
        <v>353</v>
      </c>
      <c r="P34" s="53" t="s">
        <v>286</v>
      </c>
    </row>
    <row r="35" spans="1:16" x14ac:dyDescent="0.2">
      <c r="A35" s="146" t="s">
        <v>217</v>
      </c>
      <c r="B35" s="21" t="s">
        <v>518</v>
      </c>
      <c r="C35" s="68" t="s">
        <v>353</v>
      </c>
      <c r="D35" s="69" t="s">
        <v>353</v>
      </c>
      <c r="E35" s="69">
        <v>5.5060015416804314E-3</v>
      </c>
      <c r="F35" s="69" t="s">
        <v>353</v>
      </c>
      <c r="G35" s="69" t="s">
        <v>353</v>
      </c>
      <c r="H35" s="61" t="s">
        <v>286</v>
      </c>
      <c r="I35" s="117" t="s">
        <v>286</v>
      </c>
      <c r="J35" s="69" t="s">
        <v>353</v>
      </c>
      <c r="K35" s="69" t="s">
        <v>353</v>
      </c>
      <c r="L35" s="69">
        <v>8.9404454576949306E-3</v>
      </c>
      <c r="M35" s="69" t="s">
        <v>353</v>
      </c>
      <c r="N35" s="69" t="s">
        <v>353</v>
      </c>
      <c r="O35" s="69" t="s">
        <v>353</v>
      </c>
      <c r="P35" s="53" t="s">
        <v>286</v>
      </c>
    </row>
    <row r="36" spans="1:16" x14ac:dyDescent="0.2">
      <c r="A36" s="146" t="s">
        <v>568</v>
      </c>
      <c r="B36" s="21" t="s">
        <v>518</v>
      </c>
      <c r="C36" s="175" t="s">
        <v>286</v>
      </c>
      <c r="D36" s="116" t="s">
        <v>286</v>
      </c>
      <c r="E36" s="116" t="s">
        <v>286</v>
      </c>
      <c r="F36" s="116" t="s">
        <v>286</v>
      </c>
      <c r="G36" s="116" t="s">
        <v>286</v>
      </c>
      <c r="H36" s="116" t="s">
        <v>286</v>
      </c>
      <c r="I36" s="175" t="s">
        <v>286</v>
      </c>
      <c r="J36" s="116" t="s">
        <v>286</v>
      </c>
      <c r="K36" s="116" t="s">
        <v>286</v>
      </c>
      <c r="L36" s="116" t="s">
        <v>286</v>
      </c>
      <c r="M36" s="116" t="s">
        <v>286</v>
      </c>
      <c r="N36" s="116" t="s">
        <v>286</v>
      </c>
      <c r="O36" s="116" t="s">
        <v>286</v>
      </c>
      <c r="P36" s="116" t="s">
        <v>286</v>
      </c>
    </row>
    <row r="37" spans="1:16" x14ac:dyDescent="0.2">
      <c r="A37" s="146" t="s">
        <v>569</v>
      </c>
      <c r="B37" s="21" t="s">
        <v>518</v>
      </c>
      <c r="C37" s="175" t="s">
        <v>286</v>
      </c>
      <c r="D37" s="116" t="s">
        <v>286</v>
      </c>
      <c r="E37" s="116" t="s">
        <v>286</v>
      </c>
      <c r="F37" s="116" t="s">
        <v>286</v>
      </c>
      <c r="G37" s="116" t="s">
        <v>286</v>
      </c>
      <c r="H37" s="116" t="s">
        <v>286</v>
      </c>
      <c r="I37" s="175" t="s">
        <v>286</v>
      </c>
      <c r="J37" s="116" t="s">
        <v>286</v>
      </c>
      <c r="K37" s="116" t="s">
        <v>286</v>
      </c>
      <c r="L37" s="116" t="s">
        <v>286</v>
      </c>
      <c r="M37" s="116" t="s">
        <v>286</v>
      </c>
      <c r="N37" s="116" t="s">
        <v>286</v>
      </c>
      <c r="O37" s="116" t="s">
        <v>286</v>
      </c>
      <c r="P37" s="116" t="s">
        <v>286</v>
      </c>
    </row>
    <row r="38" spans="1:16" x14ac:dyDescent="0.2">
      <c r="A38" s="146" t="s">
        <v>228</v>
      </c>
      <c r="B38" s="21" t="s">
        <v>518</v>
      </c>
      <c r="C38" s="68" t="s">
        <v>353</v>
      </c>
      <c r="D38" s="69" t="s">
        <v>353</v>
      </c>
      <c r="E38" s="69" t="s">
        <v>353</v>
      </c>
      <c r="F38" s="69" t="s">
        <v>353</v>
      </c>
      <c r="G38" s="69" t="s">
        <v>353</v>
      </c>
      <c r="H38" s="69" t="s">
        <v>353</v>
      </c>
      <c r="I38" s="68" t="s">
        <v>353</v>
      </c>
      <c r="J38" s="69" t="s">
        <v>353</v>
      </c>
      <c r="K38" s="69" t="s">
        <v>353</v>
      </c>
      <c r="L38" s="69" t="s">
        <v>353</v>
      </c>
      <c r="M38" s="69" t="s">
        <v>353</v>
      </c>
      <c r="N38" s="69" t="s">
        <v>353</v>
      </c>
      <c r="O38" s="69" t="s">
        <v>353</v>
      </c>
      <c r="P38" s="53" t="s">
        <v>286</v>
      </c>
    </row>
    <row r="39" spans="1:16" x14ac:dyDescent="0.2">
      <c r="A39" s="146" t="s">
        <v>229</v>
      </c>
      <c r="B39" s="21" t="s">
        <v>518</v>
      </c>
      <c r="C39" s="68" t="s">
        <v>353</v>
      </c>
      <c r="D39" s="69" t="s">
        <v>353</v>
      </c>
      <c r="E39" s="69" t="s">
        <v>353</v>
      </c>
      <c r="F39" s="69" t="s">
        <v>353</v>
      </c>
      <c r="G39" s="69" t="s">
        <v>353</v>
      </c>
      <c r="H39" s="61" t="s">
        <v>286</v>
      </c>
      <c r="I39" s="117" t="s">
        <v>286</v>
      </c>
      <c r="J39" s="69" t="s">
        <v>353</v>
      </c>
      <c r="K39" s="69" t="s">
        <v>353</v>
      </c>
      <c r="L39" s="69" t="s">
        <v>353</v>
      </c>
      <c r="M39" s="69" t="s">
        <v>353</v>
      </c>
      <c r="N39" s="69" t="s">
        <v>353</v>
      </c>
      <c r="O39" s="69" t="s">
        <v>353</v>
      </c>
      <c r="P39" s="53" t="s">
        <v>286</v>
      </c>
    </row>
    <row r="40" spans="1:16" x14ac:dyDescent="0.2">
      <c r="A40" s="146" t="s">
        <v>570</v>
      </c>
      <c r="B40" s="21" t="s">
        <v>518</v>
      </c>
      <c r="C40" s="175" t="s">
        <v>286</v>
      </c>
      <c r="D40" s="116" t="s">
        <v>286</v>
      </c>
      <c r="E40" s="116" t="s">
        <v>286</v>
      </c>
      <c r="F40" s="116" t="s">
        <v>286</v>
      </c>
      <c r="G40" s="116" t="s">
        <v>286</v>
      </c>
      <c r="H40" s="116" t="s">
        <v>286</v>
      </c>
      <c r="I40" s="175" t="s">
        <v>286</v>
      </c>
      <c r="J40" s="116" t="s">
        <v>286</v>
      </c>
      <c r="K40" s="116" t="s">
        <v>286</v>
      </c>
      <c r="L40" s="116" t="s">
        <v>286</v>
      </c>
      <c r="M40" s="116" t="s">
        <v>286</v>
      </c>
      <c r="N40" s="116" t="s">
        <v>286</v>
      </c>
      <c r="O40" s="116" t="s">
        <v>286</v>
      </c>
      <c r="P40" s="116" t="s">
        <v>286</v>
      </c>
    </row>
    <row r="41" spans="1:16" x14ac:dyDescent="0.2">
      <c r="A41" s="146" t="s">
        <v>571</v>
      </c>
      <c r="B41" s="21" t="s">
        <v>518</v>
      </c>
      <c r="C41" s="175" t="s">
        <v>286</v>
      </c>
      <c r="D41" s="116" t="s">
        <v>286</v>
      </c>
      <c r="E41" s="116" t="s">
        <v>286</v>
      </c>
      <c r="F41" s="116" t="s">
        <v>286</v>
      </c>
      <c r="G41" s="116" t="s">
        <v>286</v>
      </c>
      <c r="H41" s="116" t="s">
        <v>286</v>
      </c>
      <c r="I41" s="175" t="s">
        <v>286</v>
      </c>
      <c r="J41" s="116" t="s">
        <v>286</v>
      </c>
      <c r="K41" s="116" t="s">
        <v>286</v>
      </c>
      <c r="L41" s="116" t="s">
        <v>286</v>
      </c>
      <c r="M41" s="116" t="s">
        <v>286</v>
      </c>
      <c r="N41" s="116" t="s">
        <v>286</v>
      </c>
      <c r="O41" s="116" t="s">
        <v>286</v>
      </c>
      <c r="P41" s="116" t="s">
        <v>286</v>
      </c>
    </row>
    <row r="42" spans="1:16" x14ac:dyDescent="0.2">
      <c r="A42" s="146" t="s">
        <v>226</v>
      </c>
      <c r="B42" s="21" t="s">
        <v>518</v>
      </c>
      <c r="C42" s="68" t="s">
        <v>353</v>
      </c>
      <c r="D42" s="69">
        <v>5.4433025605295244E-3</v>
      </c>
      <c r="E42" s="69" t="s">
        <v>353</v>
      </c>
      <c r="F42" s="69" t="s">
        <v>353</v>
      </c>
      <c r="G42" s="69" t="s">
        <v>353</v>
      </c>
      <c r="H42" s="69" t="s">
        <v>353</v>
      </c>
      <c r="I42" s="68" t="s">
        <v>353</v>
      </c>
      <c r="J42" s="69" t="s">
        <v>353</v>
      </c>
      <c r="K42" s="69" t="s">
        <v>353</v>
      </c>
      <c r="L42" s="69" t="s">
        <v>353</v>
      </c>
      <c r="M42" s="69" t="s">
        <v>353</v>
      </c>
      <c r="N42" s="69" t="s">
        <v>353</v>
      </c>
      <c r="O42" s="69" t="s">
        <v>353</v>
      </c>
      <c r="P42" s="53" t="s">
        <v>286</v>
      </c>
    </row>
    <row r="43" spans="1:16" x14ac:dyDescent="0.2">
      <c r="A43" s="146" t="s">
        <v>227</v>
      </c>
      <c r="B43" s="21" t="s">
        <v>518</v>
      </c>
      <c r="C43" s="68" t="s">
        <v>353</v>
      </c>
      <c r="D43" s="69" t="s">
        <v>353</v>
      </c>
      <c r="E43" s="69" t="s">
        <v>353</v>
      </c>
      <c r="F43" s="69" t="s">
        <v>353</v>
      </c>
      <c r="G43" s="69">
        <v>6.0652176310362705E-3</v>
      </c>
      <c r="H43" s="61" t="s">
        <v>286</v>
      </c>
      <c r="I43" s="117" t="s">
        <v>286</v>
      </c>
      <c r="J43" s="69" t="s">
        <v>353</v>
      </c>
      <c r="K43" s="69" t="s">
        <v>353</v>
      </c>
      <c r="L43" s="69" t="s">
        <v>353</v>
      </c>
      <c r="M43" s="69">
        <v>5.0036137210207375E-3</v>
      </c>
      <c r="N43" s="69" t="s">
        <v>353</v>
      </c>
      <c r="O43" s="69" t="s">
        <v>353</v>
      </c>
      <c r="P43" s="53" t="s">
        <v>286</v>
      </c>
    </row>
    <row r="44" spans="1:16" x14ac:dyDescent="0.2">
      <c r="A44" s="146" t="s">
        <v>232</v>
      </c>
      <c r="B44" s="21" t="s">
        <v>518</v>
      </c>
      <c r="C44" s="68" t="s">
        <v>337</v>
      </c>
      <c r="D44" s="69">
        <v>5.6610346629507056E-2</v>
      </c>
      <c r="E44" s="69">
        <v>5.0633187059681818E-2</v>
      </c>
      <c r="F44" s="69" t="s">
        <v>337</v>
      </c>
      <c r="G44" s="69" t="s">
        <v>337</v>
      </c>
      <c r="H44" s="69" t="s">
        <v>337</v>
      </c>
      <c r="I44" s="68" t="s">
        <v>337</v>
      </c>
      <c r="J44" s="69">
        <v>7.8591115883153831E-2</v>
      </c>
      <c r="K44" s="69" t="s">
        <v>337</v>
      </c>
      <c r="L44" s="69" t="s">
        <v>337</v>
      </c>
      <c r="M44" s="69" t="s">
        <v>337</v>
      </c>
      <c r="N44" s="69" t="s">
        <v>337</v>
      </c>
      <c r="O44" s="69" t="s">
        <v>337</v>
      </c>
      <c r="P44" s="53" t="s">
        <v>286</v>
      </c>
    </row>
    <row r="45" spans="1:16" x14ac:dyDescent="0.2">
      <c r="A45" s="146" t="s">
        <v>233</v>
      </c>
      <c r="B45" s="21" t="s">
        <v>518</v>
      </c>
      <c r="C45" s="68" t="s">
        <v>337</v>
      </c>
      <c r="D45" s="69" t="s">
        <v>337</v>
      </c>
      <c r="E45" s="69" t="s">
        <v>337</v>
      </c>
      <c r="F45" s="69">
        <v>5.0675675675675685E-2</v>
      </c>
      <c r="G45" s="69">
        <v>6.1754943152369297E-2</v>
      </c>
      <c r="H45" s="61" t="s">
        <v>286</v>
      </c>
      <c r="I45" s="117" t="s">
        <v>286</v>
      </c>
      <c r="J45" s="69" t="s">
        <v>337</v>
      </c>
      <c r="K45" s="69" t="s">
        <v>337</v>
      </c>
      <c r="L45" s="69" t="s">
        <v>337</v>
      </c>
      <c r="M45" s="69">
        <v>5.0592094290320792E-2</v>
      </c>
      <c r="N45" s="69" t="s">
        <v>337</v>
      </c>
      <c r="O45" s="69" t="s">
        <v>337</v>
      </c>
      <c r="P45" s="53" t="s">
        <v>286</v>
      </c>
    </row>
    <row r="46" spans="1:16" x14ac:dyDescent="0.2">
      <c r="A46" s="146" t="s">
        <v>234</v>
      </c>
      <c r="B46" s="21" t="s">
        <v>518</v>
      </c>
      <c r="C46" s="68" t="s">
        <v>337</v>
      </c>
      <c r="D46" s="49">
        <v>2.3134035882250479</v>
      </c>
      <c r="E46" s="69" t="s">
        <v>337</v>
      </c>
      <c r="F46" s="69" t="s">
        <v>337</v>
      </c>
      <c r="G46" s="69" t="s">
        <v>337</v>
      </c>
      <c r="H46" s="69" t="s">
        <v>337</v>
      </c>
      <c r="I46" s="68" t="s">
        <v>337</v>
      </c>
      <c r="J46" s="69" t="s">
        <v>337</v>
      </c>
      <c r="K46" s="69" t="s">
        <v>337</v>
      </c>
      <c r="L46" s="69" t="s">
        <v>337</v>
      </c>
      <c r="M46" s="69" t="s">
        <v>337</v>
      </c>
      <c r="N46" s="69" t="s">
        <v>337</v>
      </c>
      <c r="O46" s="69" t="s">
        <v>337</v>
      </c>
      <c r="P46" s="53" t="s">
        <v>286</v>
      </c>
    </row>
    <row r="47" spans="1:16" x14ac:dyDescent="0.2">
      <c r="A47" s="146" t="s">
        <v>235</v>
      </c>
      <c r="B47" s="21" t="s">
        <v>518</v>
      </c>
      <c r="C47" s="68">
        <v>2.0340362058444639E-2</v>
      </c>
      <c r="D47" s="49">
        <v>1.2417142857142858</v>
      </c>
      <c r="E47" s="69">
        <v>1.8720405241713468E-2</v>
      </c>
      <c r="F47" s="69">
        <v>3.0030030030030037E-2</v>
      </c>
      <c r="G47" s="69">
        <v>4.6867590785280272E-2</v>
      </c>
      <c r="H47" s="61" t="s">
        <v>286</v>
      </c>
      <c r="I47" s="117" t="s">
        <v>286</v>
      </c>
      <c r="J47" s="69" t="s">
        <v>337</v>
      </c>
      <c r="K47" s="69" t="s">
        <v>337</v>
      </c>
      <c r="L47" s="69" t="s">
        <v>337</v>
      </c>
      <c r="M47" s="69" t="s">
        <v>337</v>
      </c>
      <c r="N47" s="69" t="s">
        <v>337</v>
      </c>
      <c r="O47" s="69" t="s">
        <v>337</v>
      </c>
      <c r="P47" s="53" t="s">
        <v>286</v>
      </c>
    </row>
    <row r="48" spans="1:16" x14ac:dyDescent="0.2">
      <c r="A48" s="146" t="s">
        <v>240</v>
      </c>
      <c r="B48" s="21" t="s">
        <v>518</v>
      </c>
      <c r="C48" s="68" t="s">
        <v>337</v>
      </c>
      <c r="D48" s="59">
        <v>0.46050339662079781</v>
      </c>
      <c r="E48" s="69" t="s">
        <v>337</v>
      </c>
      <c r="F48" s="69" t="s">
        <v>337</v>
      </c>
      <c r="G48" s="69" t="s">
        <v>337</v>
      </c>
      <c r="H48" s="69" t="s">
        <v>337</v>
      </c>
      <c r="I48" s="68" t="s">
        <v>337</v>
      </c>
      <c r="J48" s="69" t="s">
        <v>337</v>
      </c>
      <c r="K48" s="69" t="s">
        <v>337</v>
      </c>
      <c r="L48" s="69" t="s">
        <v>337</v>
      </c>
      <c r="M48" s="69" t="s">
        <v>337</v>
      </c>
      <c r="N48" s="69" t="s">
        <v>337</v>
      </c>
      <c r="O48" s="69" t="s">
        <v>337</v>
      </c>
      <c r="P48" s="53" t="s">
        <v>286</v>
      </c>
    </row>
    <row r="49" spans="1:16" x14ac:dyDescent="0.2">
      <c r="A49" s="146" t="s">
        <v>241</v>
      </c>
      <c r="B49" s="21" t="s">
        <v>518</v>
      </c>
      <c r="C49" s="68" t="s">
        <v>337</v>
      </c>
      <c r="D49" s="59">
        <v>0.20742857142857143</v>
      </c>
      <c r="E49" s="69" t="s">
        <v>337</v>
      </c>
      <c r="F49" s="69" t="s">
        <v>337</v>
      </c>
      <c r="G49" s="69" t="s">
        <v>337</v>
      </c>
      <c r="H49" s="61" t="s">
        <v>286</v>
      </c>
      <c r="I49" s="117" t="s">
        <v>286</v>
      </c>
      <c r="J49" s="69" t="s">
        <v>337</v>
      </c>
      <c r="K49" s="69" t="s">
        <v>337</v>
      </c>
      <c r="L49" s="69">
        <v>9.4433455146902698E-2</v>
      </c>
      <c r="M49" s="69">
        <v>6.2823150052815926E-2</v>
      </c>
      <c r="N49" s="69" t="s">
        <v>337</v>
      </c>
      <c r="O49" s="69" t="s">
        <v>337</v>
      </c>
      <c r="P49" s="53" t="s">
        <v>286</v>
      </c>
    </row>
    <row r="50" spans="1:16" x14ac:dyDescent="0.2">
      <c r="A50" s="146" t="s">
        <v>242</v>
      </c>
      <c r="B50" s="21" t="s">
        <v>518</v>
      </c>
      <c r="C50" s="68" t="s">
        <v>337</v>
      </c>
      <c r="D50" s="59">
        <v>0.17309702142483888</v>
      </c>
      <c r="E50" s="69" t="s">
        <v>337</v>
      </c>
      <c r="F50" s="69" t="s">
        <v>337</v>
      </c>
      <c r="G50" s="69" t="s">
        <v>337</v>
      </c>
      <c r="H50" s="69" t="s">
        <v>337</v>
      </c>
      <c r="I50" s="68" t="s">
        <v>337</v>
      </c>
      <c r="J50" s="69" t="s">
        <v>337</v>
      </c>
      <c r="K50" s="69" t="s">
        <v>337</v>
      </c>
      <c r="L50" s="69" t="s">
        <v>337</v>
      </c>
      <c r="M50" s="69" t="s">
        <v>337</v>
      </c>
      <c r="N50" s="69" t="s">
        <v>337</v>
      </c>
      <c r="O50" s="69" t="s">
        <v>337</v>
      </c>
      <c r="P50" s="53" t="s">
        <v>286</v>
      </c>
    </row>
    <row r="51" spans="1:16" x14ac:dyDescent="0.2">
      <c r="A51" s="146" t="s">
        <v>245</v>
      </c>
      <c r="B51" s="21" t="s">
        <v>518</v>
      </c>
      <c r="C51" s="68" t="s">
        <v>337</v>
      </c>
      <c r="D51" s="59">
        <v>0.17199999999999999</v>
      </c>
      <c r="E51" s="69" t="s">
        <v>337</v>
      </c>
      <c r="F51" s="69" t="s">
        <v>337</v>
      </c>
      <c r="G51" s="69" t="s">
        <v>337</v>
      </c>
      <c r="H51" s="61" t="s">
        <v>286</v>
      </c>
      <c r="I51" s="117" t="s">
        <v>286</v>
      </c>
      <c r="J51" s="69" t="s">
        <v>337</v>
      </c>
      <c r="K51" s="69" t="s">
        <v>337</v>
      </c>
      <c r="L51" s="59">
        <v>0.13634179322984769</v>
      </c>
      <c r="M51" s="69" t="s">
        <v>337</v>
      </c>
      <c r="N51" s="69" t="s">
        <v>337</v>
      </c>
      <c r="O51" s="69" t="s">
        <v>337</v>
      </c>
      <c r="P51" s="53" t="s">
        <v>286</v>
      </c>
    </row>
    <row r="52" spans="1:16" x14ac:dyDescent="0.2">
      <c r="A52" s="146" t="s">
        <v>243</v>
      </c>
      <c r="B52" s="21" t="s">
        <v>518</v>
      </c>
      <c r="C52" s="68" t="s">
        <v>337</v>
      </c>
      <c r="D52" s="69" t="s">
        <v>337</v>
      </c>
      <c r="E52" s="69" t="s">
        <v>337</v>
      </c>
      <c r="F52" s="69" t="s">
        <v>337</v>
      </c>
      <c r="G52" s="69" t="s">
        <v>337</v>
      </c>
      <c r="H52" s="69" t="s">
        <v>337</v>
      </c>
      <c r="I52" s="68" t="s">
        <v>337</v>
      </c>
      <c r="J52" s="69" t="s">
        <v>337</v>
      </c>
      <c r="K52" s="69" t="s">
        <v>337</v>
      </c>
      <c r="L52" s="69" t="s">
        <v>337</v>
      </c>
      <c r="M52" s="69" t="s">
        <v>337</v>
      </c>
      <c r="N52" s="69" t="s">
        <v>337</v>
      </c>
      <c r="O52" s="69" t="s">
        <v>337</v>
      </c>
      <c r="P52" s="53" t="s">
        <v>286</v>
      </c>
    </row>
    <row r="53" spans="1:16" x14ac:dyDescent="0.2">
      <c r="A53" s="146" t="s">
        <v>244</v>
      </c>
      <c r="B53" s="21" t="s">
        <v>518</v>
      </c>
      <c r="C53" s="68" t="s">
        <v>337</v>
      </c>
      <c r="D53" s="69" t="s">
        <v>337</v>
      </c>
      <c r="E53" s="69" t="s">
        <v>337</v>
      </c>
      <c r="F53" s="69" t="s">
        <v>337</v>
      </c>
      <c r="G53" s="69" t="s">
        <v>337</v>
      </c>
      <c r="H53" s="61" t="s">
        <v>286</v>
      </c>
      <c r="I53" s="117" t="s">
        <v>286</v>
      </c>
      <c r="J53" s="69" t="s">
        <v>337</v>
      </c>
      <c r="K53" s="69" t="s">
        <v>337</v>
      </c>
      <c r="L53" s="69" t="s">
        <v>337</v>
      </c>
      <c r="M53" s="69" t="s">
        <v>337</v>
      </c>
      <c r="N53" s="69" t="s">
        <v>337</v>
      </c>
      <c r="O53" s="69" t="s">
        <v>337</v>
      </c>
      <c r="P53" s="53" t="s">
        <v>286</v>
      </c>
    </row>
    <row r="54" spans="1:16" x14ac:dyDescent="0.2">
      <c r="A54" s="146" t="s">
        <v>80</v>
      </c>
      <c r="B54" s="21" t="s">
        <v>518</v>
      </c>
      <c r="C54" s="68" t="s">
        <v>353</v>
      </c>
      <c r="D54" s="69" t="s">
        <v>353</v>
      </c>
      <c r="E54" s="69" t="s">
        <v>353</v>
      </c>
      <c r="F54" s="69" t="s">
        <v>353</v>
      </c>
      <c r="G54" s="69" t="s">
        <v>353</v>
      </c>
      <c r="H54" s="69" t="s">
        <v>353</v>
      </c>
      <c r="I54" s="68" t="s">
        <v>353</v>
      </c>
      <c r="J54" s="69" t="s">
        <v>353</v>
      </c>
      <c r="K54" s="69" t="s">
        <v>353</v>
      </c>
      <c r="L54" s="69" t="s">
        <v>353</v>
      </c>
      <c r="M54" s="69" t="s">
        <v>353</v>
      </c>
      <c r="N54" s="69" t="s">
        <v>353</v>
      </c>
      <c r="O54" s="69" t="s">
        <v>353</v>
      </c>
      <c r="P54" s="53" t="s">
        <v>286</v>
      </c>
    </row>
    <row r="55" spans="1:16" x14ac:dyDescent="0.2">
      <c r="A55" s="146" t="s">
        <v>81</v>
      </c>
      <c r="B55" s="21" t="s">
        <v>518</v>
      </c>
      <c r="C55" s="68" t="s">
        <v>353</v>
      </c>
      <c r="D55" s="69" t="s">
        <v>353</v>
      </c>
      <c r="E55" s="69" t="s">
        <v>353</v>
      </c>
      <c r="F55" s="69" t="s">
        <v>353</v>
      </c>
      <c r="G55" s="69" t="s">
        <v>353</v>
      </c>
      <c r="H55" s="61" t="s">
        <v>286</v>
      </c>
      <c r="I55" s="117" t="s">
        <v>286</v>
      </c>
      <c r="J55" s="69" t="s">
        <v>353</v>
      </c>
      <c r="K55" s="69" t="s">
        <v>353</v>
      </c>
      <c r="L55" s="69">
        <v>6.7053340932711975E-3</v>
      </c>
      <c r="M55" s="69" t="s">
        <v>353</v>
      </c>
      <c r="N55" s="69" t="s">
        <v>353</v>
      </c>
      <c r="O55" s="69" t="s">
        <v>353</v>
      </c>
      <c r="P55" s="53" t="s">
        <v>286</v>
      </c>
    </row>
    <row r="56" spans="1:16" x14ac:dyDescent="0.2">
      <c r="A56" s="146" t="s">
        <v>82</v>
      </c>
      <c r="B56" s="21" t="s">
        <v>518</v>
      </c>
      <c r="C56" s="68" t="s">
        <v>353</v>
      </c>
      <c r="D56" s="69">
        <v>8.7092840968472397E-3</v>
      </c>
      <c r="E56" s="69">
        <v>6.5333144593137833E-3</v>
      </c>
      <c r="F56" s="69" t="s">
        <v>353</v>
      </c>
      <c r="G56" s="69" t="s">
        <v>353</v>
      </c>
      <c r="H56" s="69" t="s">
        <v>353</v>
      </c>
      <c r="I56" s="68" t="s">
        <v>353</v>
      </c>
      <c r="J56" s="69">
        <v>1.0515712688591005E-2</v>
      </c>
      <c r="K56" s="69">
        <v>4.9070923841926196E-3</v>
      </c>
      <c r="L56" s="69">
        <v>4.8988656404450343E-3</v>
      </c>
      <c r="M56" s="69" t="s">
        <v>353</v>
      </c>
      <c r="N56" s="69" t="s">
        <v>353</v>
      </c>
      <c r="O56" s="69" t="s">
        <v>353</v>
      </c>
      <c r="P56" s="53" t="s">
        <v>286</v>
      </c>
    </row>
    <row r="57" spans="1:16" x14ac:dyDescent="0.2">
      <c r="A57" s="146" t="s">
        <v>83</v>
      </c>
      <c r="B57" s="21" t="s">
        <v>518</v>
      </c>
      <c r="C57" s="68" t="s">
        <v>353</v>
      </c>
      <c r="D57" s="69">
        <v>4.5714285714285718E-3</v>
      </c>
      <c r="E57" s="69" t="s">
        <v>353</v>
      </c>
      <c r="F57" s="69">
        <v>6.8818818818818838E-3</v>
      </c>
      <c r="G57" s="69">
        <v>7.7193678940461622E-3</v>
      </c>
      <c r="H57" s="61" t="s">
        <v>286</v>
      </c>
      <c r="I57" s="117" t="s">
        <v>286</v>
      </c>
      <c r="J57" s="69" t="s">
        <v>353</v>
      </c>
      <c r="K57" s="69" t="s">
        <v>353</v>
      </c>
      <c r="L57" s="69" t="s">
        <v>353</v>
      </c>
      <c r="M57" s="69" t="s">
        <v>353</v>
      </c>
      <c r="N57" s="69" t="s">
        <v>353</v>
      </c>
      <c r="O57" s="69" t="s">
        <v>353</v>
      </c>
      <c r="P57" s="53" t="s">
        <v>286</v>
      </c>
    </row>
    <row r="58" spans="1:16" x14ac:dyDescent="0.2">
      <c r="A58" s="146" t="s">
        <v>84</v>
      </c>
      <c r="B58" s="21" t="s">
        <v>518</v>
      </c>
      <c r="C58" s="68" t="s">
        <v>353</v>
      </c>
      <c r="D58" s="69">
        <v>4.1369099460024386E-2</v>
      </c>
      <c r="E58" s="69" t="s">
        <v>353</v>
      </c>
      <c r="F58" s="69" t="s">
        <v>353</v>
      </c>
      <c r="G58" s="69" t="s">
        <v>353</v>
      </c>
      <c r="H58" s="69" t="s">
        <v>353</v>
      </c>
      <c r="I58" s="68" t="s">
        <v>353</v>
      </c>
      <c r="J58" s="69" t="s">
        <v>353</v>
      </c>
      <c r="K58" s="69" t="s">
        <v>353</v>
      </c>
      <c r="L58" s="69" t="s">
        <v>353</v>
      </c>
      <c r="M58" s="69" t="s">
        <v>353</v>
      </c>
      <c r="N58" s="69" t="s">
        <v>353</v>
      </c>
      <c r="O58" s="69" t="s">
        <v>353</v>
      </c>
      <c r="P58" s="53" t="s">
        <v>286</v>
      </c>
    </row>
    <row r="59" spans="1:16" x14ac:dyDescent="0.2">
      <c r="A59" s="146" t="s">
        <v>85</v>
      </c>
      <c r="B59" s="21" t="s">
        <v>518</v>
      </c>
      <c r="C59" s="68" t="s">
        <v>353</v>
      </c>
      <c r="D59" s="69">
        <v>1.7142857142857144E-2</v>
      </c>
      <c r="E59" s="69" t="s">
        <v>353</v>
      </c>
      <c r="F59" s="69" t="s">
        <v>353</v>
      </c>
      <c r="G59" s="69" t="s">
        <v>353</v>
      </c>
      <c r="H59" s="61" t="s">
        <v>286</v>
      </c>
      <c r="I59" s="117" t="s">
        <v>286</v>
      </c>
      <c r="J59" s="69" t="s">
        <v>353</v>
      </c>
      <c r="K59" s="69" t="s">
        <v>353</v>
      </c>
      <c r="L59" s="69">
        <v>1.6763335233177994E-3</v>
      </c>
      <c r="M59" s="69" t="s">
        <v>353</v>
      </c>
      <c r="N59" s="69" t="s">
        <v>353</v>
      </c>
      <c r="O59" s="69" t="s">
        <v>353</v>
      </c>
      <c r="P59" s="53" t="s">
        <v>286</v>
      </c>
    </row>
    <row r="60" spans="1:16" x14ac:dyDescent="0.2">
      <c r="A60" s="146" t="s">
        <v>86</v>
      </c>
      <c r="B60" s="21" t="s">
        <v>518</v>
      </c>
      <c r="C60" s="68" t="s">
        <v>353</v>
      </c>
      <c r="D60" s="69">
        <v>9.3624804041107831E-2</v>
      </c>
      <c r="E60" s="69" t="s">
        <v>353</v>
      </c>
      <c r="F60" s="69" t="s">
        <v>353</v>
      </c>
      <c r="G60" s="69" t="s">
        <v>353</v>
      </c>
      <c r="H60" s="69" t="s">
        <v>353</v>
      </c>
      <c r="I60" s="68" t="s">
        <v>353</v>
      </c>
      <c r="J60" s="69" t="s">
        <v>353</v>
      </c>
      <c r="K60" s="69" t="s">
        <v>353</v>
      </c>
      <c r="L60" s="69" t="s">
        <v>353</v>
      </c>
      <c r="M60" s="69" t="s">
        <v>353</v>
      </c>
      <c r="N60" s="69" t="s">
        <v>353</v>
      </c>
      <c r="O60" s="69" t="s">
        <v>353</v>
      </c>
      <c r="P60" s="53" t="s">
        <v>286</v>
      </c>
    </row>
    <row r="61" spans="1:16" x14ac:dyDescent="0.2">
      <c r="A61" s="146" t="s">
        <v>87</v>
      </c>
      <c r="B61" s="21" t="s">
        <v>518</v>
      </c>
      <c r="C61" s="68" t="s">
        <v>353</v>
      </c>
      <c r="D61" s="69">
        <v>3.1428571428571431E-2</v>
      </c>
      <c r="E61" s="69" t="s">
        <v>353</v>
      </c>
      <c r="F61" s="69" t="s">
        <v>353</v>
      </c>
      <c r="G61" s="69" t="s">
        <v>353</v>
      </c>
      <c r="H61" s="61" t="s">
        <v>286</v>
      </c>
      <c r="I61" s="117" t="s">
        <v>286</v>
      </c>
      <c r="J61" s="69" t="s">
        <v>353</v>
      </c>
      <c r="K61" s="69" t="s">
        <v>353</v>
      </c>
      <c r="L61" s="69">
        <v>5.5877784110593314E-3</v>
      </c>
      <c r="M61" s="69">
        <v>8.8953132818146447E-3</v>
      </c>
      <c r="N61" s="69" t="s">
        <v>353</v>
      </c>
      <c r="O61" s="69" t="s">
        <v>353</v>
      </c>
      <c r="P61" s="53" t="s">
        <v>286</v>
      </c>
    </row>
    <row r="62" spans="1:16" x14ac:dyDescent="0.2">
      <c r="A62" s="146" t="s">
        <v>88</v>
      </c>
      <c r="B62" s="21" t="s">
        <v>518</v>
      </c>
      <c r="C62" s="68" t="s">
        <v>353</v>
      </c>
      <c r="D62" s="69" t="s">
        <v>353</v>
      </c>
      <c r="E62" s="69" t="s">
        <v>353</v>
      </c>
      <c r="F62" s="69" t="s">
        <v>353</v>
      </c>
      <c r="G62" s="69" t="s">
        <v>353</v>
      </c>
      <c r="H62" s="69" t="s">
        <v>353</v>
      </c>
      <c r="I62" s="68" t="s">
        <v>353</v>
      </c>
      <c r="J62" s="69" t="s">
        <v>353</v>
      </c>
      <c r="K62" s="69" t="s">
        <v>353</v>
      </c>
      <c r="L62" s="69" t="s">
        <v>353</v>
      </c>
      <c r="M62" s="69" t="s">
        <v>353</v>
      </c>
      <c r="N62" s="69" t="s">
        <v>353</v>
      </c>
      <c r="O62" s="69" t="s">
        <v>353</v>
      </c>
      <c r="P62" s="53" t="s">
        <v>286</v>
      </c>
    </row>
    <row r="63" spans="1:16" x14ac:dyDescent="0.2">
      <c r="A63" s="146" t="s">
        <v>89</v>
      </c>
      <c r="B63" s="21" t="s">
        <v>518</v>
      </c>
      <c r="C63" s="68" t="s">
        <v>353</v>
      </c>
      <c r="D63" s="69" t="s">
        <v>353</v>
      </c>
      <c r="E63" s="69" t="s">
        <v>353</v>
      </c>
      <c r="F63" s="69" t="s">
        <v>353</v>
      </c>
      <c r="G63" s="69" t="s">
        <v>353</v>
      </c>
      <c r="H63" s="61" t="s">
        <v>286</v>
      </c>
      <c r="I63" s="117" t="s">
        <v>286</v>
      </c>
      <c r="J63" s="69" t="s">
        <v>353</v>
      </c>
      <c r="K63" s="69" t="s">
        <v>353</v>
      </c>
      <c r="L63" s="69" t="s">
        <v>353</v>
      </c>
      <c r="M63" s="69" t="s">
        <v>353</v>
      </c>
      <c r="N63" s="69" t="s">
        <v>353</v>
      </c>
      <c r="O63" s="69" t="s">
        <v>353</v>
      </c>
      <c r="P63" s="53" t="s">
        <v>286</v>
      </c>
    </row>
    <row r="64" spans="1:16" x14ac:dyDescent="0.2">
      <c r="A64" s="146" t="s">
        <v>90</v>
      </c>
      <c r="B64" s="21" t="s">
        <v>518</v>
      </c>
      <c r="C64" s="68" t="s">
        <v>353</v>
      </c>
      <c r="D64" s="69" t="s">
        <v>353</v>
      </c>
      <c r="E64" s="69" t="s">
        <v>353</v>
      </c>
      <c r="F64" s="69" t="s">
        <v>353</v>
      </c>
      <c r="G64" s="69" t="s">
        <v>353</v>
      </c>
      <c r="H64" s="69" t="s">
        <v>353</v>
      </c>
      <c r="I64" s="68" t="s">
        <v>353</v>
      </c>
      <c r="J64" s="69" t="s">
        <v>353</v>
      </c>
      <c r="K64" s="69" t="s">
        <v>353</v>
      </c>
      <c r="L64" s="69" t="s">
        <v>353</v>
      </c>
      <c r="M64" s="69" t="s">
        <v>353</v>
      </c>
      <c r="N64" s="69" t="s">
        <v>353</v>
      </c>
      <c r="O64" s="69" t="s">
        <v>353</v>
      </c>
      <c r="P64" s="53" t="s">
        <v>286</v>
      </c>
    </row>
    <row r="65" spans="1:16" x14ac:dyDescent="0.2">
      <c r="A65" s="146" t="s">
        <v>91</v>
      </c>
      <c r="B65" s="21" t="s">
        <v>518</v>
      </c>
      <c r="C65" s="68" t="s">
        <v>353</v>
      </c>
      <c r="D65" s="69" t="s">
        <v>353</v>
      </c>
      <c r="E65" s="69" t="s">
        <v>353</v>
      </c>
      <c r="F65" s="69" t="s">
        <v>353</v>
      </c>
      <c r="G65" s="69" t="s">
        <v>353</v>
      </c>
      <c r="H65" s="61" t="s">
        <v>286</v>
      </c>
      <c r="I65" s="117" t="s">
        <v>286</v>
      </c>
      <c r="J65" s="69" t="s">
        <v>353</v>
      </c>
      <c r="K65" s="69" t="s">
        <v>353</v>
      </c>
      <c r="L65" s="69" t="s">
        <v>353</v>
      </c>
      <c r="M65" s="69" t="s">
        <v>353</v>
      </c>
      <c r="N65" s="69" t="s">
        <v>353</v>
      </c>
      <c r="O65" s="69" t="s">
        <v>353</v>
      </c>
      <c r="P65" s="53" t="s">
        <v>286</v>
      </c>
    </row>
    <row r="66" spans="1:16" x14ac:dyDescent="0.2">
      <c r="A66" s="146" t="s">
        <v>92</v>
      </c>
      <c r="B66" s="21" t="s">
        <v>518</v>
      </c>
      <c r="C66" s="68" t="s">
        <v>353</v>
      </c>
      <c r="D66" s="69" t="s">
        <v>353</v>
      </c>
      <c r="E66" s="69" t="s">
        <v>353</v>
      </c>
      <c r="F66" s="69" t="s">
        <v>353</v>
      </c>
      <c r="G66" s="69" t="s">
        <v>353</v>
      </c>
      <c r="H66" s="69" t="s">
        <v>353</v>
      </c>
      <c r="I66" s="68" t="s">
        <v>353</v>
      </c>
      <c r="J66" s="69" t="s">
        <v>353</v>
      </c>
      <c r="K66" s="69" t="s">
        <v>353</v>
      </c>
      <c r="L66" s="69" t="s">
        <v>353</v>
      </c>
      <c r="M66" s="69" t="s">
        <v>353</v>
      </c>
      <c r="N66" s="69" t="s">
        <v>353</v>
      </c>
      <c r="O66" s="69" t="s">
        <v>353</v>
      </c>
      <c r="P66" s="53" t="s">
        <v>286</v>
      </c>
    </row>
    <row r="67" spans="1:16" x14ac:dyDescent="0.2">
      <c r="A67" s="146" t="s">
        <v>93</v>
      </c>
      <c r="B67" s="21" t="s">
        <v>518</v>
      </c>
      <c r="C67" s="68" t="s">
        <v>353</v>
      </c>
      <c r="D67" s="69" t="s">
        <v>353</v>
      </c>
      <c r="E67" s="69" t="s">
        <v>353</v>
      </c>
      <c r="F67" s="69" t="s">
        <v>353</v>
      </c>
      <c r="G67" s="69" t="s">
        <v>353</v>
      </c>
      <c r="H67" s="61" t="s">
        <v>286</v>
      </c>
      <c r="I67" s="117" t="s">
        <v>286</v>
      </c>
      <c r="J67" s="69" t="s">
        <v>353</v>
      </c>
      <c r="K67" s="69" t="s">
        <v>353</v>
      </c>
      <c r="L67" s="69" t="s">
        <v>353</v>
      </c>
      <c r="M67" s="69" t="s">
        <v>353</v>
      </c>
      <c r="N67" s="69" t="s">
        <v>353</v>
      </c>
      <c r="O67" s="69" t="s">
        <v>353</v>
      </c>
      <c r="P67" s="53" t="s">
        <v>286</v>
      </c>
    </row>
    <row r="68" spans="1:16" x14ac:dyDescent="0.2">
      <c r="A68" s="146" t="s">
        <v>94</v>
      </c>
      <c r="B68" s="21" t="s">
        <v>518</v>
      </c>
      <c r="C68" s="68" t="s">
        <v>353</v>
      </c>
      <c r="D68" s="69" t="s">
        <v>353</v>
      </c>
      <c r="E68" s="69" t="s">
        <v>353</v>
      </c>
      <c r="F68" s="69" t="s">
        <v>353</v>
      </c>
      <c r="G68" s="69" t="s">
        <v>353</v>
      </c>
      <c r="H68" s="69" t="s">
        <v>353</v>
      </c>
      <c r="I68" s="68" t="s">
        <v>353</v>
      </c>
      <c r="J68" s="69" t="s">
        <v>353</v>
      </c>
      <c r="K68" s="69" t="s">
        <v>353</v>
      </c>
      <c r="L68" s="69" t="s">
        <v>353</v>
      </c>
      <c r="M68" s="69" t="s">
        <v>353</v>
      </c>
      <c r="N68" s="69" t="s">
        <v>353</v>
      </c>
      <c r="O68" s="69" t="s">
        <v>353</v>
      </c>
      <c r="P68" s="53" t="s">
        <v>286</v>
      </c>
    </row>
    <row r="69" spans="1:16" x14ac:dyDescent="0.2">
      <c r="A69" s="146" t="s">
        <v>95</v>
      </c>
      <c r="B69" s="21" t="s">
        <v>518</v>
      </c>
      <c r="C69" s="68" t="s">
        <v>353</v>
      </c>
      <c r="D69" s="69" t="s">
        <v>353</v>
      </c>
      <c r="E69" s="69" t="s">
        <v>353</v>
      </c>
      <c r="F69" s="69" t="s">
        <v>353</v>
      </c>
      <c r="G69" s="69" t="s">
        <v>353</v>
      </c>
      <c r="H69" s="61" t="s">
        <v>286</v>
      </c>
      <c r="I69" s="117" t="s">
        <v>286</v>
      </c>
      <c r="J69" s="69" t="s">
        <v>353</v>
      </c>
      <c r="K69" s="69" t="s">
        <v>353</v>
      </c>
      <c r="L69" s="69" t="s">
        <v>353</v>
      </c>
      <c r="M69" s="69" t="s">
        <v>353</v>
      </c>
      <c r="N69" s="69" t="s">
        <v>353</v>
      </c>
      <c r="O69" s="69" t="s">
        <v>353</v>
      </c>
      <c r="P69" s="53" t="s">
        <v>286</v>
      </c>
    </row>
    <row r="70" spans="1:16" x14ac:dyDescent="0.2">
      <c r="A70" s="146" t="s">
        <v>230</v>
      </c>
      <c r="B70" s="21" t="s">
        <v>518</v>
      </c>
      <c r="C70" s="68" t="s">
        <v>353</v>
      </c>
      <c r="D70" s="69" t="s">
        <v>353</v>
      </c>
      <c r="E70" s="69" t="s">
        <v>353</v>
      </c>
      <c r="F70" s="69" t="s">
        <v>353</v>
      </c>
      <c r="G70" s="69" t="s">
        <v>353</v>
      </c>
      <c r="H70" s="69" t="s">
        <v>353</v>
      </c>
      <c r="I70" s="68" t="s">
        <v>353</v>
      </c>
      <c r="J70" s="69" t="s">
        <v>353</v>
      </c>
      <c r="K70" s="69" t="s">
        <v>353</v>
      </c>
      <c r="L70" s="69" t="s">
        <v>353</v>
      </c>
      <c r="M70" s="69" t="s">
        <v>353</v>
      </c>
      <c r="N70" s="69" t="s">
        <v>353</v>
      </c>
      <c r="O70" s="69" t="s">
        <v>353</v>
      </c>
      <c r="P70" s="53" t="s">
        <v>286</v>
      </c>
    </row>
    <row r="71" spans="1:16" x14ac:dyDescent="0.2">
      <c r="A71" s="146" t="s">
        <v>231</v>
      </c>
      <c r="B71" s="21" t="s">
        <v>518</v>
      </c>
      <c r="C71" s="68" t="s">
        <v>353</v>
      </c>
      <c r="D71" s="69" t="s">
        <v>353</v>
      </c>
      <c r="E71" s="69" t="s">
        <v>353</v>
      </c>
      <c r="F71" s="69" t="s">
        <v>353</v>
      </c>
      <c r="G71" s="69" t="s">
        <v>353</v>
      </c>
      <c r="H71" s="61" t="s">
        <v>286</v>
      </c>
      <c r="I71" s="117" t="s">
        <v>286</v>
      </c>
      <c r="J71" s="69">
        <v>6.6703724291272927E-3</v>
      </c>
      <c r="K71" s="69" t="s">
        <v>353</v>
      </c>
      <c r="L71" s="69">
        <v>1.0058001139906797E-2</v>
      </c>
      <c r="M71" s="69">
        <v>1.0007227442041475E-2</v>
      </c>
      <c r="N71" s="69">
        <v>8.584371161795586E-3</v>
      </c>
      <c r="O71" s="69" t="s">
        <v>353</v>
      </c>
      <c r="P71" s="53" t="s">
        <v>286</v>
      </c>
    </row>
    <row r="72" spans="1:16" x14ac:dyDescent="0.2">
      <c r="A72" s="146" t="s">
        <v>236</v>
      </c>
      <c r="B72" s="21" t="s">
        <v>518</v>
      </c>
      <c r="C72" s="68" t="s">
        <v>353</v>
      </c>
      <c r="D72" s="69">
        <v>5.4433025605295247E-2</v>
      </c>
      <c r="E72" s="69">
        <v>1.5244400405065495E-2</v>
      </c>
      <c r="F72" s="69" t="s">
        <v>353</v>
      </c>
      <c r="G72" s="69">
        <v>5.2376861997444017E-3</v>
      </c>
      <c r="H72" s="69" t="s">
        <v>353</v>
      </c>
      <c r="I72" s="68" t="s">
        <v>353</v>
      </c>
      <c r="J72" s="69">
        <v>1.1069171251148428E-2</v>
      </c>
      <c r="K72" s="69" t="s">
        <v>353</v>
      </c>
      <c r="L72" s="69" t="s">
        <v>353</v>
      </c>
      <c r="M72" s="69" t="s">
        <v>353</v>
      </c>
      <c r="N72" s="69" t="s">
        <v>353</v>
      </c>
      <c r="O72" s="69" t="s">
        <v>353</v>
      </c>
      <c r="P72" s="53" t="s">
        <v>286</v>
      </c>
    </row>
    <row r="73" spans="1:16" x14ac:dyDescent="0.2">
      <c r="A73" s="146" t="s">
        <v>237</v>
      </c>
      <c r="B73" s="21" t="s">
        <v>518</v>
      </c>
      <c r="C73" s="68" t="s">
        <v>353</v>
      </c>
      <c r="D73" s="69">
        <v>9.1428571428571435E-3</v>
      </c>
      <c r="E73" s="69">
        <v>4.9554013875123884E-3</v>
      </c>
      <c r="F73" s="69">
        <v>9.3843843843843863E-3</v>
      </c>
      <c r="G73" s="69">
        <v>1.6541502630098921E-2</v>
      </c>
      <c r="H73" s="61" t="s">
        <v>286</v>
      </c>
      <c r="I73" s="117" t="s">
        <v>286</v>
      </c>
      <c r="J73" s="69" t="s">
        <v>353</v>
      </c>
      <c r="K73" s="69" t="s">
        <v>353</v>
      </c>
      <c r="L73" s="69">
        <v>1.2851890345436462E-2</v>
      </c>
      <c r="M73" s="69">
        <v>1.0007227442041475E-2</v>
      </c>
      <c r="N73" s="69" t="s">
        <v>353</v>
      </c>
      <c r="O73" s="69" t="s">
        <v>353</v>
      </c>
      <c r="P73" s="53" t="s">
        <v>286</v>
      </c>
    </row>
    <row r="74" spans="1:16" x14ac:dyDescent="0.2">
      <c r="A74" s="147" t="s">
        <v>399</v>
      </c>
      <c r="B74" s="21"/>
      <c r="C74" s="68"/>
      <c r="D74" s="69"/>
      <c r="E74" s="69"/>
      <c r="F74" s="69"/>
      <c r="G74" s="69"/>
      <c r="H74" s="69"/>
      <c r="I74" s="68"/>
      <c r="J74" s="69"/>
      <c r="K74" s="69"/>
      <c r="L74" s="69"/>
      <c r="M74" s="69"/>
      <c r="N74" s="69"/>
      <c r="O74" s="69"/>
      <c r="P74" s="53"/>
    </row>
    <row r="75" spans="1:16" x14ac:dyDescent="0.2">
      <c r="A75" s="146" t="s">
        <v>54</v>
      </c>
      <c r="B75" s="22" t="s">
        <v>576</v>
      </c>
      <c r="C75" s="221">
        <v>7.6142497301187477</v>
      </c>
      <c r="D75" s="222">
        <v>0.12234616768621806</v>
      </c>
      <c r="E75" s="222">
        <v>22.051097517092479</v>
      </c>
      <c r="F75" s="222">
        <v>1.4681540122346168</v>
      </c>
      <c r="G75" s="222">
        <v>36.754228139618569</v>
      </c>
      <c r="H75" s="75">
        <v>21.07</v>
      </c>
      <c r="I75" s="221">
        <v>11.693954659949622</v>
      </c>
      <c r="J75" s="222">
        <v>24.326196473551637</v>
      </c>
      <c r="K75" s="222">
        <v>9.0869017632241817</v>
      </c>
      <c r="L75" s="222">
        <v>16.668765743073045</v>
      </c>
      <c r="M75" s="222">
        <v>0</v>
      </c>
      <c r="N75" s="222">
        <v>0</v>
      </c>
      <c r="O75" s="222">
        <v>0</v>
      </c>
      <c r="P75" s="53" t="s">
        <v>286</v>
      </c>
    </row>
    <row r="76" spans="1:16" x14ac:dyDescent="0.2">
      <c r="A76" s="146" t="s">
        <v>55</v>
      </c>
      <c r="B76" s="22" t="s">
        <v>576</v>
      </c>
      <c r="C76" s="221">
        <v>42.310183519251531</v>
      </c>
      <c r="D76" s="222">
        <v>2.8787333573227783E-2</v>
      </c>
      <c r="E76" s="222">
        <v>50.672903922274202</v>
      </c>
      <c r="F76" s="222">
        <v>20.791651673263765</v>
      </c>
      <c r="G76" s="222">
        <v>61.000359841669663</v>
      </c>
      <c r="H76" s="214" t="s">
        <v>286</v>
      </c>
      <c r="I76" s="225" t="s">
        <v>286</v>
      </c>
      <c r="J76" s="222">
        <v>25.059373875494785</v>
      </c>
      <c r="K76" s="206" t="s">
        <v>286</v>
      </c>
      <c r="L76" s="222">
        <v>62.295789852464914</v>
      </c>
      <c r="M76" s="222">
        <v>62.634041021950338</v>
      </c>
      <c r="N76" s="222">
        <v>74.631162288593018</v>
      </c>
      <c r="O76" s="222">
        <v>35.89060813242174</v>
      </c>
      <c r="P76" s="53" t="s">
        <v>286</v>
      </c>
    </row>
    <row r="77" spans="1:16" x14ac:dyDescent="0.2">
      <c r="A77" s="146" t="s">
        <v>56</v>
      </c>
      <c r="B77" s="22" t="s">
        <v>576</v>
      </c>
      <c r="C77" s="221">
        <v>4.7243757838330867</v>
      </c>
      <c r="D77" s="222">
        <v>9.1138410671531194</v>
      </c>
      <c r="E77" s="222">
        <v>5.6721012427317303</v>
      </c>
      <c r="F77" s="222">
        <v>0.74820430965682372</v>
      </c>
      <c r="G77" s="222">
        <v>4.6602439858625022</v>
      </c>
      <c r="H77" s="75">
        <v>2.3199999999999998</v>
      </c>
      <c r="I77" s="221">
        <v>0</v>
      </c>
      <c r="J77" s="222">
        <v>3.0115223463687153</v>
      </c>
      <c r="K77" s="222">
        <v>2.0388567438148444</v>
      </c>
      <c r="L77" s="222">
        <v>2.8182362330407025</v>
      </c>
      <c r="M77" s="222">
        <v>0</v>
      </c>
      <c r="N77" s="222">
        <v>0</v>
      </c>
      <c r="O77" s="222">
        <v>0</v>
      </c>
      <c r="P77" s="53" t="s">
        <v>286</v>
      </c>
    </row>
    <row r="78" spans="1:16" x14ac:dyDescent="0.2">
      <c r="A78" s="146" t="s">
        <v>96</v>
      </c>
      <c r="B78" s="22" t="s">
        <v>576</v>
      </c>
      <c r="C78" s="221">
        <v>6.3561737544179691</v>
      </c>
      <c r="D78" s="222">
        <v>9.5200091209668223</v>
      </c>
      <c r="E78" s="222">
        <v>12.391688518983013</v>
      </c>
      <c r="F78" s="222">
        <v>5.2588074335879611</v>
      </c>
      <c r="G78" s="222">
        <v>4.8811424010945164</v>
      </c>
      <c r="H78" s="214" t="s">
        <v>286</v>
      </c>
      <c r="I78" s="225" t="s">
        <v>286</v>
      </c>
      <c r="J78" s="222">
        <v>1.731558545205792</v>
      </c>
      <c r="K78" s="206" t="s">
        <v>286</v>
      </c>
      <c r="L78" s="222">
        <v>4.1115608254474978</v>
      </c>
      <c r="M78" s="222">
        <v>5.0165317523657516</v>
      </c>
      <c r="N78" s="222">
        <v>3.1852126325390495</v>
      </c>
      <c r="O78" s="222">
        <v>2.7077870254246954</v>
      </c>
      <c r="P78" s="53" t="s">
        <v>286</v>
      </c>
    </row>
    <row r="79" spans="1:16" x14ac:dyDescent="0.2">
      <c r="A79" s="146" t="s">
        <v>97</v>
      </c>
      <c r="B79" s="22" t="s">
        <v>576</v>
      </c>
      <c r="C79" s="221">
        <v>8.5714285714285712</v>
      </c>
      <c r="D79" s="222">
        <v>1.4106695309702828</v>
      </c>
      <c r="E79" s="222">
        <v>3.3225921947726458</v>
      </c>
      <c r="F79" s="222">
        <v>0.53705692803437166</v>
      </c>
      <c r="G79" s="222">
        <v>4.0673111349803079</v>
      </c>
      <c r="H79" s="75">
        <v>6.85</v>
      </c>
      <c r="I79" s="221">
        <v>0.67042606516290726</v>
      </c>
      <c r="J79" s="222">
        <v>0.79573934837092719</v>
      </c>
      <c r="K79" s="222">
        <v>0.72681704260651636</v>
      </c>
      <c r="L79" s="222">
        <v>0.80827067669172936</v>
      </c>
      <c r="M79" s="222">
        <v>0</v>
      </c>
      <c r="N79" s="222">
        <v>0</v>
      </c>
      <c r="O79" s="222">
        <v>6.2656641604010022E-3</v>
      </c>
      <c r="P79" s="53" t="s">
        <v>286</v>
      </c>
    </row>
    <row r="80" spans="1:16" x14ac:dyDescent="0.2">
      <c r="A80" s="146" t="s">
        <v>98</v>
      </c>
      <c r="B80" s="22" t="s">
        <v>576</v>
      </c>
      <c r="C80" s="221">
        <v>5.5639097744360901</v>
      </c>
      <c r="D80" s="222">
        <v>0.35087719298245612</v>
      </c>
      <c r="E80" s="222">
        <v>1.9620479770855712</v>
      </c>
      <c r="F80" s="222">
        <v>4.3107769423558899</v>
      </c>
      <c r="G80" s="222">
        <v>1.1815252416756177</v>
      </c>
      <c r="H80" s="214" t="s">
        <v>286</v>
      </c>
      <c r="I80" s="225" t="s">
        <v>286</v>
      </c>
      <c r="J80" s="222">
        <v>12.653061224489795</v>
      </c>
      <c r="K80" s="206" t="s">
        <v>286</v>
      </c>
      <c r="L80" s="222">
        <v>28.471177944862152</v>
      </c>
      <c r="M80" s="222">
        <v>20.093089867525958</v>
      </c>
      <c r="N80" s="222">
        <v>27.89831722162549</v>
      </c>
      <c r="O80" s="222">
        <v>5.3490870032223414</v>
      </c>
      <c r="P80" s="53" t="s">
        <v>286</v>
      </c>
    </row>
    <row r="81" spans="1:16" x14ac:dyDescent="0.2">
      <c r="A81" s="146" t="s">
        <v>105</v>
      </c>
      <c r="B81" s="22" t="s">
        <v>576</v>
      </c>
      <c r="C81" s="221">
        <v>7.2606745400863035</v>
      </c>
      <c r="D81" s="222">
        <v>0.70974335680218037</v>
      </c>
      <c r="E81" s="222">
        <v>25.408812173518054</v>
      </c>
      <c r="F81" s="222">
        <v>0.70264592323415853</v>
      </c>
      <c r="G81" s="222">
        <v>27.403191006132182</v>
      </c>
      <c r="H81" s="75">
        <v>12.42</v>
      </c>
      <c r="I81" s="221">
        <v>0</v>
      </c>
      <c r="J81" s="222">
        <v>14.358108108108109</v>
      </c>
      <c r="K81" s="222">
        <v>0</v>
      </c>
      <c r="L81" s="222">
        <v>0</v>
      </c>
      <c r="M81" s="222">
        <v>0</v>
      </c>
      <c r="N81" s="222">
        <v>0</v>
      </c>
      <c r="O81" s="222">
        <v>0</v>
      </c>
      <c r="P81" s="53" t="s">
        <v>286</v>
      </c>
    </row>
    <row r="82" spans="1:16" x14ac:dyDescent="0.2">
      <c r="A82" s="146" t="s">
        <v>106</v>
      </c>
      <c r="B82" s="22" t="s">
        <v>576</v>
      </c>
      <c r="C82" s="221">
        <v>24.642289348171701</v>
      </c>
      <c r="D82" s="222">
        <v>0.19872813990461047</v>
      </c>
      <c r="E82" s="222">
        <v>32.605609811492165</v>
      </c>
      <c r="F82" s="222">
        <v>16.473143311378603</v>
      </c>
      <c r="G82" s="222">
        <v>39.759822848058143</v>
      </c>
      <c r="H82" s="214" t="s">
        <v>286</v>
      </c>
      <c r="I82" s="225" t="s">
        <v>286</v>
      </c>
      <c r="J82" s="222">
        <v>14.925902793549852</v>
      </c>
      <c r="K82" s="206" t="s">
        <v>286</v>
      </c>
      <c r="L82" s="222">
        <v>39.184930729048375</v>
      </c>
      <c r="M82" s="222">
        <v>38.574551442198498</v>
      </c>
      <c r="N82" s="222">
        <v>36.736316148080853</v>
      </c>
      <c r="O82" s="222">
        <v>16.210538269361798</v>
      </c>
      <c r="P82" s="53" t="s">
        <v>286</v>
      </c>
    </row>
    <row r="83" spans="1:16" x14ac:dyDescent="0.2">
      <c r="A83" s="146" t="s">
        <v>99</v>
      </c>
      <c r="B83" s="22" t="s">
        <v>576</v>
      </c>
      <c r="C83" s="221">
        <v>8.5395645246946366</v>
      </c>
      <c r="D83" s="222">
        <v>0.65852363250132773</v>
      </c>
      <c r="E83" s="222">
        <v>18.835192069392811</v>
      </c>
      <c r="F83" s="222">
        <v>2.4641529474243229</v>
      </c>
      <c r="G83" s="222">
        <v>30.504514073287307</v>
      </c>
      <c r="H83" s="75">
        <v>32.33</v>
      </c>
      <c r="I83" s="221">
        <v>4.1387856257744735</v>
      </c>
      <c r="J83" s="222">
        <v>6.895910780669146</v>
      </c>
      <c r="K83" s="222">
        <v>4.5105328376703842</v>
      </c>
      <c r="L83" s="222">
        <v>4.6716232961586117</v>
      </c>
      <c r="M83" s="222">
        <v>0</v>
      </c>
      <c r="N83" s="222">
        <v>0</v>
      </c>
      <c r="O83" s="222">
        <v>1.2391573729863693E-2</v>
      </c>
      <c r="P83" s="53" t="s">
        <v>286</v>
      </c>
    </row>
    <row r="84" spans="1:16" x14ac:dyDescent="0.2">
      <c r="A84" s="146" t="s">
        <v>100</v>
      </c>
      <c r="B84" s="22" t="s">
        <v>576</v>
      </c>
      <c r="C84" s="221">
        <v>32.35262878385555</v>
      </c>
      <c r="D84" s="222">
        <v>0.32572136661355988</v>
      </c>
      <c r="E84" s="222">
        <v>32.35262878385555</v>
      </c>
      <c r="F84" s="222">
        <v>18.544875199150294</v>
      </c>
      <c r="G84" s="222">
        <v>34.59019295450522</v>
      </c>
      <c r="H84" s="214" t="s">
        <v>286</v>
      </c>
      <c r="I84" s="225" t="s">
        <v>286</v>
      </c>
      <c r="J84" s="222">
        <v>26.057709329084794</v>
      </c>
      <c r="K84" s="206" t="s">
        <v>286</v>
      </c>
      <c r="L84" s="222">
        <v>44.687555319525579</v>
      </c>
      <c r="M84" s="222">
        <v>43.830766507346432</v>
      </c>
      <c r="N84" s="222">
        <v>40.658523632501328</v>
      </c>
      <c r="O84" s="222">
        <v>22.460612497787221</v>
      </c>
      <c r="P84" s="53" t="s">
        <v>286</v>
      </c>
    </row>
    <row r="85" spans="1:16" x14ac:dyDescent="0.2">
      <c r="A85" s="146" t="s">
        <v>101</v>
      </c>
      <c r="B85" s="22" t="s">
        <v>576</v>
      </c>
      <c r="C85" s="221">
        <v>15.553744764192077</v>
      </c>
      <c r="D85" s="222">
        <v>29.141827850924219</v>
      </c>
      <c r="E85" s="222">
        <v>24.259839030178266</v>
      </c>
      <c r="F85" s="222">
        <v>2.5374905290846446</v>
      </c>
      <c r="G85" s="222">
        <v>18.848908521679462</v>
      </c>
      <c r="H85" s="75">
        <v>17.55</v>
      </c>
      <c r="I85" s="221">
        <v>0</v>
      </c>
      <c r="J85" s="222">
        <v>0</v>
      </c>
      <c r="K85" s="222">
        <v>0</v>
      </c>
      <c r="L85" s="222">
        <v>0</v>
      </c>
      <c r="M85" s="222">
        <v>0</v>
      </c>
      <c r="N85" s="222">
        <v>0</v>
      </c>
      <c r="O85" s="222">
        <v>0</v>
      </c>
      <c r="P85" s="53" t="s">
        <v>286</v>
      </c>
    </row>
    <row r="86" spans="1:16" x14ac:dyDescent="0.2">
      <c r="A86" s="146" t="s">
        <v>102</v>
      </c>
      <c r="B86" s="22" t="s">
        <v>576</v>
      </c>
      <c r="C86" s="221">
        <v>23.373504310159969</v>
      </c>
      <c r="D86" s="222">
        <v>20.371402839130248</v>
      </c>
      <c r="E86" s="222">
        <v>30.471329930951661</v>
      </c>
      <c r="F86" s="222">
        <v>22.1083329759403</v>
      </c>
      <c r="G86" s="222">
        <v>32.286886534860116</v>
      </c>
      <c r="H86" s="214" t="s">
        <v>286</v>
      </c>
      <c r="I86" s="225" t="s">
        <v>286</v>
      </c>
      <c r="J86" s="222">
        <v>15.310717502251576</v>
      </c>
      <c r="K86" s="206" t="s">
        <v>286</v>
      </c>
      <c r="L86" s="222">
        <v>29.220454318022615</v>
      </c>
      <c r="M86" s="222">
        <v>29.177567154150765</v>
      </c>
      <c r="N86" s="222">
        <v>23.10188560563823</v>
      </c>
      <c r="O86" s="222">
        <v>19.427885233949478</v>
      </c>
      <c r="P86" s="53" t="s">
        <v>286</v>
      </c>
    </row>
    <row r="87" spans="1:16" x14ac:dyDescent="0.2">
      <c r="A87" s="146" t="s">
        <v>103</v>
      </c>
      <c r="B87" s="22" t="s">
        <v>576</v>
      </c>
      <c r="C87" s="221">
        <v>11.024551128044013</v>
      </c>
      <c r="D87" s="222">
        <v>17.556828682313807</v>
      </c>
      <c r="E87" s="222">
        <v>18.502196380592242</v>
      </c>
      <c r="F87" s="222">
        <v>1.3576333110615129</v>
      </c>
      <c r="G87" s="222">
        <v>11.664273630638444</v>
      </c>
      <c r="H87" s="75">
        <v>15.62</v>
      </c>
      <c r="I87" s="221">
        <v>0</v>
      </c>
      <c r="J87" s="222">
        <v>0</v>
      </c>
      <c r="K87" s="222">
        <v>0</v>
      </c>
      <c r="L87" s="222">
        <v>0</v>
      </c>
      <c r="M87" s="222">
        <v>0</v>
      </c>
      <c r="N87" s="222">
        <v>0</v>
      </c>
      <c r="O87" s="222">
        <v>0</v>
      </c>
      <c r="P87" s="53" t="s">
        <v>286</v>
      </c>
    </row>
    <row r="88" spans="1:16" x14ac:dyDescent="0.2">
      <c r="A88" s="148" t="s">
        <v>104</v>
      </c>
      <c r="B88" s="126" t="s">
        <v>576</v>
      </c>
      <c r="C88" s="223">
        <v>16.838917873846722</v>
      </c>
      <c r="D88" s="224">
        <v>13.014798913893353</v>
      </c>
      <c r="E88" s="224">
        <v>24.408967487880815</v>
      </c>
      <c r="F88" s="224">
        <v>13.775357889200063</v>
      </c>
      <c r="G88" s="224">
        <v>23.086874315852327</v>
      </c>
      <c r="H88" s="220" t="s">
        <v>286</v>
      </c>
      <c r="I88" s="226" t="s">
        <v>286</v>
      </c>
      <c r="J88" s="224">
        <v>10.903714655331733</v>
      </c>
      <c r="K88" s="216" t="s">
        <v>286</v>
      </c>
      <c r="L88" s="224">
        <v>24.771476906017657</v>
      </c>
      <c r="M88" s="224">
        <v>22.340531396158823</v>
      </c>
      <c r="N88" s="224">
        <v>12.303996133232875</v>
      </c>
      <c r="O88" s="224">
        <v>12.140511493680965</v>
      </c>
      <c r="P88" s="187" t="s">
        <v>286</v>
      </c>
    </row>
    <row r="89" spans="1:16" x14ac:dyDescent="0.2">
      <c r="H89" s="188"/>
    </row>
  </sheetData>
  <phoneticPr fontId="5" type="noConversion"/>
  <pageMargins left="0.75" right="0.75" top="1" bottom="1" header="0.5" footer="0.5"/>
  <pageSetup scale="48" fitToHeight="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0"/>
  <sheetViews>
    <sheetView topLeftCell="A52" zoomScaleNormal="100" workbookViewId="0">
      <selection activeCell="J77" sqref="J77"/>
    </sheetView>
  </sheetViews>
  <sheetFormatPr defaultRowHeight="12.75" x14ac:dyDescent="0.2"/>
  <cols>
    <col min="1" max="1" width="50.7109375" style="21" customWidth="1"/>
    <col min="2" max="2" width="11.7109375" style="21" customWidth="1"/>
    <col min="3" max="7" width="13.7109375" style="1" customWidth="1"/>
    <col min="8" max="8" width="13.7109375" style="56" customWidth="1"/>
    <col min="9" max="15" width="13.7109375" style="1" customWidth="1"/>
    <col min="16" max="16" width="13.7109375" style="3" customWidth="1"/>
    <col min="17" max="17" width="10.7109375" customWidth="1"/>
  </cols>
  <sheetData>
    <row r="1" spans="1:16" x14ac:dyDescent="0.2">
      <c r="A1" s="81" t="s">
        <v>714</v>
      </c>
    </row>
    <row r="2" spans="1:16" x14ac:dyDescent="0.2">
      <c r="A2" s="3" t="s">
        <v>715</v>
      </c>
    </row>
    <row r="3" spans="1:16" x14ac:dyDescent="0.2">
      <c r="A3" s="30" t="s">
        <v>720</v>
      </c>
    </row>
    <row r="4" spans="1:16" x14ac:dyDescent="0.2">
      <c r="A4" s="30"/>
    </row>
    <row r="6" spans="1:16" x14ac:dyDescent="0.2">
      <c r="A6" s="31"/>
      <c r="B6" s="31"/>
      <c r="C6" s="28" t="s">
        <v>538</v>
      </c>
      <c r="D6" s="32"/>
      <c r="E6" s="32"/>
      <c r="F6" s="32"/>
      <c r="G6" s="32"/>
      <c r="H6" s="32"/>
      <c r="I6" s="28" t="s">
        <v>539</v>
      </c>
      <c r="J6" s="32"/>
      <c r="K6" s="32"/>
      <c r="L6" s="32"/>
      <c r="M6" s="32"/>
      <c r="N6" s="32"/>
      <c r="O6" s="32"/>
      <c r="P6" s="32"/>
    </row>
    <row r="7" spans="1:16" s="5" customFormat="1" x14ac:dyDescent="0.2">
      <c r="A7" s="33" t="s">
        <v>698</v>
      </c>
      <c r="B7" s="33" t="s">
        <v>411</v>
      </c>
      <c r="C7" s="34" t="s">
        <v>527</v>
      </c>
      <c r="D7" s="35" t="s">
        <v>528</v>
      </c>
      <c r="E7" s="35" t="s">
        <v>529</v>
      </c>
      <c r="F7" s="35" t="s">
        <v>530</v>
      </c>
      <c r="G7" s="35" t="s">
        <v>531</v>
      </c>
      <c r="H7" s="33" t="s">
        <v>461</v>
      </c>
      <c r="I7" s="34" t="s">
        <v>532</v>
      </c>
      <c r="J7" s="35" t="s">
        <v>533</v>
      </c>
      <c r="K7" s="35" t="s">
        <v>543</v>
      </c>
      <c r="L7" s="35" t="s">
        <v>534</v>
      </c>
      <c r="M7" s="35" t="s">
        <v>535</v>
      </c>
      <c r="N7" s="35" t="s">
        <v>536</v>
      </c>
      <c r="O7" s="35" t="s">
        <v>537</v>
      </c>
      <c r="P7" s="33" t="s">
        <v>461</v>
      </c>
    </row>
    <row r="8" spans="1:16" x14ac:dyDescent="0.2">
      <c r="A8" s="128"/>
      <c r="B8" s="149"/>
      <c r="C8" s="54"/>
      <c r="I8" s="54"/>
      <c r="P8" s="30"/>
    </row>
    <row r="9" spans="1:16" x14ac:dyDescent="0.2">
      <c r="A9" s="82" t="s">
        <v>412</v>
      </c>
      <c r="B9" s="82"/>
      <c r="C9" s="83">
        <v>37867</v>
      </c>
      <c r="D9" s="41">
        <v>37867</v>
      </c>
      <c r="E9" s="41">
        <v>37867</v>
      </c>
      <c r="F9" s="41">
        <v>37867</v>
      </c>
      <c r="G9" s="41">
        <v>37867</v>
      </c>
      <c r="H9" s="41">
        <v>37867</v>
      </c>
      <c r="I9" s="39">
        <v>37838</v>
      </c>
      <c r="J9" s="84">
        <v>37838</v>
      </c>
      <c r="K9" s="84">
        <v>37838</v>
      </c>
      <c r="L9" s="84">
        <v>37838</v>
      </c>
      <c r="M9" s="84">
        <v>37839</v>
      </c>
      <c r="N9" s="84">
        <v>37839</v>
      </c>
      <c r="O9" s="84">
        <v>37839</v>
      </c>
      <c r="P9" s="41">
        <v>37867</v>
      </c>
    </row>
    <row r="10" spans="1:16" x14ac:dyDescent="0.2">
      <c r="A10" s="85" t="s">
        <v>413</v>
      </c>
      <c r="B10" s="82"/>
      <c r="C10" s="66" t="s">
        <v>265</v>
      </c>
      <c r="D10" s="86" t="s">
        <v>269</v>
      </c>
      <c r="E10" s="86">
        <v>1215</v>
      </c>
      <c r="F10" s="86">
        <v>1330</v>
      </c>
      <c r="G10" s="86">
        <v>1540</v>
      </c>
      <c r="H10" s="46">
        <v>1639</v>
      </c>
      <c r="I10" s="44" t="s">
        <v>248</v>
      </c>
      <c r="J10" s="87" t="s">
        <v>250</v>
      </c>
      <c r="K10" s="87" t="s">
        <v>251</v>
      </c>
      <c r="L10" s="87" t="s">
        <v>252</v>
      </c>
      <c r="M10" s="87" t="s">
        <v>253</v>
      </c>
      <c r="N10" s="87" t="s">
        <v>248</v>
      </c>
      <c r="O10" s="87" t="s">
        <v>254</v>
      </c>
      <c r="P10" s="86">
        <v>1640</v>
      </c>
    </row>
    <row r="11" spans="1:16" x14ac:dyDescent="0.2">
      <c r="A11" s="19" t="s">
        <v>519</v>
      </c>
      <c r="B11" s="149"/>
      <c r="C11" s="48"/>
      <c r="D11" s="49"/>
      <c r="E11" s="50"/>
      <c r="F11" s="49"/>
      <c r="G11" s="50"/>
      <c r="H11" s="150"/>
      <c r="I11" s="48"/>
      <c r="J11" s="49"/>
      <c r="K11" s="50"/>
      <c r="L11" s="50"/>
      <c r="M11" s="50"/>
      <c r="N11" s="50"/>
      <c r="O11" s="50"/>
      <c r="P11" s="150"/>
    </row>
    <row r="12" spans="1:16" x14ac:dyDescent="0.2">
      <c r="A12" s="21" t="s">
        <v>577</v>
      </c>
      <c r="B12" s="21" t="s">
        <v>518</v>
      </c>
      <c r="C12" s="58" t="s">
        <v>221</v>
      </c>
      <c r="D12" s="59" t="s">
        <v>221</v>
      </c>
      <c r="E12" s="59" t="s">
        <v>221</v>
      </c>
      <c r="F12" s="59" t="s">
        <v>221</v>
      </c>
      <c r="G12" s="59" t="s">
        <v>221</v>
      </c>
      <c r="H12" s="62" t="s">
        <v>221</v>
      </c>
      <c r="I12" s="152" t="s">
        <v>286</v>
      </c>
      <c r="J12" s="151" t="s">
        <v>286</v>
      </c>
      <c r="K12" s="151" t="s">
        <v>286</v>
      </c>
      <c r="L12" s="151" t="s">
        <v>286</v>
      </c>
      <c r="M12" s="151" t="s">
        <v>286</v>
      </c>
      <c r="N12" s="151" t="s">
        <v>286</v>
      </c>
      <c r="O12" s="151" t="s">
        <v>286</v>
      </c>
      <c r="P12" s="151" t="s">
        <v>286</v>
      </c>
    </row>
    <row r="13" spans="1:16" x14ac:dyDescent="0.2">
      <c r="A13" s="21" t="s">
        <v>578</v>
      </c>
      <c r="B13" s="21" t="s">
        <v>518</v>
      </c>
      <c r="C13" s="58" t="s">
        <v>221</v>
      </c>
      <c r="D13" s="59" t="s">
        <v>726</v>
      </c>
      <c r="E13" s="59" t="s">
        <v>661</v>
      </c>
      <c r="F13" s="59" t="s">
        <v>667</v>
      </c>
      <c r="G13" s="59" t="s">
        <v>641</v>
      </c>
      <c r="H13" s="62" t="s">
        <v>221</v>
      </c>
      <c r="I13" s="152" t="s">
        <v>286</v>
      </c>
      <c r="J13" s="151" t="s">
        <v>286</v>
      </c>
      <c r="K13" s="151" t="s">
        <v>286</v>
      </c>
      <c r="L13" s="151" t="s">
        <v>286</v>
      </c>
      <c r="M13" s="151" t="s">
        <v>286</v>
      </c>
      <c r="N13" s="151" t="s">
        <v>286</v>
      </c>
      <c r="O13" s="151" t="s">
        <v>286</v>
      </c>
      <c r="P13" s="151" t="s">
        <v>286</v>
      </c>
    </row>
    <row r="14" spans="1:16" x14ac:dyDescent="0.2">
      <c r="A14" s="21" t="s">
        <v>579</v>
      </c>
      <c r="B14" s="21" t="s">
        <v>518</v>
      </c>
      <c r="C14" s="58" t="s">
        <v>221</v>
      </c>
      <c r="D14" s="59" t="s">
        <v>221</v>
      </c>
      <c r="E14" s="59" t="s">
        <v>221</v>
      </c>
      <c r="F14" s="59" t="s">
        <v>221</v>
      </c>
      <c r="G14" s="59" t="s">
        <v>221</v>
      </c>
      <c r="H14" s="62" t="s">
        <v>221</v>
      </c>
      <c r="I14" s="152" t="s">
        <v>286</v>
      </c>
      <c r="J14" s="151" t="s">
        <v>286</v>
      </c>
      <c r="K14" s="151" t="s">
        <v>286</v>
      </c>
      <c r="L14" s="151" t="s">
        <v>286</v>
      </c>
      <c r="M14" s="151" t="s">
        <v>286</v>
      </c>
      <c r="N14" s="151" t="s">
        <v>286</v>
      </c>
      <c r="O14" s="151" t="s">
        <v>286</v>
      </c>
      <c r="P14" s="151" t="s">
        <v>286</v>
      </c>
    </row>
    <row r="15" spans="1:16" x14ac:dyDescent="0.2">
      <c r="A15" s="21" t="s">
        <v>580</v>
      </c>
      <c r="B15" s="21" t="s">
        <v>518</v>
      </c>
      <c r="C15" s="58" t="s">
        <v>221</v>
      </c>
      <c r="D15" s="59" t="s">
        <v>221</v>
      </c>
      <c r="E15" s="59" t="s">
        <v>221</v>
      </c>
      <c r="F15" s="59" t="s">
        <v>221</v>
      </c>
      <c r="G15" s="59" t="s">
        <v>221</v>
      </c>
      <c r="H15" s="62" t="s">
        <v>221</v>
      </c>
      <c r="I15" s="152" t="s">
        <v>286</v>
      </c>
      <c r="J15" s="151" t="s">
        <v>286</v>
      </c>
      <c r="K15" s="151" t="s">
        <v>286</v>
      </c>
      <c r="L15" s="151" t="s">
        <v>286</v>
      </c>
      <c r="M15" s="151" t="s">
        <v>286</v>
      </c>
      <c r="N15" s="151" t="s">
        <v>286</v>
      </c>
      <c r="O15" s="151" t="s">
        <v>286</v>
      </c>
      <c r="P15" s="151" t="s">
        <v>286</v>
      </c>
    </row>
    <row r="16" spans="1:16" s="10" customFormat="1" x14ac:dyDescent="0.2">
      <c r="A16" s="149" t="s">
        <v>362</v>
      </c>
      <c r="B16" s="21" t="s">
        <v>518</v>
      </c>
      <c r="C16" s="64">
        <v>6.6E-3</v>
      </c>
      <c r="D16" s="62" t="s">
        <v>278</v>
      </c>
      <c r="E16" s="62" t="s">
        <v>278</v>
      </c>
      <c r="F16" s="62" t="s">
        <v>278</v>
      </c>
      <c r="G16" s="62" t="s">
        <v>278</v>
      </c>
      <c r="H16" s="62" t="s">
        <v>278</v>
      </c>
      <c r="I16" s="152" t="s">
        <v>286</v>
      </c>
      <c r="J16" s="151" t="s">
        <v>286</v>
      </c>
      <c r="K16" s="151" t="s">
        <v>286</v>
      </c>
      <c r="L16" s="151" t="s">
        <v>286</v>
      </c>
      <c r="M16" s="151" t="s">
        <v>286</v>
      </c>
      <c r="N16" s="151" t="s">
        <v>286</v>
      </c>
      <c r="O16" s="151" t="s">
        <v>286</v>
      </c>
      <c r="P16" s="151" t="s">
        <v>286</v>
      </c>
    </row>
    <row r="17" spans="1:16" x14ac:dyDescent="0.2">
      <c r="A17" s="21" t="s">
        <v>581</v>
      </c>
      <c r="B17" s="21" t="s">
        <v>518</v>
      </c>
      <c r="C17" s="58" t="s">
        <v>221</v>
      </c>
      <c r="D17" s="59" t="s">
        <v>221</v>
      </c>
      <c r="E17" s="59" t="s">
        <v>221</v>
      </c>
      <c r="F17" s="59" t="s">
        <v>221</v>
      </c>
      <c r="G17" s="59" t="s">
        <v>221</v>
      </c>
      <c r="H17" s="62" t="s">
        <v>221</v>
      </c>
      <c r="I17" s="152" t="s">
        <v>286</v>
      </c>
      <c r="J17" s="151" t="s">
        <v>286</v>
      </c>
      <c r="K17" s="151" t="s">
        <v>286</v>
      </c>
      <c r="L17" s="151" t="s">
        <v>286</v>
      </c>
      <c r="M17" s="151" t="s">
        <v>286</v>
      </c>
      <c r="N17" s="151" t="s">
        <v>286</v>
      </c>
      <c r="O17" s="151" t="s">
        <v>286</v>
      </c>
      <c r="P17" s="151" t="s">
        <v>286</v>
      </c>
    </row>
    <row r="18" spans="1:16" x14ac:dyDescent="0.2">
      <c r="A18" s="21" t="s">
        <v>582</v>
      </c>
      <c r="B18" s="21" t="s">
        <v>518</v>
      </c>
      <c r="C18" s="58" t="s">
        <v>221</v>
      </c>
      <c r="D18" s="59" t="s">
        <v>645</v>
      </c>
      <c r="E18" s="59" t="s">
        <v>662</v>
      </c>
      <c r="F18" s="59" t="s">
        <v>723</v>
      </c>
      <c r="G18" s="59" t="s">
        <v>679</v>
      </c>
      <c r="H18" s="62" t="s">
        <v>221</v>
      </c>
      <c r="I18" s="152" t="s">
        <v>286</v>
      </c>
      <c r="J18" s="151" t="s">
        <v>286</v>
      </c>
      <c r="K18" s="151" t="s">
        <v>286</v>
      </c>
      <c r="L18" s="151" t="s">
        <v>286</v>
      </c>
      <c r="M18" s="151" t="s">
        <v>286</v>
      </c>
      <c r="N18" s="151" t="s">
        <v>286</v>
      </c>
      <c r="O18" s="151" t="s">
        <v>286</v>
      </c>
      <c r="P18" s="151" t="s">
        <v>286</v>
      </c>
    </row>
    <row r="19" spans="1:16" x14ac:dyDescent="0.2">
      <c r="A19" s="21" t="s">
        <v>583</v>
      </c>
      <c r="B19" s="21" t="s">
        <v>518</v>
      </c>
      <c r="C19" s="58" t="s">
        <v>268</v>
      </c>
      <c r="D19" s="59" t="s">
        <v>646</v>
      </c>
      <c r="E19" s="59" t="s">
        <v>662</v>
      </c>
      <c r="F19" s="59" t="s">
        <v>669</v>
      </c>
      <c r="G19" s="59" t="s">
        <v>662</v>
      </c>
      <c r="H19" s="62" t="s">
        <v>268</v>
      </c>
      <c r="I19" s="152" t="s">
        <v>286</v>
      </c>
      <c r="J19" s="151" t="s">
        <v>286</v>
      </c>
      <c r="K19" s="151" t="s">
        <v>286</v>
      </c>
      <c r="L19" s="151" t="s">
        <v>286</v>
      </c>
      <c r="M19" s="151" t="s">
        <v>286</v>
      </c>
      <c r="N19" s="151" t="s">
        <v>286</v>
      </c>
      <c r="O19" s="151" t="s">
        <v>286</v>
      </c>
      <c r="P19" s="151" t="s">
        <v>286</v>
      </c>
    </row>
    <row r="20" spans="1:16" x14ac:dyDescent="0.2">
      <c r="A20" s="21" t="s">
        <v>584</v>
      </c>
      <c r="B20" s="21" t="s">
        <v>518</v>
      </c>
      <c r="C20" s="58" t="s">
        <v>221</v>
      </c>
      <c r="D20" s="59" t="s">
        <v>221</v>
      </c>
      <c r="E20" s="59" t="s">
        <v>221</v>
      </c>
      <c r="F20" s="59" t="s">
        <v>221</v>
      </c>
      <c r="G20" s="59" t="s">
        <v>221</v>
      </c>
      <c r="H20" s="62" t="s">
        <v>221</v>
      </c>
      <c r="I20" s="152" t="s">
        <v>286</v>
      </c>
      <c r="J20" s="151" t="s">
        <v>286</v>
      </c>
      <c r="K20" s="151" t="s">
        <v>286</v>
      </c>
      <c r="L20" s="151" t="s">
        <v>286</v>
      </c>
      <c r="M20" s="151" t="s">
        <v>286</v>
      </c>
      <c r="N20" s="151" t="s">
        <v>286</v>
      </c>
      <c r="O20" s="151" t="s">
        <v>286</v>
      </c>
      <c r="P20" s="151" t="s">
        <v>286</v>
      </c>
    </row>
    <row r="21" spans="1:16" x14ac:dyDescent="0.2">
      <c r="A21" s="128" t="s">
        <v>585</v>
      </c>
      <c r="B21" s="21" t="s">
        <v>518</v>
      </c>
      <c r="C21" s="58" t="s">
        <v>221</v>
      </c>
      <c r="D21" s="59" t="s">
        <v>221</v>
      </c>
      <c r="E21" s="59" t="s">
        <v>221</v>
      </c>
      <c r="F21" s="59" t="s">
        <v>221</v>
      </c>
      <c r="G21" s="59" t="s">
        <v>221</v>
      </c>
      <c r="H21" s="151" t="s">
        <v>286</v>
      </c>
      <c r="I21" s="152" t="s">
        <v>286</v>
      </c>
      <c r="J21" s="151" t="s">
        <v>286</v>
      </c>
      <c r="K21" s="151" t="s">
        <v>286</v>
      </c>
      <c r="L21" s="151" t="s">
        <v>286</v>
      </c>
      <c r="M21" s="151" t="s">
        <v>286</v>
      </c>
      <c r="N21" s="151" t="s">
        <v>286</v>
      </c>
      <c r="O21" s="151" t="s">
        <v>286</v>
      </c>
      <c r="P21" s="151" t="s">
        <v>286</v>
      </c>
    </row>
    <row r="22" spans="1:16" x14ac:dyDescent="0.2">
      <c r="A22" s="21" t="s">
        <v>586</v>
      </c>
      <c r="B22" s="21" t="s">
        <v>518</v>
      </c>
      <c r="C22" s="58" t="s">
        <v>266</v>
      </c>
      <c r="D22" s="59" t="s">
        <v>266</v>
      </c>
      <c r="E22" s="59" t="s">
        <v>266</v>
      </c>
      <c r="F22" s="59" t="s">
        <v>266</v>
      </c>
      <c r="G22" s="59" t="s">
        <v>266</v>
      </c>
      <c r="H22" s="62" t="s">
        <v>266</v>
      </c>
      <c r="I22" s="152" t="s">
        <v>286</v>
      </c>
      <c r="J22" s="151" t="s">
        <v>286</v>
      </c>
      <c r="K22" s="151" t="s">
        <v>286</v>
      </c>
      <c r="L22" s="151" t="s">
        <v>286</v>
      </c>
      <c r="M22" s="151" t="s">
        <v>286</v>
      </c>
      <c r="N22" s="151" t="s">
        <v>286</v>
      </c>
      <c r="O22" s="151" t="s">
        <v>286</v>
      </c>
      <c r="P22" s="151" t="s">
        <v>286</v>
      </c>
    </row>
    <row r="23" spans="1:16" x14ac:dyDescent="0.2">
      <c r="A23" s="21" t="s">
        <v>587</v>
      </c>
      <c r="B23" s="21" t="s">
        <v>518</v>
      </c>
      <c r="C23" s="58" t="s">
        <v>641</v>
      </c>
      <c r="D23" s="49">
        <v>1.2</v>
      </c>
      <c r="E23" s="59" t="s">
        <v>663</v>
      </c>
      <c r="F23" s="59" t="s">
        <v>672</v>
      </c>
      <c r="G23" s="59" t="s">
        <v>680</v>
      </c>
      <c r="H23" s="62" t="s">
        <v>221</v>
      </c>
      <c r="I23" s="152" t="s">
        <v>286</v>
      </c>
      <c r="J23" s="151" t="s">
        <v>286</v>
      </c>
      <c r="K23" s="151" t="s">
        <v>286</v>
      </c>
      <c r="L23" s="151" t="s">
        <v>286</v>
      </c>
      <c r="M23" s="151" t="s">
        <v>286</v>
      </c>
      <c r="N23" s="151" t="s">
        <v>286</v>
      </c>
      <c r="O23" s="151" t="s">
        <v>286</v>
      </c>
      <c r="P23" s="151" t="s">
        <v>286</v>
      </c>
    </row>
    <row r="24" spans="1:16" x14ac:dyDescent="0.2">
      <c r="A24" s="21" t="s">
        <v>588</v>
      </c>
      <c r="B24" s="21" t="s">
        <v>518</v>
      </c>
      <c r="C24" s="58" t="s">
        <v>642</v>
      </c>
      <c r="D24" s="59" t="s">
        <v>642</v>
      </c>
      <c r="E24" s="59" t="s">
        <v>221</v>
      </c>
      <c r="F24" s="59" t="s">
        <v>221</v>
      </c>
      <c r="G24" s="59" t="s">
        <v>221</v>
      </c>
      <c r="H24" s="62" t="s">
        <v>221</v>
      </c>
      <c r="I24" s="152" t="s">
        <v>286</v>
      </c>
      <c r="J24" s="151" t="s">
        <v>286</v>
      </c>
      <c r="K24" s="151" t="s">
        <v>286</v>
      </c>
      <c r="L24" s="151" t="s">
        <v>286</v>
      </c>
      <c r="M24" s="151" t="s">
        <v>286</v>
      </c>
      <c r="N24" s="151" t="s">
        <v>286</v>
      </c>
      <c r="O24" s="151" t="s">
        <v>286</v>
      </c>
      <c r="P24" s="151" t="s">
        <v>286</v>
      </c>
    </row>
    <row r="25" spans="1:16" s="10" customFormat="1" x14ac:dyDescent="0.2">
      <c r="A25" s="22" t="s">
        <v>369</v>
      </c>
      <c r="B25" s="21" t="s">
        <v>518</v>
      </c>
      <c r="C25" s="64" t="s">
        <v>270</v>
      </c>
      <c r="D25" s="62" t="s">
        <v>270</v>
      </c>
      <c r="E25" s="62" t="s">
        <v>270</v>
      </c>
      <c r="F25" s="62" t="s">
        <v>270</v>
      </c>
      <c r="G25" s="62" t="s">
        <v>270</v>
      </c>
      <c r="H25" s="62" t="s">
        <v>270</v>
      </c>
      <c r="I25" s="152" t="s">
        <v>286</v>
      </c>
      <c r="J25" s="151" t="s">
        <v>286</v>
      </c>
      <c r="K25" s="151" t="s">
        <v>286</v>
      </c>
      <c r="L25" s="151" t="s">
        <v>286</v>
      </c>
      <c r="M25" s="151" t="s">
        <v>286</v>
      </c>
      <c r="N25" s="151" t="s">
        <v>286</v>
      </c>
      <c r="O25" s="151" t="s">
        <v>286</v>
      </c>
      <c r="P25" s="151" t="s">
        <v>286</v>
      </c>
    </row>
    <row r="26" spans="1:16" s="10" customFormat="1" x14ac:dyDescent="0.2">
      <c r="A26" s="22" t="s">
        <v>589</v>
      </c>
      <c r="B26" s="21" t="s">
        <v>518</v>
      </c>
      <c r="C26" s="64" t="s">
        <v>221</v>
      </c>
      <c r="D26" s="62" t="s">
        <v>221</v>
      </c>
      <c r="E26" s="62" t="s">
        <v>221</v>
      </c>
      <c r="F26" s="62" t="s">
        <v>221</v>
      </c>
      <c r="G26" s="62" t="s">
        <v>221</v>
      </c>
      <c r="H26" s="62" t="s">
        <v>221</v>
      </c>
      <c r="I26" s="152" t="s">
        <v>286</v>
      </c>
      <c r="J26" s="151" t="s">
        <v>286</v>
      </c>
      <c r="K26" s="151" t="s">
        <v>286</v>
      </c>
      <c r="L26" s="151" t="s">
        <v>286</v>
      </c>
      <c r="M26" s="151" t="s">
        <v>286</v>
      </c>
      <c r="N26" s="151" t="s">
        <v>286</v>
      </c>
      <c r="O26" s="151" t="s">
        <v>286</v>
      </c>
      <c r="P26" s="151" t="s">
        <v>286</v>
      </c>
    </row>
    <row r="27" spans="1:16" s="10" customFormat="1" x14ac:dyDescent="0.2">
      <c r="A27" s="22" t="s">
        <v>371</v>
      </c>
      <c r="B27" s="21" t="s">
        <v>518</v>
      </c>
      <c r="C27" s="64" t="s">
        <v>353</v>
      </c>
      <c r="D27" s="62" t="s">
        <v>353</v>
      </c>
      <c r="E27" s="62" t="s">
        <v>353</v>
      </c>
      <c r="F27" s="62" t="s">
        <v>353</v>
      </c>
      <c r="G27" s="62" t="s">
        <v>353</v>
      </c>
      <c r="H27" s="62" t="s">
        <v>353</v>
      </c>
      <c r="I27" s="152" t="s">
        <v>286</v>
      </c>
      <c r="J27" s="151" t="s">
        <v>286</v>
      </c>
      <c r="K27" s="151" t="s">
        <v>286</v>
      </c>
      <c r="L27" s="151" t="s">
        <v>286</v>
      </c>
      <c r="M27" s="151" t="s">
        <v>286</v>
      </c>
      <c r="N27" s="151" t="s">
        <v>286</v>
      </c>
      <c r="O27" s="151" t="s">
        <v>286</v>
      </c>
      <c r="P27" s="151" t="s">
        <v>286</v>
      </c>
    </row>
    <row r="28" spans="1:16" x14ac:dyDescent="0.2">
      <c r="A28" s="21" t="s">
        <v>590</v>
      </c>
      <c r="B28" s="21" t="s">
        <v>518</v>
      </c>
      <c r="C28" s="58" t="s">
        <v>267</v>
      </c>
      <c r="D28" s="49">
        <v>2.2999999999999998</v>
      </c>
      <c r="E28" s="59" t="s">
        <v>658</v>
      </c>
      <c r="F28" s="59" t="s">
        <v>650</v>
      </c>
      <c r="G28" s="59" t="s">
        <v>681</v>
      </c>
      <c r="H28" s="62" t="s">
        <v>267</v>
      </c>
      <c r="I28" s="152" t="s">
        <v>286</v>
      </c>
      <c r="J28" s="151" t="s">
        <v>286</v>
      </c>
      <c r="K28" s="151" t="s">
        <v>286</v>
      </c>
      <c r="L28" s="151" t="s">
        <v>286</v>
      </c>
      <c r="M28" s="151" t="s">
        <v>286</v>
      </c>
      <c r="N28" s="151" t="s">
        <v>286</v>
      </c>
      <c r="O28" s="151" t="s">
        <v>286</v>
      </c>
      <c r="P28" s="151" t="s">
        <v>286</v>
      </c>
    </row>
    <row r="29" spans="1:16" x14ac:dyDescent="0.2">
      <c r="A29" s="21" t="s">
        <v>591</v>
      </c>
      <c r="B29" s="21" t="s">
        <v>518</v>
      </c>
      <c r="C29" s="58" t="s">
        <v>267</v>
      </c>
      <c r="D29" s="59" t="s">
        <v>647</v>
      </c>
      <c r="E29" s="59" t="s">
        <v>664</v>
      </c>
      <c r="F29" s="59" t="s">
        <v>673</v>
      </c>
      <c r="G29" s="59" t="s">
        <v>267</v>
      </c>
      <c r="H29" s="62" t="s">
        <v>267</v>
      </c>
      <c r="I29" s="152" t="s">
        <v>286</v>
      </c>
      <c r="J29" s="151" t="s">
        <v>286</v>
      </c>
      <c r="K29" s="151" t="s">
        <v>286</v>
      </c>
      <c r="L29" s="151" t="s">
        <v>286</v>
      </c>
      <c r="M29" s="151" t="s">
        <v>286</v>
      </c>
      <c r="N29" s="151" t="s">
        <v>286</v>
      </c>
      <c r="O29" s="151" t="s">
        <v>286</v>
      </c>
      <c r="P29" s="151" t="s">
        <v>286</v>
      </c>
    </row>
    <row r="30" spans="1:16" x14ac:dyDescent="0.2">
      <c r="A30" s="21" t="s">
        <v>592</v>
      </c>
      <c r="B30" s="21" t="s">
        <v>518</v>
      </c>
      <c r="C30" s="58" t="s">
        <v>268</v>
      </c>
      <c r="D30" s="59" t="s">
        <v>268</v>
      </c>
      <c r="E30" s="59" t="s">
        <v>268</v>
      </c>
      <c r="F30" s="59" t="s">
        <v>268</v>
      </c>
      <c r="G30" s="59" t="s">
        <v>268</v>
      </c>
      <c r="H30" s="62" t="s">
        <v>268</v>
      </c>
      <c r="I30" s="152" t="s">
        <v>286</v>
      </c>
      <c r="J30" s="151" t="s">
        <v>286</v>
      </c>
      <c r="K30" s="151" t="s">
        <v>286</v>
      </c>
      <c r="L30" s="151" t="s">
        <v>286</v>
      </c>
      <c r="M30" s="151" t="s">
        <v>286</v>
      </c>
      <c r="N30" s="151" t="s">
        <v>286</v>
      </c>
      <c r="O30" s="151" t="s">
        <v>286</v>
      </c>
      <c r="P30" s="151" t="s">
        <v>286</v>
      </c>
    </row>
    <row r="31" spans="1:16" s="10" customFormat="1" x14ac:dyDescent="0.2">
      <c r="A31" s="22" t="s">
        <v>373</v>
      </c>
      <c r="B31" s="21" t="s">
        <v>518</v>
      </c>
      <c r="C31" s="64" t="s">
        <v>353</v>
      </c>
      <c r="D31" s="62" t="s">
        <v>353</v>
      </c>
      <c r="E31" s="62" t="s">
        <v>353</v>
      </c>
      <c r="F31" s="62" t="s">
        <v>353</v>
      </c>
      <c r="G31" s="62" t="s">
        <v>353</v>
      </c>
      <c r="H31" s="62" t="s">
        <v>353</v>
      </c>
      <c r="I31" s="152" t="s">
        <v>286</v>
      </c>
      <c r="J31" s="151" t="s">
        <v>286</v>
      </c>
      <c r="K31" s="151" t="s">
        <v>286</v>
      </c>
      <c r="L31" s="151" t="s">
        <v>286</v>
      </c>
      <c r="M31" s="151" t="s">
        <v>286</v>
      </c>
      <c r="N31" s="151" t="s">
        <v>286</v>
      </c>
      <c r="O31" s="151" t="s">
        <v>286</v>
      </c>
      <c r="P31" s="151" t="s">
        <v>286</v>
      </c>
    </row>
    <row r="32" spans="1:16" s="10" customFormat="1" x14ac:dyDescent="0.2">
      <c r="A32" s="22" t="s">
        <v>593</v>
      </c>
      <c r="B32" s="21" t="s">
        <v>518</v>
      </c>
      <c r="C32" s="64" t="s">
        <v>221</v>
      </c>
      <c r="D32" s="62" t="s">
        <v>648</v>
      </c>
      <c r="E32" s="62" t="s">
        <v>649</v>
      </c>
      <c r="F32" s="62" t="s">
        <v>221</v>
      </c>
      <c r="G32" s="62" t="s">
        <v>641</v>
      </c>
      <c r="H32" s="62" t="s">
        <v>221</v>
      </c>
      <c r="I32" s="152" t="s">
        <v>286</v>
      </c>
      <c r="J32" s="151" t="s">
        <v>286</v>
      </c>
      <c r="K32" s="151" t="s">
        <v>286</v>
      </c>
      <c r="L32" s="151" t="s">
        <v>286</v>
      </c>
      <c r="M32" s="151" t="s">
        <v>286</v>
      </c>
      <c r="N32" s="151" t="s">
        <v>286</v>
      </c>
      <c r="O32" s="151" t="s">
        <v>286</v>
      </c>
      <c r="P32" s="151" t="s">
        <v>286</v>
      </c>
    </row>
    <row r="33" spans="1:16" x14ac:dyDescent="0.2">
      <c r="A33" s="128" t="s">
        <v>594</v>
      </c>
      <c r="B33" s="21" t="s">
        <v>518</v>
      </c>
      <c r="C33" s="58" t="s">
        <v>643</v>
      </c>
      <c r="D33" s="49">
        <v>1.1000000000000001</v>
      </c>
      <c r="E33" s="59" t="s">
        <v>665</v>
      </c>
      <c r="F33" s="59">
        <v>0.56999999999999995</v>
      </c>
      <c r="G33" s="59">
        <v>0.51</v>
      </c>
      <c r="H33" s="151" t="s">
        <v>286</v>
      </c>
      <c r="I33" s="152" t="s">
        <v>286</v>
      </c>
      <c r="J33" s="151" t="s">
        <v>286</v>
      </c>
      <c r="K33" s="151" t="s">
        <v>286</v>
      </c>
      <c r="L33" s="151" t="s">
        <v>286</v>
      </c>
      <c r="M33" s="151" t="s">
        <v>286</v>
      </c>
      <c r="N33" s="151" t="s">
        <v>286</v>
      </c>
      <c r="O33" s="151" t="s">
        <v>286</v>
      </c>
      <c r="P33" s="151" t="s">
        <v>286</v>
      </c>
    </row>
    <row r="34" spans="1:16" x14ac:dyDescent="0.2">
      <c r="A34" s="21" t="s">
        <v>595</v>
      </c>
      <c r="B34" s="21" t="s">
        <v>518</v>
      </c>
      <c r="C34" s="58" t="s">
        <v>221</v>
      </c>
      <c r="D34" s="59" t="s">
        <v>221</v>
      </c>
      <c r="E34" s="59" t="s">
        <v>221</v>
      </c>
      <c r="F34" s="59" t="s">
        <v>221</v>
      </c>
      <c r="G34" s="59" t="s">
        <v>221</v>
      </c>
      <c r="H34" s="62" t="s">
        <v>221</v>
      </c>
      <c r="I34" s="152" t="s">
        <v>286</v>
      </c>
      <c r="J34" s="151" t="s">
        <v>286</v>
      </c>
      <c r="K34" s="151" t="s">
        <v>286</v>
      </c>
      <c r="L34" s="151" t="s">
        <v>286</v>
      </c>
      <c r="M34" s="151" t="s">
        <v>286</v>
      </c>
      <c r="N34" s="151" t="s">
        <v>286</v>
      </c>
      <c r="O34" s="151" t="s">
        <v>286</v>
      </c>
      <c r="P34" s="151" t="s">
        <v>286</v>
      </c>
    </row>
    <row r="35" spans="1:16" x14ac:dyDescent="0.2">
      <c r="A35" s="21" t="s">
        <v>596</v>
      </c>
      <c r="B35" s="21" t="s">
        <v>518</v>
      </c>
      <c r="C35" s="58" t="s">
        <v>221</v>
      </c>
      <c r="D35" s="59" t="s">
        <v>221</v>
      </c>
      <c r="E35" s="59" t="s">
        <v>221</v>
      </c>
      <c r="F35" s="59" t="s">
        <v>221</v>
      </c>
      <c r="G35" s="59" t="s">
        <v>221</v>
      </c>
      <c r="H35" s="62" t="s">
        <v>221</v>
      </c>
      <c r="I35" s="152" t="s">
        <v>286</v>
      </c>
      <c r="J35" s="151" t="s">
        <v>286</v>
      </c>
      <c r="K35" s="151" t="s">
        <v>286</v>
      </c>
      <c r="L35" s="151" t="s">
        <v>286</v>
      </c>
      <c r="M35" s="151" t="s">
        <v>286</v>
      </c>
      <c r="N35" s="151" t="s">
        <v>286</v>
      </c>
      <c r="O35" s="151" t="s">
        <v>286</v>
      </c>
      <c r="P35" s="151" t="s">
        <v>286</v>
      </c>
    </row>
    <row r="36" spans="1:16" x14ac:dyDescent="0.2">
      <c r="A36" s="21" t="s">
        <v>597</v>
      </c>
      <c r="B36" s="21" t="s">
        <v>518</v>
      </c>
      <c r="C36" s="58" t="s">
        <v>221</v>
      </c>
      <c r="D36" s="49">
        <v>1.4</v>
      </c>
      <c r="E36" s="59" t="s">
        <v>645</v>
      </c>
      <c r="F36" s="59" t="s">
        <v>674</v>
      </c>
      <c r="G36" s="59" t="s">
        <v>660</v>
      </c>
      <c r="H36" s="62" t="s">
        <v>221</v>
      </c>
      <c r="I36" s="152" t="s">
        <v>286</v>
      </c>
      <c r="J36" s="151" t="s">
        <v>286</v>
      </c>
      <c r="K36" s="151" t="s">
        <v>286</v>
      </c>
      <c r="L36" s="151" t="s">
        <v>286</v>
      </c>
      <c r="M36" s="151" t="s">
        <v>286</v>
      </c>
      <c r="N36" s="151" t="s">
        <v>286</v>
      </c>
      <c r="O36" s="151" t="s">
        <v>286</v>
      </c>
      <c r="P36" s="151" t="s">
        <v>286</v>
      </c>
    </row>
    <row r="37" spans="1:16" x14ac:dyDescent="0.2">
      <c r="A37" s="21" t="s">
        <v>598</v>
      </c>
      <c r="B37" s="21" t="s">
        <v>518</v>
      </c>
      <c r="C37" s="58" t="s">
        <v>221</v>
      </c>
      <c r="D37" s="59" t="s">
        <v>649</v>
      </c>
      <c r="E37" s="59" t="s">
        <v>644</v>
      </c>
      <c r="F37" s="59" t="s">
        <v>221</v>
      </c>
      <c r="G37" s="59" t="s">
        <v>221</v>
      </c>
      <c r="H37" s="62" t="s">
        <v>221</v>
      </c>
      <c r="I37" s="152" t="s">
        <v>286</v>
      </c>
      <c r="J37" s="151" t="s">
        <v>286</v>
      </c>
      <c r="K37" s="151" t="s">
        <v>286</v>
      </c>
      <c r="L37" s="151" t="s">
        <v>286</v>
      </c>
      <c r="M37" s="151" t="s">
        <v>286</v>
      </c>
      <c r="N37" s="151" t="s">
        <v>286</v>
      </c>
      <c r="O37" s="151" t="s">
        <v>286</v>
      </c>
      <c r="P37" s="151" t="s">
        <v>286</v>
      </c>
    </row>
    <row r="38" spans="1:16" x14ac:dyDescent="0.2">
      <c r="A38" s="21" t="s">
        <v>599</v>
      </c>
      <c r="B38" s="21" t="s">
        <v>518</v>
      </c>
      <c r="C38" s="58" t="s">
        <v>221</v>
      </c>
      <c r="D38" s="59" t="s">
        <v>221</v>
      </c>
      <c r="E38" s="59" t="s">
        <v>221</v>
      </c>
      <c r="F38" s="59" t="s">
        <v>221</v>
      </c>
      <c r="G38" s="59" t="s">
        <v>221</v>
      </c>
      <c r="H38" s="62" t="s">
        <v>221</v>
      </c>
      <c r="I38" s="152" t="s">
        <v>286</v>
      </c>
      <c r="J38" s="151" t="s">
        <v>286</v>
      </c>
      <c r="K38" s="151" t="s">
        <v>286</v>
      </c>
      <c r="L38" s="151" t="s">
        <v>286</v>
      </c>
      <c r="M38" s="151" t="s">
        <v>286</v>
      </c>
      <c r="N38" s="151" t="s">
        <v>286</v>
      </c>
      <c r="O38" s="151" t="s">
        <v>286</v>
      </c>
      <c r="P38" s="151" t="s">
        <v>286</v>
      </c>
    </row>
    <row r="39" spans="1:16" x14ac:dyDescent="0.2">
      <c r="A39" s="21" t="s">
        <v>600</v>
      </c>
      <c r="B39" s="21" t="s">
        <v>518</v>
      </c>
      <c r="C39" s="58" t="s">
        <v>221</v>
      </c>
      <c r="D39" s="59" t="s">
        <v>221</v>
      </c>
      <c r="E39" s="59" t="s">
        <v>221</v>
      </c>
      <c r="F39" s="59" t="s">
        <v>221</v>
      </c>
      <c r="G39" s="59" t="s">
        <v>221</v>
      </c>
      <c r="H39" s="62" t="s">
        <v>221</v>
      </c>
      <c r="I39" s="152" t="s">
        <v>286</v>
      </c>
      <c r="J39" s="151" t="s">
        <v>286</v>
      </c>
      <c r="K39" s="151" t="s">
        <v>286</v>
      </c>
      <c r="L39" s="151" t="s">
        <v>286</v>
      </c>
      <c r="M39" s="151" t="s">
        <v>286</v>
      </c>
      <c r="N39" s="151" t="s">
        <v>286</v>
      </c>
      <c r="O39" s="151" t="s">
        <v>286</v>
      </c>
      <c r="P39" s="151" t="s">
        <v>286</v>
      </c>
    </row>
    <row r="40" spans="1:16" x14ac:dyDescent="0.2">
      <c r="A40" s="21" t="s">
        <v>601</v>
      </c>
      <c r="B40" s="21" t="s">
        <v>518</v>
      </c>
      <c r="C40" s="58" t="s">
        <v>221</v>
      </c>
      <c r="D40" s="59" t="s">
        <v>221</v>
      </c>
      <c r="E40" s="59" t="s">
        <v>221</v>
      </c>
      <c r="F40" s="59" t="s">
        <v>221</v>
      </c>
      <c r="G40" s="59" t="s">
        <v>221</v>
      </c>
      <c r="H40" s="62" t="s">
        <v>221</v>
      </c>
      <c r="I40" s="152" t="s">
        <v>286</v>
      </c>
      <c r="J40" s="151" t="s">
        <v>286</v>
      </c>
      <c r="K40" s="151" t="s">
        <v>286</v>
      </c>
      <c r="L40" s="151" t="s">
        <v>286</v>
      </c>
      <c r="M40" s="151" t="s">
        <v>286</v>
      </c>
      <c r="N40" s="151" t="s">
        <v>286</v>
      </c>
      <c r="O40" s="151" t="s">
        <v>286</v>
      </c>
      <c r="P40" s="151" t="s">
        <v>286</v>
      </c>
    </row>
    <row r="41" spans="1:16" x14ac:dyDescent="0.2">
      <c r="A41" s="15" t="s">
        <v>602</v>
      </c>
      <c r="B41" s="21" t="s">
        <v>518</v>
      </c>
      <c r="C41" s="58" t="s">
        <v>221</v>
      </c>
      <c r="D41" s="59" t="s">
        <v>221</v>
      </c>
      <c r="E41" s="59" t="s">
        <v>221</v>
      </c>
      <c r="F41" s="59" t="s">
        <v>221</v>
      </c>
      <c r="G41" s="59" t="s">
        <v>221</v>
      </c>
      <c r="H41" s="62" t="s">
        <v>221</v>
      </c>
      <c r="I41" s="152" t="s">
        <v>286</v>
      </c>
      <c r="J41" s="151" t="s">
        <v>286</v>
      </c>
      <c r="K41" s="151" t="s">
        <v>286</v>
      </c>
      <c r="L41" s="151" t="s">
        <v>286</v>
      </c>
      <c r="M41" s="151" t="s">
        <v>286</v>
      </c>
      <c r="N41" s="151" t="s">
        <v>286</v>
      </c>
      <c r="O41" s="151" t="s">
        <v>286</v>
      </c>
      <c r="P41" s="151" t="s">
        <v>286</v>
      </c>
    </row>
    <row r="42" spans="1:16" x14ac:dyDescent="0.2">
      <c r="A42" s="21" t="s">
        <v>603</v>
      </c>
      <c r="B42" s="21" t="s">
        <v>518</v>
      </c>
      <c r="C42" s="58" t="s">
        <v>221</v>
      </c>
      <c r="D42" s="59" t="s">
        <v>221</v>
      </c>
      <c r="E42" s="59" t="s">
        <v>221</v>
      </c>
      <c r="F42" s="59" t="s">
        <v>221</v>
      </c>
      <c r="G42" s="59" t="s">
        <v>221</v>
      </c>
      <c r="H42" s="62" t="s">
        <v>221</v>
      </c>
      <c r="I42" s="152" t="s">
        <v>286</v>
      </c>
      <c r="J42" s="151" t="s">
        <v>286</v>
      </c>
      <c r="K42" s="151" t="s">
        <v>286</v>
      </c>
      <c r="L42" s="151" t="s">
        <v>286</v>
      </c>
      <c r="M42" s="151" t="s">
        <v>286</v>
      </c>
      <c r="N42" s="151" t="s">
        <v>286</v>
      </c>
      <c r="O42" s="151" t="s">
        <v>286</v>
      </c>
      <c r="P42" s="151" t="s">
        <v>286</v>
      </c>
    </row>
    <row r="43" spans="1:16" x14ac:dyDescent="0.2">
      <c r="A43" s="21" t="s">
        <v>604</v>
      </c>
      <c r="B43" s="21" t="s">
        <v>518</v>
      </c>
      <c r="C43" s="58" t="s">
        <v>221</v>
      </c>
      <c r="D43" s="59" t="s">
        <v>221</v>
      </c>
      <c r="E43" s="59" t="s">
        <v>221</v>
      </c>
      <c r="F43" s="59" t="s">
        <v>221</v>
      </c>
      <c r="G43" s="59" t="s">
        <v>221</v>
      </c>
      <c r="H43" s="62" t="s">
        <v>221</v>
      </c>
      <c r="I43" s="152" t="s">
        <v>286</v>
      </c>
      <c r="J43" s="151" t="s">
        <v>286</v>
      </c>
      <c r="K43" s="151" t="s">
        <v>286</v>
      </c>
      <c r="L43" s="151" t="s">
        <v>286</v>
      </c>
      <c r="M43" s="151" t="s">
        <v>286</v>
      </c>
      <c r="N43" s="151" t="s">
        <v>286</v>
      </c>
      <c r="O43" s="151" t="s">
        <v>286</v>
      </c>
      <c r="P43" s="151" t="s">
        <v>286</v>
      </c>
    </row>
    <row r="44" spans="1:16" x14ac:dyDescent="0.2">
      <c r="A44" s="21" t="s">
        <v>605</v>
      </c>
      <c r="B44" s="21" t="s">
        <v>518</v>
      </c>
      <c r="C44" s="58" t="s">
        <v>267</v>
      </c>
      <c r="D44" s="59" t="s">
        <v>650</v>
      </c>
      <c r="E44" s="59" t="s">
        <v>666</v>
      </c>
      <c r="F44" s="59" t="s">
        <v>675</v>
      </c>
      <c r="G44" s="59" t="s">
        <v>674</v>
      </c>
      <c r="H44" s="62" t="s">
        <v>267</v>
      </c>
      <c r="I44" s="152" t="s">
        <v>286</v>
      </c>
      <c r="J44" s="151" t="s">
        <v>286</v>
      </c>
      <c r="K44" s="151" t="s">
        <v>286</v>
      </c>
      <c r="L44" s="151" t="s">
        <v>286</v>
      </c>
      <c r="M44" s="151" t="s">
        <v>286</v>
      </c>
      <c r="N44" s="151" t="s">
        <v>286</v>
      </c>
      <c r="O44" s="151" t="s">
        <v>286</v>
      </c>
      <c r="P44" s="151" t="s">
        <v>286</v>
      </c>
    </row>
    <row r="45" spans="1:16" x14ac:dyDescent="0.2">
      <c r="A45" s="21" t="s">
        <v>606</v>
      </c>
      <c r="B45" s="21" t="s">
        <v>518</v>
      </c>
      <c r="C45" s="58" t="s">
        <v>268</v>
      </c>
      <c r="D45" s="59" t="s">
        <v>268</v>
      </c>
      <c r="E45" s="59" t="s">
        <v>268</v>
      </c>
      <c r="F45" s="59" t="s">
        <v>268</v>
      </c>
      <c r="G45" s="59" t="s">
        <v>268</v>
      </c>
      <c r="H45" s="62" t="s">
        <v>268</v>
      </c>
      <c r="I45" s="152" t="s">
        <v>286</v>
      </c>
      <c r="J45" s="151" t="s">
        <v>286</v>
      </c>
      <c r="K45" s="151" t="s">
        <v>286</v>
      </c>
      <c r="L45" s="151" t="s">
        <v>286</v>
      </c>
      <c r="M45" s="151" t="s">
        <v>286</v>
      </c>
      <c r="N45" s="151" t="s">
        <v>286</v>
      </c>
      <c r="O45" s="151" t="s">
        <v>286</v>
      </c>
      <c r="P45" s="151" t="s">
        <v>286</v>
      </c>
    </row>
    <row r="46" spans="1:16" x14ac:dyDescent="0.2">
      <c r="A46" s="21" t="s">
        <v>607</v>
      </c>
      <c r="B46" s="21" t="s">
        <v>518</v>
      </c>
      <c r="C46" s="58" t="s">
        <v>221</v>
      </c>
      <c r="D46" s="59" t="s">
        <v>221</v>
      </c>
      <c r="E46" s="59" t="s">
        <v>221</v>
      </c>
      <c r="F46" s="59" t="s">
        <v>221</v>
      </c>
      <c r="G46" s="59" t="s">
        <v>221</v>
      </c>
      <c r="H46" s="62" t="s">
        <v>221</v>
      </c>
      <c r="I46" s="152" t="s">
        <v>286</v>
      </c>
      <c r="J46" s="151" t="s">
        <v>286</v>
      </c>
      <c r="K46" s="151" t="s">
        <v>286</v>
      </c>
      <c r="L46" s="151" t="s">
        <v>286</v>
      </c>
      <c r="M46" s="151" t="s">
        <v>286</v>
      </c>
      <c r="N46" s="151" t="s">
        <v>286</v>
      </c>
      <c r="O46" s="151" t="s">
        <v>286</v>
      </c>
      <c r="P46" s="151" t="s">
        <v>286</v>
      </c>
    </row>
    <row r="47" spans="1:16" x14ac:dyDescent="0.2">
      <c r="A47" s="21" t="s">
        <v>608</v>
      </c>
      <c r="B47" s="21" t="s">
        <v>518</v>
      </c>
      <c r="C47" s="58" t="s">
        <v>221</v>
      </c>
      <c r="D47" s="59" t="s">
        <v>221</v>
      </c>
      <c r="E47" s="59" t="s">
        <v>221</v>
      </c>
      <c r="F47" s="59" t="s">
        <v>221</v>
      </c>
      <c r="G47" s="59" t="s">
        <v>221</v>
      </c>
      <c r="H47" s="62" t="s">
        <v>221</v>
      </c>
      <c r="I47" s="152" t="s">
        <v>286</v>
      </c>
      <c r="J47" s="151" t="s">
        <v>286</v>
      </c>
      <c r="K47" s="151" t="s">
        <v>286</v>
      </c>
      <c r="L47" s="151" t="s">
        <v>286</v>
      </c>
      <c r="M47" s="151" t="s">
        <v>286</v>
      </c>
      <c r="N47" s="151" t="s">
        <v>286</v>
      </c>
      <c r="O47" s="151" t="s">
        <v>286</v>
      </c>
      <c r="P47" s="151" t="s">
        <v>286</v>
      </c>
    </row>
    <row r="48" spans="1:16" x14ac:dyDescent="0.2">
      <c r="A48" s="21" t="s">
        <v>609</v>
      </c>
      <c r="B48" s="21" t="s">
        <v>518</v>
      </c>
      <c r="C48" s="58" t="s">
        <v>268</v>
      </c>
      <c r="D48" s="59" t="s">
        <v>651</v>
      </c>
      <c r="E48" s="59" t="s">
        <v>667</v>
      </c>
      <c r="F48" s="59" t="s">
        <v>649</v>
      </c>
      <c r="G48" s="59" t="s">
        <v>649</v>
      </c>
      <c r="H48" s="62" t="s">
        <v>268</v>
      </c>
      <c r="I48" s="152" t="s">
        <v>286</v>
      </c>
      <c r="J48" s="151" t="s">
        <v>286</v>
      </c>
      <c r="K48" s="151" t="s">
        <v>286</v>
      </c>
      <c r="L48" s="151" t="s">
        <v>286</v>
      </c>
      <c r="M48" s="151" t="s">
        <v>286</v>
      </c>
      <c r="N48" s="151" t="s">
        <v>286</v>
      </c>
      <c r="O48" s="151" t="s">
        <v>286</v>
      </c>
      <c r="P48" s="151" t="s">
        <v>286</v>
      </c>
    </row>
    <row r="49" spans="1:16" s="10" customFormat="1" x14ac:dyDescent="0.2">
      <c r="A49" s="22" t="s">
        <v>610</v>
      </c>
      <c r="B49" s="21" t="s">
        <v>518</v>
      </c>
      <c r="C49" s="64" t="s">
        <v>221</v>
      </c>
      <c r="D49" s="62" t="s">
        <v>221</v>
      </c>
      <c r="E49" s="62" t="s">
        <v>221</v>
      </c>
      <c r="F49" s="62" t="s">
        <v>221</v>
      </c>
      <c r="G49" s="62" t="s">
        <v>221</v>
      </c>
      <c r="H49" s="62" t="s">
        <v>221</v>
      </c>
      <c r="I49" s="152" t="s">
        <v>286</v>
      </c>
      <c r="J49" s="151" t="s">
        <v>286</v>
      </c>
      <c r="K49" s="151" t="s">
        <v>286</v>
      </c>
      <c r="L49" s="151" t="s">
        <v>286</v>
      </c>
      <c r="M49" s="151" t="s">
        <v>286</v>
      </c>
      <c r="N49" s="151" t="s">
        <v>286</v>
      </c>
      <c r="O49" s="151" t="s">
        <v>286</v>
      </c>
      <c r="P49" s="151" t="s">
        <v>286</v>
      </c>
    </row>
    <row r="50" spans="1:16" s="10" customFormat="1" x14ac:dyDescent="0.2">
      <c r="A50" s="22" t="s">
        <v>361</v>
      </c>
      <c r="B50" s="21" t="s">
        <v>518</v>
      </c>
      <c r="C50" s="64" t="s">
        <v>644</v>
      </c>
      <c r="D50" s="62" t="s">
        <v>352</v>
      </c>
      <c r="E50" s="62" t="s">
        <v>644</v>
      </c>
      <c r="F50" s="62" t="s">
        <v>644</v>
      </c>
      <c r="G50" s="62" t="s">
        <v>644</v>
      </c>
      <c r="H50" s="62" t="s">
        <v>352</v>
      </c>
      <c r="I50" s="152" t="s">
        <v>286</v>
      </c>
      <c r="J50" s="151" t="s">
        <v>286</v>
      </c>
      <c r="K50" s="151" t="s">
        <v>286</v>
      </c>
      <c r="L50" s="151" t="s">
        <v>286</v>
      </c>
      <c r="M50" s="151" t="s">
        <v>286</v>
      </c>
      <c r="N50" s="151" t="s">
        <v>286</v>
      </c>
      <c r="O50" s="151" t="s">
        <v>286</v>
      </c>
      <c r="P50" s="151" t="s">
        <v>286</v>
      </c>
    </row>
    <row r="51" spans="1:16" x14ac:dyDescent="0.2">
      <c r="A51" s="21" t="s">
        <v>611</v>
      </c>
      <c r="B51" s="21" t="s">
        <v>518</v>
      </c>
      <c r="C51" s="58" t="s">
        <v>221</v>
      </c>
      <c r="D51" s="59" t="s">
        <v>221</v>
      </c>
      <c r="E51" s="59" t="s">
        <v>221</v>
      </c>
      <c r="F51" s="59" t="s">
        <v>221</v>
      </c>
      <c r="G51" s="59" t="s">
        <v>221</v>
      </c>
      <c r="H51" s="62" t="s">
        <v>221</v>
      </c>
      <c r="I51" s="152" t="s">
        <v>286</v>
      </c>
      <c r="J51" s="151" t="s">
        <v>286</v>
      </c>
      <c r="K51" s="151" t="s">
        <v>286</v>
      </c>
      <c r="L51" s="151" t="s">
        <v>286</v>
      </c>
      <c r="M51" s="151" t="s">
        <v>286</v>
      </c>
      <c r="N51" s="151" t="s">
        <v>286</v>
      </c>
      <c r="O51" s="151" t="s">
        <v>286</v>
      </c>
      <c r="P51" s="151" t="s">
        <v>286</v>
      </c>
    </row>
    <row r="52" spans="1:16" x14ac:dyDescent="0.2">
      <c r="A52" s="21" t="s">
        <v>612</v>
      </c>
      <c r="B52" s="21" t="s">
        <v>518</v>
      </c>
      <c r="C52" s="58" t="s">
        <v>266</v>
      </c>
      <c r="D52" s="59" t="s">
        <v>647</v>
      </c>
      <c r="E52" s="59" t="s">
        <v>266</v>
      </c>
      <c r="F52" s="59" t="s">
        <v>266</v>
      </c>
      <c r="G52" s="59" t="s">
        <v>266</v>
      </c>
      <c r="H52" s="62" t="s">
        <v>266</v>
      </c>
      <c r="I52" s="152" t="s">
        <v>286</v>
      </c>
      <c r="J52" s="151" t="s">
        <v>286</v>
      </c>
      <c r="K52" s="151" t="s">
        <v>286</v>
      </c>
      <c r="L52" s="151" t="s">
        <v>286</v>
      </c>
      <c r="M52" s="151" t="s">
        <v>286</v>
      </c>
      <c r="N52" s="151" t="s">
        <v>286</v>
      </c>
      <c r="O52" s="151" t="s">
        <v>286</v>
      </c>
      <c r="P52" s="151" t="s">
        <v>286</v>
      </c>
    </row>
    <row r="53" spans="1:16" s="10" customFormat="1" x14ac:dyDescent="0.2">
      <c r="A53" s="149" t="s">
        <v>613</v>
      </c>
      <c r="B53" s="22" t="s">
        <v>518</v>
      </c>
      <c r="C53" s="64" t="s">
        <v>526</v>
      </c>
      <c r="D53" s="62" t="s">
        <v>652</v>
      </c>
      <c r="E53" s="57">
        <v>3.3</v>
      </c>
      <c r="F53" s="57">
        <v>3</v>
      </c>
      <c r="G53" s="57">
        <v>2</v>
      </c>
      <c r="H53" s="62" t="s">
        <v>526</v>
      </c>
      <c r="I53" s="152" t="s">
        <v>286</v>
      </c>
      <c r="J53" s="151" t="s">
        <v>286</v>
      </c>
      <c r="K53" s="151" t="s">
        <v>286</v>
      </c>
      <c r="L53" s="151" t="s">
        <v>286</v>
      </c>
      <c r="M53" s="151" t="s">
        <v>286</v>
      </c>
      <c r="N53" s="151" t="s">
        <v>286</v>
      </c>
      <c r="O53" s="151" t="s">
        <v>286</v>
      </c>
      <c r="P53" s="151" t="s">
        <v>286</v>
      </c>
    </row>
    <row r="54" spans="1:16" s="10" customFormat="1" x14ac:dyDescent="0.2">
      <c r="A54" s="149" t="s">
        <v>614</v>
      </c>
      <c r="B54" s="22" t="s">
        <v>518</v>
      </c>
      <c r="C54" s="64" t="s">
        <v>266</v>
      </c>
      <c r="D54" s="62" t="s">
        <v>653</v>
      </c>
      <c r="E54" s="62" t="s">
        <v>668</v>
      </c>
      <c r="F54" s="62" t="s">
        <v>724</v>
      </c>
      <c r="G54" s="62" t="s">
        <v>682</v>
      </c>
      <c r="H54" s="62" t="s">
        <v>266</v>
      </c>
      <c r="I54" s="152" t="s">
        <v>286</v>
      </c>
      <c r="J54" s="151" t="s">
        <v>286</v>
      </c>
      <c r="K54" s="151" t="s">
        <v>286</v>
      </c>
      <c r="L54" s="151" t="s">
        <v>286</v>
      </c>
      <c r="M54" s="151" t="s">
        <v>286</v>
      </c>
      <c r="N54" s="151" t="s">
        <v>286</v>
      </c>
      <c r="O54" s="151" t="s">
        <v>286</v>
      </c>
      <c r="P54" s="151" t="s">
        <v>286</v>
      </c>
    </row>
    <row r="55" spans="1:16" x14ac:dyDescent="0.2">
      <c r="A55" s="21" t="s">
        <v>615</v>
      </c>
      <c r="B55" s="21" t="s">
        <v>518</v>
      </c>
      <c r="C55" s="58" t="s">
        <v>268</v>
      </c>
      <c r="D55" s="59" t="s">
        <v>268</v>
      </c>
      <c r="E55" s="59" t="s">
        <v>268</v>
      </c>
      <c r="F55" s="59" t="s">
        <v>268</v>
      </c>
      <c r="G55" s="59" t="s">
        <v>268</v>
      </c>
      <c r="H55" s="62" t="s">
        <v>268</v>
      </c>
      <c r="I55" s="152" t="s">
        <v>286</v>
      </c>
      <c r="J55" s="151" t="s">
        <v>286</v>
      </c>
      <c r="K55" s="151" t="s">
        <v>286</v>
      </c>
      <c r="L55" s="151" t="s">
        <v>286</v>
      </c>
      <c r="M55" s="151" t="s">
        <v>286</v>
      </c>
      <c r="N55" s="151" t="s">
        <v>286</v>
      </c>
      <c r="O55" s="151" t="s">
        <v>286</v>
      </c>
      <c r="P55" s="151" t="s">
        <v>286</v>
      </c>
    </row>
    <row r="56" spans="1:16" x14ac:dyDescent="0.2">
      <c r="A56" s="21" t="s">
        <v>616</v>
      </c>
      <c r="B56" s="21" t="s">
        <v>518</v>
      </c>
      <c r="C56" s="58" t="s">
        <v>268</v>
      </c>
      <c r="D56" s="59" t="s">
        <v>654</v>
      </c>
      <c r="E56" s="59" t="s">
        <v>268</v>
      </c>
      <c r="F56" s="59" t="s">
        <v>268</v>
      </c>
      <c r="G56" s="59" t="s">
        <v>268</v>
      </c>
      <c r="H56" s="62" t="s">
        <v>268</v>
      </c>
      <c r="I56" s="152" t="s">
        <v>286</v>
      </c>
      <c r="J56" s="151" t="s">
        <v>286</v>
      </c>
      <c r="K56" s="151" t="s">
        <v>286</v>
      </c>
      <c r="L56" s="151" t="s">
        <v>286</v>
      </c>
      <c r="M56" s="151" t="s">
        <v>286</v>
      </c>
      <c r="N56" s="151" t="s">
        <v>286</v>
      </c>
      <c r="O56" s="151" t="s">
        <v>286</v>
      </c>
      <c r="P56" s="151" t="s">
        <v>286</v>
      </c>
    </row>
    <row r="57" spans="1:16" x14ac:dyDescent="0.2">
      <c r="A57" s="21" t="s">
        <v>617</v>
      </c>
      <c r="B57" s="21" t="s">
        <v>518</v>
      </c>
      <c r="C57" s="58" t="s">
        <v>268</v>
      </c>
      <c r="D57" s="59" t="s">
        <v>655</v>
      </c>
      <c r="E57" s="59" t="s">
        <v>666</v>
      </c>
      <c r="F57" s="59" t="s">
        <v>676</v>
      </c>
      <c r="G57" s="59" t="s">
        <v>268</v>
      </c>
      <c r="H57" s="59" t="s">
        <v>268</v>
      </c>
      <c r="I57" s="152" t="s">
        <v>286</v>
      </c>
      <c r="J57" s="151" t="s">
        <v>286</v>
      </c>
      <c r="K57" s="151" t="s">
        <v>286</v>
      </c>
      <c r="L57" s="151" t="s">
        <v>286</v>
      </c>
      <c r="M57" s="151" t="s">
        <v>286</v>
      </c>
      <c r="N57" s="151" t="s">
        <v>286</v>
      </c>
      <c r="O57" s="151" t="s">
        <v>286</v>
      </c>
      <c r="P57" s="151" t="s">
        <v>286</v>
      </c>
    </row>
    <row r="58" spans="1:16" s="10" customFormat="1" x14ac:dyDescent="0.2">
      <c r="A58" s="149" t="s">
        <v>618</v>
      </c>
      <c r="B58" s="22" t="s">
        <v>518</v>
      </c>
      <c r="C58" s="64" t="s">
        <v>268</v>
      </c>
      <c r="D58" s="62" t="s">
        <v>656</v>
      </c>
      <c r="E58" s="62" t="s">
        <v>669</v>
      </c>
      <c r="F58" s="62" t="s">
        <v>677</v>
      </c>
      <c r="G58" s="62" t="s">
        <v>268</v>
      </c>
      <c r="H58" s="62" t="s">
        <v>268</v>
      </c>
      <c r="I58" s="152" t="s">
        <v>286</v>
      </c>
      <c r="J58" s="151" t="s">
        <v>286</v>
      </c>
      <c r="K58" s="151" t="s">
        <v>286</v>
      </c>
      <c r="L58" s="151" t="s">
        <v>286</v>
      </c>
      <c r="M58" s="151" t="s">
        <v>286</v>
      </c>
      <c r="N58" s="151" t="s">
        <v>286</v>
      </c>
      <c r="O58" s="151" t="s">
        <v>286</v>
      </c>
      <c r="P58" s="151" t="s">
        <v>286</v>
      </c>
    </row>
    <row r="59" spans="1:16" x14ac:dyDescent="0.2">
      <c r="A59" s="21" t="s">
        <v>619</v>
      </c>
      <c r="B59" s="21" t="s">
        <v>518</v>
      </c>
      <c r="C59" s="58" t="s">
        <v>267</v>
      </c>
      <c r="D59" s="59" t="s">
        <v>267</v>
      </c>
      <c r="E59" s="59" t="s">
        <v>267</v>
      </c>
      <c r="F59" s="59" t="s">
        <v>267</v>
      </c>
      <c r="G59" s="59" t="s">
        <v>267</v>
      </c>
      <c r="H59" s="62" t="s">
        <v>267</v>
      </c>
      <c r="I59" s="152" t="s">
        <v>286</v>
      </c>
      <c r="J59" s="151" t="s">
        <v>286</v>
      </c>
      <c r="K59" s="151" t="s">
        <v>286</v>
      </c>
      <c r="L59" s="151" t="s">
        <v>286</v>
      </c>
      <c r="M59" s="151" t="s">
        <v>286</v>
      </c>
      <c r="N59" s="151" t="s">
        <v>286</v>
      </c>
      <c r="O59" s="151" t="s">
        <v>286</v>
      </c>
      <c r="P59" s="151" t="s">
        <v>286</v>
      </c>
    </row>
    <row r="60" spans="1:16" x14ac:dyDescent="0.2">
      <c r="A60" s="21" t="s">
        <v>620</v>
      </c>
      <c r="B60" s="21" t="s">
        <v>518</v>
      </c>
      <c r="C60" s="58" t="s">
        <v>221</v>
      </c>
      <c r="D60" s="59" t="s">
        <v>221</v>
      </c>
      <c r="E60" s="59" t="s">
        <v>221</v>
      </c>
      <c r="F60" s="59" t="s">
        <v>221</v>
      </c>
      <c r="G60" s="59" t="s">
        <v>221</v>
      </c>
      <c r="H60" s="62" t="s">
        <v>221</v>
      </c>
      <c r="I60" s="152" t="s">
        <v>286</v>
      </c>
      <c r="J60" s="151" t="s">
        <v>286</v>
      </c>
      <c r="K60" s="151" t="s">
        <v>286</v>
      </c>
      <c r="L60" s="151" t="s">
        <v>286</v>
      </c>
      <c r="M60" s="151" t="s">
        <v>286</v>
      </c>
      <c r="N60" s="151" t="s">
        <v>286</v>
      </c>
      <c r="O60" s="151" t="s">
        <v>286</v>
      </c>
      <c r="P60" s="151" t="s">
        <v>286</v>
      </c>
    </row>
    <row r="61" spans="1:16" s="10" customFormat="1" x14ac:dyDescent="0.2">
      <c r="A61" s="22" t="s">
        <v>621</v>
      </c>
      <c r="B61" s="21" t="s">
        <v>518</v>
      </c>
      <c r="C61" s="73">
        <v>1.1000000000000001</v>
      </c>
      <c r="D61" s="57">
        <v>1.3</v>
      </c>
      <c r="E61" s="62" t="s">
        <v>648</v>
      </c>
      <c r="F61" s="62">
        <v>0.74</v>
      </c>
      <c r="G61" s="57">
        <v>2</v>
      </c>
      <c r="H61" s="62" t="s">
        <v>478</v>
      </c>
      <c r="I61" s="152" t="s">
        <v>286</v>
      </c>
      <c r="J61" s="151" t="s">
        <v>286</v>
      </c>
      <c r="K61" s="151" t="s">
        <v>286</v>
      </c>
      <c r="L61" s="151" t="s">
        <v>286</v>
      </c>
      <c r="M61" s="151" t="s">
        <v>286</v>
      </c>
      <c r="N61" s="151" t="s">
        <v>286</v>
      </c>
      <c r="O61" s="151" t="s">
        <v>286</v>
      </c>
      <c r="P61" s="151" t="s">
        <v>286</v>
      </c>
    </row>
    <row r="62" spans="1:16" s="10" customFormat="1" x14ac:dyDescent="0.2">
      <c r="A62" s="22" t="s">
        <v>360</v>
      </c>
      <c r="B62" s="21" t="s">
        <v>518</v>
      </c>
      <c r="C62" s="64" t="s">
        <v>220</v>
      </c>
      <c r="D62" s="62" t="s">
        <v>644</v>
      </c>
      <c r="E62" s="62" t="s">
        <v>644</v>
      </c>
      <c r="F62" s="62" t="s">
        <v>644</v>
      </c>
      <c r="G62" s="62" t="s">
        <v>644</v>
      </c>
      <c r="H62" s="62" t="s">
        <v>352</v>
      </c>
      <c r="I62" s="152" t="s">
        <v>286</v>
      </c>
      <c r="J62" s="151" t="s">
        <v>286</v>
      </c>
      <c r="K62" s="151" t="s">
        <v>286</v>
      </c>
      <c r="L62" s="151" t="s">
        <v>286</v>
      </c>
      <c r="M62" s="151" t="s">
        <v>286</v>
      </c>
      <c r="N62" s="151" t="s">
        <v>286</v>
      </c>
      <c r="O62" s="151" t="s">
        <v>286</v>
      </c>
      <c r="P62" s="151" t="s">
        <v>286</v>
      </c>
    </row>
    <row r="63" spans="1:16" x14ac:dyDescent="0.2">
      <c r="A63" s="12" t="s">
        <v>622</v>
      </c>
      <c r="B63" s="21" t="s">
        <v>518</v>
      </c>
      <c r="C63" s="58" t="s">
        <v>221</v>
      </c>
      <c r="D63" s="59" t="s">
        <v>221</v>
      </c>
      <c r="E63" s="59" t="s">
        <v>221</v>
      </c>
      <c r="F63" s="59" t="s">
        <v>221</v>
      </c>
      <c r="G63" s="59" t="s">
        <v>221</v>
      </c>
      <c r="H63" s="59" t="s">
        <v>221</v>
      </c>
      <c r="I63" s="152" t="s">
        <v>286</v>
      </c>
      <c r="J63" s="151" t="s">
        <v>286</v>
      </c>
      <c r="K63" s="151" t="s">
        <v>286</v>
      </c>
      <c r="L63" s="151" t="s">
        <v>286</v>
      </c>
      <c r="M63" s="151" t="s">
        <v>286</v>
      </c>
      <c r="N63" s="151" t="s">
        <v>286</v>
      </c>
      <c r="O63" s="151" t="s">
        <v>286</v>
      </c>
      <c r="P63" s="151" t="s">
        <v>286</v>
      </c>
    </row>
    <row r="64" spans="1:16" s="10" customFormat="1" x14ac:dyDescent="0.2">
      <c r="A64" s="128" t="s">
        <v>623</v>
      </c>
      <c r="B64" s="21" t="s">
        <v>518</v>
      </c>
      <c r="C64" s="64" t="s">
        <v>268</v>
      </c>
      <c r="D64" s="62" t="s">
        <v>268</v>
      </c>
      <c r="E64" s="62" t="s">
        <v>268</v>
      </c>
      <c r="F64" s="62" t="s">
        <v>268</v>
      </c>
      <c r="G64" s="62" t="s">
        <v>268</v>
      </c>
      <c r="H64" s="62" t="s">
        <v>268</v>
      </c>
      <c r="I64" s="152" t="s">
        <v>286</v>
      </c>
      <c r="J64" s="151" t="s">
        <v>286</v>
      </c>
      <c r="K64" s="151" t="s">
        <v>286</v>
      </c>
      <c r="L64" s="151" t="s">
        <v>286</v>
      </c>
      <c r="M64" s="151" t="s">
        <v>286</v>
      </c>
      <c r="N64" s="151" t="s">
        <v>286</v>
      </c>
      <c r="O64" s="151" t="s">
        <v>286</v>
      </c>
      <c r="P64" s="151" t="s">
        <v>286</v>
      </c>
    </row>
    <row r="65" spans="1:16" x14ac:dyDescent="0.2">
      <c r="A65" s="21" t="s">
        <v>624</v>
      </c>
      <c r="B65" s="21" t="s">
        <v>518</v>
      </c>
      <c r="C65" s="58" t="s">
        <v>221</v>
      </c>
      <c r="D65" s="59" t="s">
        <v>221</v>
      </c>
      <c r="E65" s="59" t="s">
        <v>221</v>
      </c>
      <c r="F65" s="59" t="s">
        <v>221</v>
      </c>
      <c r="G65" s="59" t="s">
        <v>221</v>
      </c>
      <c r="H65" s="62" t="s">
        <v>221</v>
      </c>
      <c r="I65" s="152" t="s">
        <v>286</v>
      </c>
      <c r="J65" s="151" t="s">
        <v>286</v>
      </c>
      <c r="K65" s="151" t="s">
        <v>286</v>
      </c>
      <c r="L65" s="151" t="s">
        <v>286</v>
      </c>
      <c r="M65" s="151" t="s">
        <v>286</v>
      </c>
      <c r="N65" s="151" t="s">
        <v>286</v>
      </c>
      <c r="O65" s="151" t="s">
        <v>286</v>
      </c>
      <c r="P65" s="151" t="s">
        <v>286</v>
      </c>
    </row>
    <row r="66" spans="1:16" x14ac:dyDescent="0.2">
      <c r="A66" s="21" t="s">
        <v>625</v>
      </c>
      <c r="B66" s="21" t="s">
        <v>518</v>
      </c>
      <c r="C66" s="58" t="s">
        <v>267</v>
      </c>
      <c r="D66" s="59" t="s">
        <v>647</v>
      </c>
      <c r="E66" s="59" t="s">
        <v>655</v>
      </c>
      <c r="F66" s="59" t="s">
        <v>658</v>
      </c>
      <c r="G66" s="59" t="s">
        <v>267</v>
      </c>
      <c r="H66" s="62" t="s">
        <v>267</v>
      </c>
      <c r="I66" s="152" t="s">
        <v>286</v>
      </c>
      <c r="J66" s="151" t="s">
        <v>286</v>
      </c>
      <c r="K66" s="151" t="s">
        <v>286</v>
      </c>
      <c r="L66" s="151" t="s">
        <v>286</v>
      </c>
      <c r="M66" s="151" t="s">
        <v>286</v>
      </c>
      <c r="N66" s="151" t="s">
        <v>286</v>
      </c>
      <c r="O66" s="151" t="s">
        <v>286</v>
      </c>
      <c r="P66" s="151" t="s">
        <v>286</v>
      </c>
    </row>
    <row r="67" spans="1:16" x14ac:dyDescent="0.2">
      <c r="A67" s="21" t="s">
        <v>626</v>
      </c>
      <c r="B67" s="21" t="s">
        <v>518</v>
      </c>
      <c r="C67" s="58" t="s">
        <v>267</v>
      </c>
      <c r="D67" s="59" t="s">
        <v>647</v>
      </c>
      <c r="E67" s="59" t="s">
        <v>647</v>
      </c>
      <c r="F67" s="59" t="s">
        <v>678</v>
      </c>
      <c r="G67" s="59" t="s">
        <v>267</v>
      </c>
      <c r="H67" s="62" t="s">
        <v>267</v>
      </c>
      <c r="I67" s="152" t="s">
        <v>286</v>
      </c>
      <c r="J67" s="151" t="s">
        <v>286</v>
      </c>
      <c r="K67" s="151" t="s">
        <v>286</v>
      </c>
      <c r="L67" s="151" t="s">
        <v>286</v>
      </c>
      <c r="M67" s="151" t="s">
        <v>286</v>
      </c>
      <c r="N67" s="151" t="s">
        <v>286</v>
      </c>
      <c r="O67" s="151" t="s">
        <v>286</v>
      </c>
      <c r="P67" s="151" t="s">
        <v>286</v>
      </c>
    </row>
    <row r="68" spans="1:16" x14ac:dyDescent="0.2">
      <c r="A68" s="21" t="s">
        <v>627</v>
      </c>
      <c r="B68" s="21" t="s">
        <v>518</v>
      </c>
      <c r="C68" s="58" t="s">
        <v>221</v>
      </c>
      <c r="D68" s="59" t="s">
        <v>221</v>
      </c>
      <c r="E68" s="59" t="s">
        <v>221</v>
      </c>
      <c r="F68" s="59" t="s">
        <v>221</v>
      </c>
      <c r="G68" s="59" t="s">
        <v>221</v>
      </c>
      <c r="H68" s="62" t="s">
        <v>221</v>
      </c>
      <c r="I68" s="152" t="s">
        <v>286</v>
      </c>
      <c r="J68" s="151" t="s">
        <v>286</v>
      </c>
      <c r="K68" s="151" t="s">
        <v>286</v>
      </c>
      <c r="L68" s="151" t="s">
        <v>286</v>
      </c>
      <c r="M68" s="151" t="s">
        <v>286</v>
      </c>
      <c r="N68" s="151" t="s">
        <v>286</v>
      </c>
      <c r="O68" s="151" t="s">
        <v>286</v>
      </c>
      <c r="P68" s="151" t="s">
        <v>286</v>
      </c>
    </row>
    <row r="69" spans="1:16" x14ac:dyDescent="0.2">
      <c r="A69" s="21" t="s">
        <v>628</v>
      </c>
      <c r="B69" s="21" t="s">
        <v>518</v>
      </c>
      <c r="C69" s="58" t="s">
        <v>221</v>
      </c>
      <c r="D69" s="59" t="s">
        <v>648</v>
      </c>
      <c r="E69" s="59" t="s">
        <v>661</v>
      </c>
      <c r="F69" s="59" t="s">
        <v>221</v>
      </c>
      <c r="G69" s="59" t="s">
        <v>667</v>
      </c>
      <c r="H69" s="62" t="s">
        <v>221</v>
      </c>
      <c r="I69" s="152" t="s">
        <v>286</v>
      </c>
      <c r="J69" s="151" t="s">
        <v>286</v>
      </c>
      <c r="K69" s="151" t="s">
        <v>286</v>
      </c>
      <c r="L69" s="151" t="s">
        <v>286</v>
      </c>
      <c r="M69" s="151" t="s">
        <v>286</v>
      </c>
      <c r="N69" s="151" t="s">
        <v>286</v>
      </c>
      <c r="O69" s="151" t="s">
        <v>286</v>
      </c>
      <c r="P69" s="151" t="s">
        <v>286</v>
      </c>
    </row>
    <row r="70" spans="1:16" x14ac:dyDescent="0.2">
      <c r="A70" s="21" t="s">
        <v>629</v>
      </c>
      <c r="B70" s="21" t="s">
        <v>518</v>
      </c>
      <c r="C70" s="58" t="s">
        <v>268</v>
      </c>
      <c r="D70" s="59" t="s">
        <v>657</v>
      </c>
      <c r="E70" s="59" t="s">
        <v>670</v>
      </c>
      <c r="F70" s="59" t="s">
        <v>677</v>
      </c>
      <c r="G70" s="59" t="s">
        <v>723</v>
      </c>
      <c r="H70" s="62" t="s">
        <v>268</v>
      </c>
      <c r="I70" s="152" t="s">
        <v>286</v>
      </c>
      <c r="J70" s="151" t="s">
        <v>286</v>
      </c>
      <c r="K70" s="151" t="s">
        <v>286</v>
      </c>
      <c r="L70" s="151" t="s">
        <v>286</v>
      </c>
      <c r="M70" s="151" t="s">
        <v>286</v>
      </c>
      <c r="N70" s="151" t="s">
        <v>286</v>
      </c>
      <c r="O70" s="151" t="s">
        <v>286</v>
      </c>
      <c r="P70" s="151" t="s">
        <v>286</v>
      </c>
    </row>
    <row r="71" spans="1:16" x14ac:dyDescent="0.2">
      <c r="A71" s="21" t="s">
        <v>630</v>
      </c>
      <c r="B71" s="21" t="s">
        <v>518</v>
      </c>
      <c r="C71" s="58" t="s">
        <v>221</v>
      </c>
      <c r="D71" s="59" t="s">
        <v>725</v>
      </c>
      <c r="E71" s="59" t="s">
        <v>667</v>
      </c>
      <c r="F71" s="59" t="s">
        <v>649</v>
      </c>
      <c r="G71" s="59" t="s">
        <v>649</v>
      </c>
      <c r="H71" s="62" t="s">
        <v>221</v>
      </c>
      <c r="I71" s="152" t="s">
        <v>286</v>
      </c>
      <c r="J71" s="151" t="s">
        <v>286</v>
      </c>
      <c r="K71" s="151" t="s">
        <v>286</v>
      </c>
      <c r="L71" s="151" t="s">
        <v>286</v>
      </c>
      <c r="M71" s="151" t="s">
        <v>286</v>
      </c>
      <c r="N71" s="151" t="s">
        <v>286</v>
      </c>
      <c r="O71" s="151" t="s">
        <v>286</v>
      </c>
      <c r="P71" s="151" t="s">
        <v>286</v>
      </c>
    </row>
    <row r="72" spans="1:16" x14ac:dyDescent="0.2">
      <c r="A72" s="21" t="s">
        <v>631</v>
      </c>
      <c r="B72" s="21" t="s">
        <v>518</v>
      </c>
      <c r="C72" s="58" t="s">
        <v>221</v>
      </c>
      <c r="D72" s="59" t="s">
        <v>723</v>
      </c>
      <c r="E72" s="59" t="s">
        <v>671</v>
      </c>
      <c r="F72" s="59" t="s">
        <v>671</v>
      </c>
      <c r="G72" s="59" t="s">
        <v>671</v>
      </c>
      <c r="H72" s="62" t="s">
        <v>221</v>
      </c>
      <c r="I72" s="152" t="s">
        <v>286</v>
      </c>
      <c r="J72" s="151" t="s">
        <v>286</v>
      </c>
      <c r="K72" s="151" t="s">
        <v>286</v>
      </c>
      <c r="L72" s="151" t="s">
        <v>286</v>
      </c>
      <c r="M72" s="151" t="s">
        <v>286</v>
      </c>
      <c r="N72" s="151" t="s">
        <v>286</v>
      </c>
      <c r="O72" s="151" t="s">
        <v>286</v>
      </c>
      <c r="P72" s="151" t="s">
        <v>286</v>
      </c>
    </row>
    <row r="73" spans="1:16" x14ac:dyDescent="0.2">
      <c r="A73" s="21" t="s">
        <v>632</v>
      </c>
      <c r="B73" s="21" t="s">
        <v>518</v>
      </c>
      <c r="C73" s="58" t="s">
        <v>221</v>
      </c>
      <c r="D73" s="49">
        <v>1.8</v>
      </c>
      <c r="E73" s="59">
        <v>0.61</v>
      </c>
      <c r="F73" s="59">
        <v>0.64</v>
      </c>
      <c r="G73" s="59">
        <v>0.52</v>
      </c>
      <c r="H73" s="62" t="s">
        <v>221</v>
      </c>
      <c r="I73" s="152" t="s">
        <v>286</v>
      </c>
      <c r="J73" s="151" t="s">
        <v>286</v>
      </c>
      <c r="K73" s="151" t="s">
        <v>286</v>
      </c>
      <c r="L73" s="151" t="s">
        <v>286</v>
      </c>
      <c r="M73" s="151" t="s">
        <v>286</v>
      </c>
      <c r="N73" s="151" t="s">
        <v>286</v>
      </c>
      <c r="O73" s="151" t="s">
        <v>286</v>
      </c>
      <c r="P73" s="151" t="s">
        <v>286</v>
      </c>
    </row>
    <row r="74" spans="1:16" x14ac:dyDescent="0.2">
      <c r="A74" s="21" t="s">
        <v>633</v>
      </c>
      <c r="B74" s="21" t="s">
        <v>518</v>
      </c>
      <c r="C74" s="58" t="s">
        <v>221</v>
      </c>
      <c r="D74" s="59" t="s">
        <v>659</v>
      </c>
      <c r="E74" s="59" t="s">
        <v>669</v>
      </c>
      <c r="F74" s="59" t="s">
        <v>654</v>
      </c>
      <c r="G74" s="59" t="s">
        <v>723</v>
      </c>
      <c r="H74" s="62" t="s">
        <v>221</v>
      </c>
      <c r="I74" s="152" t="s">
        <v>286</v>
      </c>
      <c r="J74" s="151" t="s">
        <v>286</v>
      </c>
      <c r="K74" s="151" t="s">
        <v>286</v>
      </c>
      <c r="L74" s="151" t="s">
        <v>286</v>
      </c>
      <c r="M74" s="151" t="s">
        <v>286</v>
      </c>
      <c r="N74" s="151" t="s">
        <v>286</v>
      </c>
      <c r="O74" s="151" t="s">
        <v>286</v>
      </c>
      <c r="P74" s="151" t="s">
        <v>286</v>
      </c>
    </row>
    <row r="75" spans="1:16" x14ac:dyDescent="0.2">
      <c r="A75" s="21" t="s">
        <v>634</v>
      </c>
      <c r="B75" s="21" t="s">
        <v>518</v>
      </c>
      <c r="C75" s="58" t="s">
        <v>221</v>
      </c>
      <c r="D75" s="59" t="s">
        <v>660</v>
      </c>
      <c r="E75" s="59" t="s">
        <v>723</v>
      </c>
      <c r="F75" s="59" t="s">
        <v>679</v>
      </c>
      <c r="G75" s="59" t="s">
        <v>679</v>
      </c>
      <c r="H75" s="62" t="s">
        <v>221</v>
      </c>
      <c r="I75" s="152" t="s">
        <v>286</v>
      </c>
      <c r="J75" s="151" t="s">
        <v>286</v>
      </c>
      <c r="K75" s="151" t="s">
        <v>286</v>
      </c>
      <c r="L75" s="151" t="s">
        <v>286</v>
      </c>
      <c r="M75" s="151" t="s">
        <v>286</v>
      </c>
      <c r="N75" s="151" t="s">
        <v>286</v>
      </c>
      <c r="O75" s="151" t="s">
        <v>286</v>
      </c>
      <c r="P75" s="151" t="s">
        <v>286</v>
      </c>
    </row>
    <row r="76" spans="1:16" x14ac:dyDescent="0.2">
      <c r="A76" s="153" t="s">
        <v>213</v>
      </c>
      <c r="B76" s="142"/>
      <c r="C76" s="54"/>
      <c r="I76" s="152" t="s">
        <v>286</v>
      </c>
      <c r="J76" s="151" t="s">
        <v>286</v>
      </c>
      <c r="K76" s="151" t="s">
        <v>286</v>
      </c>
      <c r="L76" s="151" t="s">
        <v>286</v>
      </c>
      <c r="M76" s="151" t="s">
        <v>286</v>
      </c>
      <c r="N76" s="151" t="s">
        <v>286</v>
      </c>
      <c r="O76" s="151" t="s">
        <v>286</v>
      </c>
      <c r="P76" s="151" t="s">
        <v>286</v>
      </c>
    </row>
    <row r="77" spans="1:16" s="10" customFormat="1" x14ac:dyDescent="0.2">
      <c r="A77" s="154" t="s">
        <v>635</v>
      </c>
      <c r="B77" s="154" t="s">
        <v>576</v>
      </c>
      <c r="C77" s="217">
        <v>69.599999999999994</v>
      </c>
      <c r="D77" s="214">
        <v>100</v>
      </c>
      <c r="E77" s="214">
        <v>87</v>
      </c>
      <c r="F77" s="214">
        <v>87</v>
      </c>
      <c r="G77" s="214">
        <v>82.6</v>
      </c>
      <c r="H77" s="75">
        <v>16.7</v>
      </c>
      <c r="I77" s="152" t="s">
        <v>286</v>
      </c>
      <c r="J77" s="151" t="s">
        <v>286</v>
      </c>
      <c r="K77" s="151" t="s">
        <v>286</v>
      </c>
      <c r="L77" s="151" t="s">
        <v>286</v>
      </c>
      <c r="M77" s="151" t="s">
        <v>286</v>
      </c>
      <c r="N77" s="151" t="s">
        <v>286</v>
      </c>
      <c r="O77" s="151" t="s">
        <v>286</v>
      </c>
      <c r="P77" s="151" t="s">
        <v>286</v>
      </c>
    </row>
    <row r="78" spans="1:16" s="10" customFormat="1" x14ac:dyDescent="0.2">
      <c r="A78" s="154" t="s">
        <v>636</v>
      </c>
      <c r="B78" s="154" t="s">
        <v>576</v>
      </c>
      <c r="C78" s="217">
        <v>91.3</v>
      </c>
      <c r="D78" s="214">
        <v>82.6</v>
      </c>
      <c r="E78" s="214">
        <v>91.3</v>
      </c>
      <c r="F78" s="214">
        <v>91.3</v>
      </c>
      <c r="G78" s="214">
        <v>87</v>
      </c>
      <c r="H78" s="75">
        <v>83.3</v>
      </c>
      <c r="I78" s="152" t="s">
        <v>286</v>
      </c>
      <c r="J78" s="151" t="s">
        <v>286</v>
      </c>
      <c r="K78" s="151" t="s">
        <v>286</v>
      </c>
      <c r="L78" s="151" t="s">
        <v>286</v>
      </c>
      <c r="M78" s="151" t="s">
        <v>286</v>
      </c>
      <c r="N78" s="151" t="s">
        <v>286</v>
      </c>
      <c r="O78" s="151" t="s">
        <v>286</v>
      </c>
      <c r="P78" s="151" t="s">
        <v>286</v>
      </c>
    </row>
    <row r="79" spans="1:16" s="10" customFormat="1" x14ac:dyDescent="0.2">
      <c r="A79" s="154" t="s">
        <v>637</v>
      </c>
      <c r="B79" s="154" t="s">
        <v>576</v>
      </c>
      <c r="C79" s="217">
        <v>60.9</v>
      </c>
      <c r="D79" s="214">
        <v>47.8</v>
      </c>
      <c r="E79" s="214">
        <v>69.599999999999994</v>
      </c>
      <c r="F79" s="214">
        <v>69.599999999999994</v>
      </c>
      <c r="G79" s="214">
        <v>43.5</v>
      </c>
      <c r="H79" s="75">
        <v>33.299999999999997</v>
      </c>
      <c r="I79" s="152" t="s">
        <v>286</v>
      </c>
      <c r="J79" s="151" t="s">
        <v>286</v>
      </c>
      <c r="K79" s="151" t="s">
        <v>286</v>
      </c>
      <c r="L79" s="151" t="s">
        <v>286</v>
      </c>
      <c r="M79" s="151" t="s">
        <v>286</v>
      </c>
      <c r="N79" s="151" t="s">
        <v>286</v>
      </c>
      <c r="O79" s="151" t="s">
        <v>286</v>
      </c>
      <c r="P79" s="151" t="s">
        <v>286</v>
      </c>
    </row>
    <row r="80" spans="1:16" s="10" customFormat="1" x14ac:dyDescent="0.2">
      <c r="A80" s="155" t="s">
        <v>638</v>
      </c>
      <c r="B80" s="155" t="s">
        <v>576</v>
      </c>
      <c r="C80" s="227">
        <v>91.2</v>
      </c>
      <c r="D80" s="220">
        <v>87</v>
      </c>
      <c r="E80" s="220">
        <v>91.3</v>
      </c>
      <c r="F80" s="220">
        <v>86.9</v>
      </c>
      <c r="G80" s="220">
        <v>91.3</v>
      </c>
      <c r="H80" s="212">
        <v>95.8</v>
      </c>
      <c r="I80" s="156" t="s">
        <v>286</v>
      </c>
      <c r="J80" s="157" t="s">
        <v>286</v>
      </c>
      <c r="K80" s="157" t="s">
        <v>286</v>
      </c>
      <c r="L80" s="157" t="s">
        <v>286</v>
      </c>
      <c r="M80" s="157" t="s">
        <v>286</v>
      </c>
      <c r="N80" s="157" t="s">
        <v>286</v>
      </c>
      <c r="O80" s="157" t="s">
        <v>286</v>
      </c>
      <c r="P80" s="157" t="s">
        <v>286</v>
      </c>
    </row>
    <row r="81" spans="1:16" x14ac:dyDescent="0.2">
      <c r="A81" s="142"/>
      <c r="B81" s="142"/>
    </row>
    <row r="89" spans="1:16" x14ac:dyDescent="0.2">
      <c r="A89" s="128"/>
      <c r="B89" s="149"/>
      <c r="C89" s="62"/>
      <c r="D89" s="62"/>
      <c r="E89" s="62"/>
      <c r="F89" s="62"/>
      <c r="G89" s="62"/>
      <c r="H89" s="62"/>
      <c r="I89" s="62"/>
      <c r="J89" s="62"/>
      <c r="K89" s="62"/>
      <c r="L89" s="62"/>
      <c r="M89" s="62"/>
      <c r="N89" s="62"/>
      <c r="O89" s="62"/>
      <c r="P89" s="30"/>
    </row>
    <row r="90" spans="1:16" x14ac:dyDescent="0.2">
      <c r="A90" s="128"/>
      <c r="B90" s="149"/>
      <c r="C90" s="62"/>
      <c r="D90" s="62"/>
      <c r="E90" s="62"/>
      <c r="F90" s="62"/>
      <c r="G90" s="62"/>
      <c r="H90" s="62"/>
      <c r="I90" s="62"/>
      <c r="J90" s="62"/>
      <c r="K90" s="62"/>
      <c r="L90" s="62"/>
      <c r="M90" s="62"/>
      <c r="N90" s="62"/>
      <c r="O90" s="62"/>
      <c r="P90" s="30"/>
    </row>
  </sheetData>
  <phoneticPr fontId="5" type="noConversion"/>
  <pageMargins left="0.75" right="0.75" top="1" bottom="1" header="0.5" footer="0.5"/>
  <pageSetup scale="48" fitToHeight="7"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0"/>
  <sheetViews>
    <sheetView zoomScaleNormal="100" workbookViewId="0"/>
  </sheetViews>
  <sheetFormatPr defaultRowHeight="12.75" x14ac:dyDescent="0.2"/>
  <cols>
    <col min="1" max="1" width="50.7109375" style="3" customWidth="1"/>
    <col min="2" max="2" width="11.7109375" style="21" customWidth="1"/>
    <col min="3" max="16" width="13.7109375" style="1" customWidth="1"/>
    <col min="17" max="31" width="9.140625" style="4"/>
  </cols>
  <sheetData>
    <row r="1" spans="1:31" x14ac:dyDescent="0.2">
      <c r="A1" s="81" t="s">
        <v>730</v>
      </c>
      <c r="Q1" s="2"/>
      <c r="R1" s="2"/>
      <c r="S1" s="2"/>
      <c r="T1" s="2"/>
      <c r="U1" s="2"/>
      <c r="V1" s="2"/>
      <c r="W1" s="2"/>
      <c r="X1" s="2"/>
      <c r="Y1" s="2"/>
      <c r="Z1" s="2"/>
      <c r="AA1" s="2"/>
      <c r="AB1" s="2"/>
      <c r="AC1" s="2"/>
      <c r="AD1" s="2"/>
      <c r="AE1" s="2"/>
    </row>
    <row r="2" spans="1:31" x14ac:dyDescent="0.2">
      <c r="A2" s="3" t="s">
        <v>715</v>
      </c>
      <c r="Q2" s="2"/>
      <c r="R2" s="2"/>
      <c r="S2" s="2"/>
      <c r="T2" s="2"/>
      <c r="U2" s="2"/>
      <c r="V2" s="2"/>
      <c r="W2" s="2"/>
      <c r="X2" s="2"/>
      <c r="Y2" s="2"/>
      <c r="Z2" s="2"/>
      <c r="AA2" s="2"/>
      <c r="AB2" s="2"/>
      <c r="AC2" s="2"/>
      <c r="AD2" s="2"/>
      <c r="AE2" s="2"/>
    </row>
    <row r="3" spans="1:31" s="3" customFormat="1" x14ac:dyDescent="0.2">
      <c r="A3" s="3" t="s">
        <v>713</v>
      </c>
      <c r="B3" s="21"/>
      <c r="C3" s="1"/>
      <c r="D3" s="1"/>
      <c r="E3" s="1"/>
      <c r="F3" s="1"/>
      <c r="G3" s="1"/>
      <c r="H3" s="1"/>
      <c r="I3" s="1"/>
      <c r="J3" s="1"/>
      <c r="K3" s="1"/>
      <c r="L3" s="1"/>
      <c r="M3" s="1"/>
      <c r="N3" s="1"/>
      <c r="O3" s="1"/>
      <c r="P3" s="1"/>
    </row>
    <row r="4" spans="1:31" s="3" customFormat="1" x14ac:dyDescent="0.2">
      <c r="B4" s="21"/>
      <c r="C4" s="1"/>
      <c r="D4" s="1"/>
      <c r="E4" s="1"/>
      <c r="F4" s="1"/>
      <c r="G4" s="1"/>
      <c r="H4" s="1"/>
      <c r="I4" s="1"/>
      <c r="J4" s="1"/>
      <c r="K4" s="1"/>
      <c r="L4" s="1"/>
      <c r="M4" s="1"/>
      <c r="N4" s="1"/>
      <c r="O4" s="1"/>
      <c r="P4" s="1"/>
    </row>
    <row r="5" spans="1:31" x14ac:dyDescent="0.2">
      <c r="A5" s="30"/>
      <c r="Q5" s="2"/>
      <c r="R5" s="2"/>
      <c r="S5" s="2"/>
      <c r="T5" s="2"/>
      <c r="U5" s="2"/>
      <c r="V5" s="2"/>
      <c r="W5" s="2"/>
      <c r="X5" s="2"/>
      <c r="Y5" s="2"/>
      <c r="Z5" s="2"/>
      <c r="AA5" s="2"/>
      <c r="AB5" s="2"/>
      <c r="AC5" s="2"/>
      <c r="AD5" s="2"/>
      <c r="AE5" s="2"/>
    </row>
    <row r="6" spans="1:31" x14ac:dyDescent="0.2">
      <c r="A6" s="31"/>
      <c r="B6" s="31"/>
      <c r="C6" s="28" t="s">
        <v>538</v>
      </c>
      <c r="D6" s="32"/>
      <c r="E6" s="32"/>
      <c r="F6" s="32"/>
      <c r="G6" s="32"/>
      <c r="H6" s="32"/>
      <c r="I6" s="28" t="s">
        <v>539</v>
      </c>
      <c r="J6" s="32"/>
      <c r="K6" s="32"/>
      <c r="L6" s="32"/>
      <c r="M6" s="32"/>
      <c r="N6" s="32"/>
      <c r="O6" s="32"/>
      <c r="P6" s="32"/>
      <c r="Q6"/>
      <c r="R6"/>
      <c r="S6"/>
      <c r="T6"/>
      <c r="U6"/>
      <c r="V6"/>
      <c r="W6"/>
      <c r="X6"/>
      <c r="Y6"/>
      <c r="Z6"/>
      <c r="AA6"/>
      <c r="AB6"/>
      <c r="AC6"/>
      <c r="AD6"/>
      <c r="AE6"/>
    </row>
    <row r="7" spans="1:31" s="5" customFormat="1" x14ac:dyDescent="0.2">
      <c r="A7" s="33" t="s">
        <v>698</v>
      </c>
      <c r="B7" s="33" t="s">
        <v>411</v>
      </c>
      <c r="C7" s="34" t="s">
        <v>527</v>
      </c>
      <c r="D7" s="35" t="s">
        <v>528</v>
      </c>
      <c r="E7" s="35" t="s">
        <v>529</v>
      </c>
      <c r="F7" s="35" t="s">
        <v>530</v>
      </c>
      <c r="G7" s="35" t="s">
        <v>531</v>
      </c>
      <c r="H7" s="33" t="s">
        <v>461</v>
      </c>
      <c r="I7" s="34" t="s">
        <v>532</v>
      </c>
      <c r="J7" s="35" t="s">
        <v>533</v>
      </c>
      <c r="K7" s="35" t="s">
        <v>543</v>
      </c>
      <c r="L7" s="35" t="s">
        <v>534</v>
      </c>
      <c r="M7" s="35" t="s">
        <v>535</v>
      </c>
      <c r="N7" s="35" t="s">
        <v>536</v>
      </c>
      <c r="O7" s="35" t="s">
        <v>537</v>
      </c>
      <c r="P7" s="33" t="s">
        <v>461</v>
      </c>
    </row>
    <row r="8" spans="1:31" x14ac:dyDescent="0.2">
      <c r="A8" s="122"/>
      <c r="B8" s="122"/>
      <c r="C8" s="158"/>
      <c r="D8" s="159"/>
      <c r="E8" s="159"/>
      <c r="F8" s="159"/>
      <c r="G8" s="159"/>
      <c r="I8" s="158"/>
      <c r="J8" s="159"/>
      <c r="K8" s="159"/>
      <c r="L8" s="159"/>
      <c r="M8" s="160"/>
      <c r="N8" s="159"/>
      <c r="O8" s="160"/>
      <c r="P8" s="159"/>
    </row>
    <row r="9" spans="1:31" x14ac:dyDescent="0.2">
      <c r="A9" s="21" t="s">
        <v>412</v>
      </c>
      <c r="B9" s="161" t="s">
        <v>286</v>
      </c>
      <c r="C9" s="39">
        <v>37867</v>
      </c>
      <c r="D9" s="40">
        <v>37867</v>
      </c>
      <c r="E9" s="40">
        <v>37867</v>
      </c>
      <c r="F9" s="40">
        <v>37867</v>
      </c>
      <c r="G9" s="40">
        <v>37867</v>
      </c>
      <c r="H9" s="41">
        <v>37867</v>
      </c>
      <c r="I9" s="39">
        <v>37838</v>
      </c>
      <c r="J9" s="40">
        <v>37838</v>
      </c>
      <c r="K9" s="40">
        <v>37838</v>
      </c>
      <c r="L9" s="40">
        <v>37838</v>
      </c>
      <c r="M9" s="42">
        <v>37839</v>
      </c>
      <c r="N9" s="40">
        <v>37839</v>
      </c>
      <c r="O9" s="42">
        <v>37839</v>
      </c>
      <c r="P9" s="40">
        <v>37839</v>
      </c>
    </row>
    <row r="10" spans="1:31" x14ac:dyDescent="0.2">
      <c r="A10" s="43" t="s">
        <v>413</v>
      </c>
      <c r="B10" s="161" t="s">
        <v>286</v>
      </c>
      <c r="C10" s="44" t="s">
        <v>265</v>
      </c>
      <c r="D10" s="45" t="s">
        <v>269</v>
      </c>
      <c r="E10" s="45">
        <v>1215</v>
      </c>
      <c r="F10" s="45">
        <v>1330</v>
      </c>
      <c r="G10" s="45">
        <v>1540</v>
      </c>
      <c r="H10" s="46">
        <v>1639</v>
      </c>
      <c r="I10" s="44" t="s">
        <v>248</v>
      </c>
      <c r="J10" s="45" t="s">
        <v>250</v>
      </c>
      <c r="K10" s="45" t="s">
        <v>251</v>
      </c>
      <c r="L10" s="45" t="s">
        <v>252</v>
      </c>
      <c r="M10" s="47" t="s">
        <v>253</v>
      </c>
      <c r="N10" s="45" t="s">
        <v>248</v>
      </c>
      <c r="O10" s="47" t="s">
        <v>254</v>
      </c>
      <c r="P10" s="45" t="s">
        <v>255</v>
      </c>
    </row>
    <row r="11" spans="1:31" x14ac:dyDescent="0.2">
      <c r="A11" s="25" t="s">
        <v>519</v>
      </c>
      <c r="B11" s="43"/>
      <c r="C11" s="48"/>
      <c r="D11" s="49"/>
      <c r="E11" s="50"/>
      <c r="F11" s="49"/>
      <c r="G11" s="50"/>
      <c r="H11" s="53"/>
      <c r="I11" s="48"/>
      <c r="J11" s="49"/>
      <c r="K11" s="50"/>
      <c r="L11" s="50"/>
      <c r="M11" s="52"/>
      <c r="N11" s="50"/>
      <c r="O11" s="52"/>
      <c r="P11" s="53"/>
    </row>
    <row r="12" spans="1:31" x14ac:dyDescent="0.2">
      <c r="A12" s="13" t="s">
        <v>35</v>
      </c>
      <c r="B12" s="21" t="s">
        <v>518</v>
      </c>
      <c r="C12" s="136" t="s">
        <v>286</v>
      </c>
      <c r="D12" s="184" t="s">
        <v>286</v>
      </c>
      <c r="E12" s="184" t="s">
        <v>286</v>
      </c>
      <c r="F12" s="184" t="s">
        <v>286</v>
      </c>
      <c r="G12" s="184" t="s">
        <v>286</v>
      </c>
      <c r="H12" s="184" t="s">
        <v>286</v>
      </c>
      <c r="I12" s="136" t="s">
        <v>286</v>
      </c>
      <c r="J12" s="184" t="s">
        <v>286</v>
      </c>
      <c r="K12" s="184" t="s">
        <v>286</v>
      </c>
      <c r="L12" s="184" t="s">
        <v>286</v>
      </c>
      <c r="M12" s="184" t="s">
        <v>286</v>
      </c>
      <c r="N12" s="184" t="s">
        <v>286</v>
      </c>
      <c r="O12" s="184" t="s">
        <v>286</v>
      </c>
      <c r="P12" s="184" t="s">
        <v>286</v>
      </c>
    </row>
    <row r="13" spans="1:31" x14ac:dyDescent="0.2">
      <c r="A13" s="13" t="s">
        <v>36</v>
      </c>
      <c r="B13" s="21" t="s">
        <v>518</v>
      </c>
      <c r="C13" s="136" t="s">
        <v>286</v>
      </c>
      <c r="D13" s="184" t="s">
        <v>286</v>
      </c>
      <c r="E13" s="184" t="s">
        <v>286</v>
      </c>
      <c r="F13" s="184" t="s">
        <v>286</v>
      </c>
      <c r="G13" s="184" t="s">
        <v>286</v>
      </c>
      <c r="H13" s="184" t="s">
        <v>286</v>
      </c>
      <c r="I13" s="136" t="s">
        <v>286</v>
      </c>
      <c r="J13" s="184" t="s">
        <v>286</v>
      </c>
      <c r="K13" s="184" t="s">
        <v>286</v>
      </c>
      <c r="L13" s="184" t="s">
        <v>286</v>
      </c>
      <c r="M13" s="184" t="s">
        <v>286</v>
      </c>
      <c r="N13" s="184" t="s">
        <v>286</v>
      </c>
      <c r="O13" s="184" t="s">
        <v>286</v>
      </c>
      <c r="P13" s="184" t="s">
        <v>286</v>
      </c>
    </row>
    <row r="14" spans="1:31" x14ac:dyDescent="0.2">
      <c r="A14" s="120" t="s">
        <v>246</v>
      </c>
      <c r="B14" s="21" t="s">
        <v>518</v>
      </c>
      <c r="C14" s="162">
        <v>5.718</v>
      </c>
      <c r="D14" s="214">
        <v>43.472000000000001</v>
      </c>
      <c r="E14" s="163">
        <v>2.57</v>
      </c>
      <c r="F14" s="214">
        <v>10.726000000000001</v>
      </c>
      <c r="G14" s="214">
        <v>10.615</v>
      </c>
      <c r="H14" s="184" t="s">
        <v>286</v>
      </c>
      <c r="I14" s="162">
        <v>4.3959999999999999</v>
      </c>
      <c r="J14" s="214">
        <v>160</v>
      </c>
      <c r="K14" s="214">
        <v>35.901000000000003</v>
      </c>
      <c r="L14" s="214">
        <v>34.25</v>
      </c>
      <c r="M14" s="214">
        <v>28.975000000000001</v>
      </c>
      <c r="N14" s="163">
        <v>9.407</v>
      </c>
      <c r="O14" s="214">
        <v>33.475999999999999</v>
      </c>
      <c r="P14" s="184" t="s">
        <v>286</v>
      </c>
    </row>
    <row r="15" spans="1:31" x14ac:dyDescent="0.2">
      <c r="A15" s="120" t="s">
        <v>247</v>
      </c>
      <c r="B15" s="21" t="s">
        <v>518</v>
      </c>
      <c r="C15" s="162">
        <v>1.7569999999999999</v>
      </c>
      <c r="D15" s="214">
        <v>21.617999999999999</v>
      </c>
      <c r="E15" s="163">
        <v>5.8330000000000002</v>
      </c>
      <c r="F15" s="163">
        <v>6.2460000000000004</v>
      </c>
      <c r="G15" s="163">
        <v>5.5880000000000001</v>
      </c>
      <c r="H15" s="184" t="s">
        <v>286</v>
      </c>
      <c r="I15" s="136" t="s">
        <v>286</v>
      </c>
      <c r="J15" s="214">
        <v>60.616999999999997</v>
      </c>
      <c r="K15" s="214">
        <v>65.319000000000003</v>
      </c>
      <c r="L15" s="214">
        <v>22.905999999999999</v>
      </c>
      <c r="M15" s="214">
        <v>14.904</v>
      </c>
      <c r="N15" s="214">
        <v>28.12</v>
      </c>
      <c r="O15" s="214">
        <v>29.484000000000002</v>
      </c>
      <c r="P15" s="184" t="s">
        <v>286</v>
      </c>
    </row>
    <row r="16" spans="1:31" x14ac:dyDescent="0.2">
      <c r="A16" s="120" t="s">
        <v>68</v>
      </c>
      <c r="B16" s="21" t="s">
        <v>518</v>
      </c>
      <c r="C16" s="152">
        <v>0.14000000000000001</v>
      </c>
      <c r="D16" s="214">
        <v>52.966999999999999</v>
      </c>
      <c r="E16" s="163">
        <v>2.5099999999999998</v>
      </c>
      <c r="F16" s="163">
        <v>9.0280000000000005</v>
      </c>
      <c r="G16" s="163">
        <v>5.73</v>
      </c>
      <c r="H16" s="184" t="s">
        <v>286</v>
      </c>
      <c r="I16" s="136">
        <v>6.7000000000000004E-2</v>
      </c>
      <c r="J16" s="214">
        <v>59.643999999999998</v>
      </c>
      <c r="K16" s="163">
        <v>5.62</v>
      </c>
      <c r="L16" s="163">
        <v>7.9160000000000004</v>
      </c>
      <c r="M16" s="163">
        <v>3.8</v>
      </c>
      <c r="N16" s="151">
        <v>0.51400000000000001</v>
      </c>
      <c r="O16" s="151">
        <v>0.14099999999999999</v>
      </c>
      <c r="P16" s="184" t="s">
        <v>286</v>
      </c>
    </row>
    <row r="17" spans="1:16" x14ac:dyDescent="0.2">
      <c r="A17" s="120" t="s">
        <v>69</v>
      </c>
      <c r="B17" s="21" t="s">
        <v>518</v>
      </c>
      <c r="C17" s="136">
        <v>3.1E-2</v>
      </c>
      <c r="D17" s="214">
        <v>28.032</v>
      </c>
      <c r="E17" s="163">
        <v>5.2489999999999997</v>
      </c>
      <c r="F17" s="163">
        <v>5.1520000000000001</v>
      </c>
      <c r="G17" s="163">
        <v>4.7169999999999996</v>
      </c>
      <c r="H17" s="184" t="s">
        <v>286</v>
      </c>
      <c r="I17" s="136" t="s">
        <v>286</v>
      </c>
      <c r="J17" s="214">
        <v>17.16</v>
      </c>
      <c r="K17" s="163">
        <v>7.5439999999999996</v>
      </c>
      <c r="L17" s="163">
        <v>5.0410000000000004</v>
      </c>
      <c r="M17" s="163">
        <v>1.996</v>
      </c>
      <c r="N17" s="151">
        <v>0.63600000000000001</v>
      </c>
      <c r="O17" s="184">
        <v>8.5999999999999993E-2</v>
      </c>
      <c r="P17" s="184" t="s">
        <v>286</v>
      </c>
    </row>
    <row r="18" spans="1:16" x14ac:dyDescent="0.2">
      <c r="A18" s="119" t="s">
        <v>464</v>
      </c>
      <c r="B18" s="21" t="s">
        <v>518</v>
      </c>
      <c r="C18" s="136" t="s">
        <v>286</v>
      </c>
      <c r="D18" s="184" t="s">
        <v>286</v>
      </c>
      <c r="E18" s="184" t="s">
        <v>286</v>
      </c>
      <c r="F18" s="184" t="s">
        <v>286</v>
      </c>
      <c r="G18" s="184" t="s">
        <v>286</v>
      </c>
      <c r="H18" s="184" t="s">
        <v>286</v>
      </c>
      <c r="I18" s="136" t="s">
        <v>286</v>
      </c>
      <c r="J18" s="184" t="s">
        <v>286</v>
      </c>
      <c r="K18" s="184" t="s">
        <v>286</v>
      </c>
      <c r="L18" s="184" t="s">
        <v>286</v>
      </c>
      <c r="M18" s="184" t="s">
        <v>286</v>
      </c>
      <c r="N18" s="184" t="s">
        <v>286</v>
      </c>
      <c r="O18" s="184" t="s">
        <v>286</v>
      </c>
      <c r="P18" s="184" t="s">
        <v>286</v>
      </c>
    </row>
    <row r="19" spans="1:16" x14ac:dyDescent="0.2">
      <c r="A19" s="119" t="s">
        <v>465</v>
      </c>
      <c r="B19" s="21" t="s">
        <v>518</v>
      </c>
      <c r="C19" s="136" t="s">
        <v>286</v>
      </c>
      <c r="D19" s="184" t="s">
        <v>286</v>
      </c>
      <c r="E19" s="184" t="s">
        <v>286</v>
      </c>
      <c r="F19" s="184" t="s">
        <v>286</v>
      </c>
      <c r="G19" s="184" t="s">
        <v>286</v>
      </c>
      <c r="H19" s="184" t="s">
        <v>286</v>
      </c>
      <c r="I19" s="136" t="s">
        <v>286</v>
      </c>
      <c r="J19" s="184" t="s">
        <v>286</v>
      </c>
      <c r="K19" s="184" t="s">
        <v>286</v>
      </c>
      <c r="L19" s="184" t="s">
        <v>286</v>
      </c>
      <c r="M19" s="184" t="s">
        <v>286</v>
      </c>
      <c r="N19" s="184" t="s">
        <v>286</v>
      </c>
      <c r="O19" s="184" t="s">
        <v>286</v>
      </c>
      <c r="P19" s="184" t="s">
        <v>286</v>
      </c>
    </row>
    <row r="20" spans="1:16" x14ac:dyDescent="0.2">
      <c r="A20" s="30" t="s">
        <v>472</v>
      </c>
      <c r="B20" s="21" t="s">
        <v>518</v>
      </c>
      <c r="C20" s="136" t="s">
        <v>286</v>
      </c>
      <c r="D20" s="184" t="s">
        <v>286</v>
      </c>
      <c r="E20" s="184" t="s">
        <v>286</v>
      </c>
      <c r="F20" s="184" t="s">
        <v>286</v>
      </c>
      <c r="G20" s="184" t="s">
        <v>286</v>
      </c>
      <c r="H20" s="184" t="s">
        <v>286</v>
      </c>
      <c r="I20" s="136" t="s">
        <v>286</v>
      </c>
      <c r="J20" s="184" t="s">
        <v>286</v>
      </c>
      <c r="K20" s="184" t="s">
        <v>286</v>
      </c>
      <c r="L20" s="184" t="s">
        <v>286</v>
      </c>
      <c r="M20" s="184" t="s">
        <v>286</v>
      </c>
      <c r="N20" s="184" t="s">
        <v>286</v>
      </c>
      <c r="O20" s="184" t="s">
        <v>286</v>
      </c>
      <c r="P20" s="184" t="s">
        <v>286</v>
      </c>
    </row>
    <row r="21" spans="1:16" x14ac:dyDescent="0.2">
      <c r="A21" s="30" t="s">
        <v>473</v>
      </c>
      <c r="B21" s="21" t="s">
        <v>518</v>
      </c>
      <c r="C21" s="136" t="s">
        <v>286</v>
      </c>
      <c r="D21" s="184" t="s">
        <v>286</v>
      </c>
      <c r="E21" s="184" t="s">
        <v>286</v>
      </c>
      <c r="F21" s="184" t="s">
        <v>286</v>
      </c>
      <c r="G21" s="184" t="s">
        <v>286</v>
      </c>
      <c r="H21" s="184" t="s">
        <v>286</v>
      </c>
      <c r="I21" s="136" t="s">
        <v>286</v>
      </c>
      <c r="J21" s="184" t="s">
        <v>286</v>
      </c>
      <c r="K21" s="184" t="s">
        <v>286</v>
      </c>
      <c r="L21" s="184" t="s">
        <v>286</v>
      </c>
      <c r="M21" s="184" t="s">
        <v>286</v>
      </c>
      <c r="N21" s="184" t="s">
        <v>286</v>
      </c>
      <c r="O21" s="184" t="s">
        <v>286</v>
      </c>
      <c r="P21" s="184" t="s">
        <v>286</v>
      </c>
    </row>
    <row r="22" spans="1:16" x14ac:dyDescent="0.2">
      <c r="A22" s="3" t="s">
        <v>44</v>
      </c>
      <c r="B22" s="21" t="s">
        <v>518</v>
      </c>
      <c r="C22" s="136" t="s">
        <v>286</v>
      </c>
      <c r="D22" s="184" t="s">
        <v>286</v>
      </c>
      <c r="E22" s="184" t="s">
        <v>286</v>
      </c>
      <c r="F22" s="184" t="s">
        <v>286</v>
      </c>
      <c r="G22" s="184" t="s">
        <v>286</v>
      </c>
      <c r="H22" s="184" t="s">
        <v>286</v>
      </c>
      <c r="I22" s="136" t="s">
        <v>286</v>
      </c>
      <c r="J22" s="184" t="s">
        <v>286</v>
      </c>
      <c r="K22" s="184" t="s">
        <v>286</v>
      </c>
      <c r="L22" s="184" t="s">
        <v>286</v>
      </c>
      <c r="M22" s="184" t="s">
        <v>286</v>
      </c>
      <c r="N22" s="184" t="s">
        <v>286</v>
      </c>
      <c r="O22" s="184" t="s">
        <v>286</v>
      </c>
      <c r="P22" s="184" t="s">
        <v>286</v>
      </c>
    </row>
    <row r="23" spans="1:16" x14ac:dyDescent="0.2">
      <c r="A23" s="3" t="s">
        <v>45</v>
      </c>
      <c r="B23" s="21" t="s">
        <v>518</v>
      </c>
      <c r="C23" s="136" t="s">
        <v>286</v>
      </c>
      <c r="D23" s="184" t="s">
        <v>286</v>
      </c>
      <c r="E23" s="184" t="s">
        <v>286</v>
      </c>
      <c r="F23" s="184" t="s">
        <v>286</v>
      </c>
      <c r="G23" s="184" t="s">
        <v>286</v>
      </c>
      <c r="H23" s="184" t="s">
        <v>286</v>
      </c>
      <c r="I23" s="136" t="s">
        <v>286</v>
      </c>
      <c r="J23" s="184" t="s">
        <v>286</v>
      </c>
      <c r="K23" s="184" t="s">
        <v>286</v>
      </c>
      <c r="L23" s="184" t="s">
        <v>286</v>
      </c>
      <c r="M23" s="184" t="s">
        <v>286</v>
      </c>
      <c r="N23" s="184" t="s">
        <v>286</v>
      </c>
      <c r="O23" s="184" t="s">
        <v>286</v>
      </c>
      <c r="P23" s="184" t="s">
        <v>286</v>
      </c>
    </row>
    <row r="24" spans="1:16" x14ac:dyDescent="0.2">
      <c r="A24" s="120" t="s">
        <v>42</v>
      </c>
      <c r="B24" s="21" t="s">
        <v>518</v>
      </c>
      <c r="C24" s="112" t="s">
        <v>24</v>
      </c>
      <c r="D24" s="185" t="s">
        <v>24</v>
      </c>
      <c r="E24" s="185" t="s">
        <v>24</v>
      </c>
      <c r="F24" s="185" t="s">
        <v>24</v>
      </c>
      <c r="G24" s="185" t="s">
        <v>24</v>
      </c>
      <c r="H24" s="184" t="s">
        <v>286</v>
      </c>
      <c r="I24" s="112" t="s">
        <v>24</v>
      </c>
      <c r="J24" s="185" t="s">
        <v>24</v>
      </c>
      <c r="K24" s="185" t="s">
        <v>24</v>
      </c>
      <c r="L24" s="185" t="s">
        <v>24</v>
      </c>
      <c r="M24" s="185" t="s">
        <v>24</v>
      </c>
      <c r="N24" s="185" t="s">
        <v>24</v>
      </c>
      <c r="O24" s="185" t="s">
        <v>24</v>
      </c>
      <c r="P24" s="184" t="s">
        <v>286</v>
      </c>
    </row>
    <row r="25" spans="1:16" x14ac:dyDescent="0.2">
      <c r="A25" s="120" t="s">
        <v>43</v>
      </c>
      <c r="B25" s="21" t="s">
        <v>518</v>
      </c>
      <c r="C25" s="136" t="s">
        <v>286</v>
      </c>
      <c r="D25" s="185" t="s">
        <v>24</v>
      </c>
      <c r="E25" s="185" t="s">
        <v>24</v>
      </c>
      <c r="F25" s="185" t="s">
        <v>24</v>
      </c>
      <c r="G25" s="185" t="s">
        <v>24</v>
      </c>
      <c r="H25" s="184" t="s">
        <v>286</v>
      </c>
      <c r="I25" s="136" t="s">
        <v>286</v>
      </c>
      <c r="J25" s="185" t="s">
        <v>24</v>
      </c>
      <c r="K25" s="185" t="s">
        <v>24</v>
      </c>
      <c r="L25" s="185" t="s">
        <v>24</v>
      </c>
      <c r="M25" s="185" t="s">
        <v>24</v>
      </c>
      <c r="N25" s="185" t="s">
        <v>24</v>
      </c>
      <c r="O25" s="185" t="s">
        <v>24</v>
      </c>
      <c r="P25" s="184" t="s">
        <v>286</v>
      </c>
    </row>
    <row r="26" spans="1:16" x14ac:dyDescent="0.2">
      <c r="A26" s="30" t="s">
        <v>38</v>
      </c>
      <c r="B26" s="21" t="s">
        <v>518</v>
      </c>
      <c r="C26" s="112" t="s">
        <v>24</v>
      </c>
      <c r="D26" s="69">
        <v>2.3999999999999998E-3</v>
      </c>
      <c r="E26" s="69">
        <v>1.9E-3</v>
      </c>
      <c r="F26" s="69">
        <v>1.1999999999999999E-3</v>
      </c>
      <c r="G26" s="69">
        <v>1.1999999999999999E-3</v>
      </c>
      <c r="H26" s="184" t="s">
        <v>286</v>
      </c>
      <c r="I26" s="112" t="s">
        <v>24</v>
      </c>
      <c r="J26" s="185" t="s">
        <v>24</v>
      </c>
      <c r="K26" s="185" t="s">
        <v>24</v>
      </c>
      <c r="L26" s="185" t="s">
        <v>24</v>
      </c>
      <c r="M26" s="185" t="s">
        <v>24</v>
      </c>
      <c r="N26" s="185" t="s">
        <v>24</v>
      </c>
      <c r="O26" s="185" t="s">
        <v>24</v>
      </c>
      <c r="P26" s="184" t="s">
        <v>286</v>
      </c>
    </row>
    <row r="27" spans="1:16" x14ac:dyDescent="0.2">
      <c r="A27" s="30" t="s">
        <v>39</v>
      </c>
      <c r="B27" s="21" t="s">
        <v>518</v>
      </c>
      <c r="C27" s="136" t="s">
        <v>286</v>
      </c>
      <c r="D27" s="69">
        <v>3.3999999999999998E-3</v>
      </c>
      <c r="E27" s="69">
        <v>2.3E-3</v>
      </c>
      <c r="F27" s="69">
        <v>1.1999999999999999E-3</v>
      </c>
      <c r="G27" s="69">
        <v>1.5E-3</v>
      </c>
      <c r="H27" s="184" t="s">
        <v>286</v>
      </c>
      <c r="I27" s="136" t="s">
        <v>286</v>
      </c>
      <c r="J27" s="185" t="s">
        <v>24</v>
      </c>
      <c r="K27" s="185" t="s">
        <v>24</v>
      </c>
      <c r="L27" s="185" t="s">
        <v>24</v>
      </c>
      <c r="M27" s="185" t="s">
        <v>24</v>
      </c>
      <c r="N27" s="185" t="s">
        <v>24</v>
      </c>
      <c r="O27" s="185" t="s">
        <v>24</v>
      </c>
      <c r="P27" s="184" t="s">
        <v>286</v>
      </c>
    </row>
    <row r="28" spans="1:16" x14ac:dyDescent="0.2">
      <c r="A28" s="119" t="s">
        <v>474</v>
      </c>
      <c r="B28" s="21" t="s">
        <v>518</v>
      </c>
      <c r="C28" s="112" t="s">
        <v>24</v>
      </c>
      <c r="D28" s="185" t="s">
        <v>24</v>
      </c>
      <c r="E28" s="185" t="s">
        <v>24</v>
      </c>
      <c r="F28" s="185" t="s">
        <v>24</v>
      </c>
      <c r="G28" s="185" t="s">
        <v>24</v>
      </c>
      <c r="H28" s="184" t="s">
        <v>286</v>
      </c>
      <c r="I28" s="112" t="s">
        <v>24</v>
      </c>
      <c r="J28" s="185" t="s">
        <v>24</v>
      </c>
      <c r="K28" s="185" t="s">
        <v>24</v>
      </c>
      <c r="L28" s="185" t="s">
        <v>24</v>
      </c>
      <c r="M28" s="185" t="s">
        <v>24</v>
      </c>
      <c r="N28" s="185" t="s">
        <v>24</v>
      </c>
      <c r="O28" s="185" t="s">
        <v>24</v>
      </c>
      <c r="P28" s="116" t="s">
        <v>286</v>
      </c>
    </row>
    <row r="29" spans="1:16" x14ac:dyDescent="0.2">
      <c r="A29" s="119" t="s">
        <v>475</v>
      </c>
      <c r="B29" s="21" t="s">
        <v>518</v>
      </c>
      <c r="C29" s="136" t="s">
        <v>286</v>
      </c>
      <c r="D29" s="185" t="s">
        <v>24</v>
      </c>
      <c r="E29" s="185" t="s">
        <v>24</v>
      </c>
      <c r="F29" s="185" t="s">
        <v>24</v>
      </c>
      <c r="G29" s="185" t="s">
        <v>24</v>
      </c>
      <c r="H29" s="184" t="s">
        <v>286</v>
      </c>
      <c r="I29" s="136" t="s">
        <v>286</v>
      </c>
      <c r="J29" s="185" t="s">
        <v>24</v>
      </c>
      <c r="K29" s="185" t="s">
        <v>24</v>
      </c>
      <c r="L29" s="185" t="s">
        <v>24</v>
      </c>
      <c r="M29" s="185" t="s">
        <v>24</v>
      </c>
      <c r="N29" s="185" t="s">
        <v>24</v>
      </c>
      <c r="O29" s="185" t="s">
        <v>24</v>
      </c>
      <c r="P29" s="116" t="s">
        <v>286</v>
      </c>
    </row>
    <row r="30" spans="1:16" x14ac:dyDescent="0.2">
      <c r="A30" s="105" t="s">
        <v>466</v>
      </c>
      <c r="B30" s="21" t="s">
        <v>518</v>
      </c>
      <c r="C30" s="136" t="s">
        <v>286</v>
      </c>
      <c r="D30" s="184" t="s">
        <v>286</v>
      </c>
      <c r="E30" s="184" t="s">
        <v>286</v>
      </c>
      <c r="F30" s="184" t="s">
        <v>286</v>
      </c>
      <c r="G30" s="184" t="s">
        <v>286</v>
      </c>
      <c r="H30" s="184" t="s">
        <v>286</v>
      </c>
      <c r="I30" s="136" t="s">
        <v>286</v>
      </c>
      <c r="J30" s="184" t="s">
        <v>286</v>
      </c>
      <c r="K30" s="184" t="s">
        <v>286</v>
      </c>
      <c r="L30" s="184" t="s">
        <v>286</v>
      </c>
      <c r="M30" s="184" t="s">
        <v>286</v>
      </c>
      <c r="N30" s="184" t="s">
        <v>286</v>
      </c>
      <c r="O30" s="184" t="s">
        <v>286</v>
      </c>
      <c r="P30" s="184" t="s">
        <v>286</v>
      </c>
    </row>
    <row r="31" spans="1:16" x14ac:dyDescent="0.2">
      <c r="A31" s="105" t="s">
        <v>467</v>
      </c>
      <c r="B31" s="21" t="s">
        <v>518</v>
      </c>
      <c r="C31" s="136" t="s">
        <v>286</v>
      </c>
      <c r="D31" s="184" t="s">
        <v>286</v>
      </c>
      <c r="E31" s="184" t="s">
        <v>286</v>
      </c>
      <c r="F31" s="184" t="s">
        <v>286</v>
      </c>
      <c r="G31" s="184" t="s">
        <v>286</v>
      </c>
      <c r="H31" s="184" t="s">
        <v>286</v>
      </c>
      <c r="I31" s="136" t="s">
        <v>286</v>
      </c>
      <c r="J31" s="184" t="s">
        <v>286</v>
      </c>
      <c r="K31" s="184" t="s">
        <v>286</v>
      </c>
      <c r="L31" s="184" t="s">
        <v>286</v>
      </c>
      <c r="M31" s="184" t="s">
        <v>286</v>
      </c>
      <c r="N31" s="184" t="s">
        <v>286</v>
      </c>
      <c r="O31" s="184" t="s">
        <v>286</v>
      </c>
      <c r="P31" s="184" t="s">
        <v>286</v>
      </c>
    </row>
    <row r="32" spans="1:16" x14ac:dyDescent="0.2">
      <c r="A32" s="119" t="s">
        <v>40</v>
      </c>
      <c r="B32" s="21" t="s">
        <v>518</v>
      </c>
      <c r="C32" s="112" t="s">
        <v>24</v>
      </c>
      <c r="D32" s="185" t="s">
        <v>24</v>
      </c>
      <c r="E32" s="185" t="s">
        <v>24</v>
      </c>
      <c r="F32" s="185" t="s">
        <v>24</v>
      </c>
      <c r="G32" s="185" t="s">
        <v>24</v>
      </c>
      <c r="H32" s="184" t="s">
        <v>286</v>
      </c>
      <c r="I32" s="112" t="s">
        <v>24</v>
      </c>
      <c r="J32" s="185" t="s">
        <v>24</v>
      </c>
      <c r="K32" s="185" t="s">
        <v>24</v>
      </c>
      <c r="L32" s="185" t="s">
        <v>24</v>
      </c>
      <c r="M32" s="185" t="s">
        <v>24</v>
      </c>
      <c r="N32" s="185" t="s">
        <v>24</v>
      </c>
      <c r="O32" s="185" t="s">
        <v>24</v>
      </c>
      <c r="P32" s="184" t="s">
        <v>286</v>
      </c>
    </row>
    <row r="33" spans="1:16" x14ac:dyDescent="0.2">
      <c r="A33" s="119" t="s">
        <v>41</v>
      </c>
      <c r="B33" s="21" t="s">
        <v>518</v>
      </c>
      <c r="C33" s="136" t="s">
        <v>286</v>
      </c>
      <c r="D33" s="185" t="s">
        <v>24</v>
      </c>
      <c r="E33" s="185" t="s">
        <v>24</v>
      </c>
      <c r="F33" s="185" t="s">
        <v>24</v>
      </c>
      <c r="G33" s="185" t="s">
        <v>24</v>
      </c>
      <c r="H33" s="184" t="s">
        <v>286</v>
      </c>
      <c r="I33" s="136" t="s">
        <v>286</v>
      </c>
      <c r="J33" s="185" t="s">
        <v>24</v>
      </c>
      <c r="K33" s="185" t="s">
        <v>24</v>
      </c>
      <c r="L33" s="185" t="s">
        <v>24</v>
      </c>
      <c r="M33" s="185" t="s">
        <v>24</v>
      </c>
      <c r="N33" s="185" t="s">
        <v>24</v>
      </c>
      <c r="O33" s="185" t="s">
        <v>24</v>
      </c>
      <c r="P33" s="184" t="s">
        <v>286</v>
      </c>
    </row>
    <row r="34" spans="1:16" x14ac:dyDescent="0.2">
      <c r="A34" s="119" t="s">
        <v>470</v>
      </c>
      <c r="B34" s="21" t="s">
        <v>518</v>
      </c>
      <c r="C34" s="136" t="s">
        <v>286</v>
      </c>
      <c r="D34" s="184" t="s">
        <v>286</v>
      </c>
      <c r="E34" s="184" t="s">
        <v>286</v>
      </c>
      <c r="F34" s="184" t="s">
        <v>286</v>
      </c>
      <c r="G34" s="184" t="s">
        <v>286</v>
      </c>
      <c r="H34" s="184" t="s">
        <v>286</v>
      </c>
      <c r="I34" s="136" t="s">
        <v>286</v>
      </c>
      <c r="J34" s="184" t="s">
        <v>286</v>
      </c>
      <c r="K34" s="184" t="s">
        <v>286</v>
      </c>
      <c r="L34" s="184" t="s">
        <v>286</v>
      </c>
      <c r="M34" s="184" t="s">
        <v>286</v>
      </c>
      <c r="N34" s="184" t="s">
        <v>286</v>
      </c>
      <c r="O34" s="184" t="s">
        <v>286</v>
      </c>
      <c r="P34" s="184" t="s">
        <v>286</v>
      </c>
    </row>
    <row r="35" spans="1:16" x14ac:dyDescent="0.2">
      <c r="A35" s="119" t="s">
        <v>471</v>
      </c>
      <c r="B35" s="21" t="s">
        <v>518</v>
      </c>
      <c r="C35" s="136" t="s">
        <v>286</v>
      </c>
      <c r="D35" s="184" t="s">
        <v>286</v>
      </c>
      <c r="E35" s="184" t="s">
        <v>286</v>
      </c>
      <c r="F35" s="184" t="s">
        <v>286</v>
      </c>
      <c r="G35" s="184" t="s">
        <v>286</v>
      </c>
      <c r="H35" s="184" t="s">
        <v>286</v>
      </c>
      <c r="I35" s="136" t="s">
        <v>286</v>
      </c>
      <c r="J35" s="184" t="s">
        <v>286</v>
      </c>
      <c r="K35" s="184" t="s">
        <v>286</v>
      </c>
      <c r="L35" s="184" t="s">
        <v>286</v>
      </c>
      <c r="M35" s="184" t="s">
        <v>286</v>
      </c>
      <c r="N35" s="184" t="s">
        <v>286</v>
      </c>
      <c r="O35" s="184" t="s">
        <v>286</v>
      </c>
      <c r="P35" s="184" t="s">
        <v>286</v>
      </c>
    </row>
    <row r="36" spans="1:16" x14ac:dyDescent="0.2">
      <c r="A36" s="119" t="s">
        <v>46</v>
      </c>
      <c r="B36" s="21" t="s">
        <v>518</v>
      </c>
      <c r="C36" s="136" t="s">
        <v>286</v>
      </c>
      <c r="D36" s="184" t="s">
        <v>286</v>
      </c>
      <c r="E36" s="184" t="s">
        <v>286</v>
      </c>
      <c r="F36" s="184" t="s">
        <v>286</v>
      </c>
      <c r="G36" s="184" t="s">
        <v>286</v>
      </c>
      <c r="H36" s="184" t="s">
        <v>286</v>
      </c>
      <c r="I36" s="136" t="s">
        <v>286</v>
      </c>
      <c r="J36" s="184" t="s">
        <v>286</v>
      </c>
      <c r="K36" s="184" t="s">
        <v>286</v>
      </c>
      <c r="L36" s="184" t="s">
        <v>286</v>
      </c>
      <c r="M36" s="184" t="s">
        <v>286</v>
      </c>
      <c r="N36" s="184" t="s">
        <v>286</v>
      </c>
      <c r="O36" s="184" t="s">
        <v>286</v>
      </c>
      <c r="P36" s="184" t="s">
        <v>286</v>
      </c>
    </row>
    <row r="37" spans="1:16" x14ac:dyDescent="0.2">
      <c r="A37" s="119" t="s">
        <v>47</v>
      </c>
      <c r="B37" s="21" t="s">
        <v>518</v>
      </c>
      <c r="C37" s="136" t="s">
        <v>286</v>
      </c>
      <c r="D37" s="184" t="s">
        <v>286</v>
      </c>
      <c r="E37" s="184" t="s">
        <v>286</v>
      </c>
      <c r="F37" s="184" t="s">
        <v>286</v>
      </c>
      <c r="G37" s="184" t="s">
        <v>286</v>
      </c>
      <c r="H37" s="184" t="s">
        <v>286</v>
      </c>
      <c r="I37" s="136" t="s">
        <v>286</v>
      </c>
      <c r="J37" s="184" t="s">
        <v>286</v>
      </c>
      <c r="K37" s="184" t="s">
        <v>286</v>
      </c>
      <c r="L37" s="184" t="s">
        <v>286</v>
      </c>
      <c r="M37" s="184" t="s">
        <v>286</v>
      </c>
      <c r="N37" s="184" t="s">
        <v>286</v>
      </c>
      <c r="O37" s="184" t="s">
        <v>286</v>
      </c>
      <c r="P37" s="184" t="s">
        <v>286</v>
      </c>
    </row>
    <row r="38" spans="1:16" x14ac:dyDescent="0.2">
      <c r="A38" s="30" t="s">
        <v>476</v>
      </c>
      <c r="B38" s="21" t="s">
        <v>518</v>
      </c>
      <c r="C38" s="136" t="s">
        <v>286</v>
      </c>
      <c r="D38" s="184" t="s">
        <v>286</v>
      </c>
      <c r="E38" s="184" t="s">
        <v>286</v>
      </c>
      <c r="F38" s="184" t="s">
        <v>286</v>
      </c>
      <c r="G38" s="184" t="s">
        <v>286</v>
      </c>
      <c r="H38" s="184" t="s">
        <v>286</v>
      </c>
      <c r="I38" s="136" t="s">
        <v>286</v>
      </c>
      <c r="J38" s="184" t="s">
        <v>286</v>
      </c>
      <c r="K38" s="184" t="s">
        <v>286</v>
      </c>
      <c r="L38" s="184" t="s">
        <v>286</v>
      </c>
      <c r="M38" s="184" t="s">
        <v>286</v>
      </c>
      <c r="N38" s="184" t="s">
        <v>286</v>
      </c>
      <c r="O38" s="184" t="s">
        <v>286</v>
      </c>
      <c r="P38" s="184" t="s">
        <v>286</v>
      </c>
    </row>
    <row r="39" spans="1:16" x14ac:dyDescent="0.2">
      <c r="A39" s="30" t="s">
        <v>477</v>
      </c>
      <c r="B39" s="21" t="s">
        <v>518</v>
      </c>
      <c r="C39" s="136" t="s">
        <v>286</v>
      </c>
      <c r="D39" s="184" t="s">
        <v>286</v>
      </c>
      <c r="E39" s="184" t="s">
        <v>286</v>
      </c>
      <c r="F39" s="184" t="s">
        <v>286</v>
      </c>
      <c r="G39" s="184" t="s">
        <v>286</v>
      </c>
      <c r="H39" s="184" t="s">
        <v>286</v>
      </c>
      <c r="I39" s="136" t="s">
        <v>286</v>
      </c>
      <c r="J39" s="184" t="s">
        <v>286</v>
      </c>
      <c r="K39" s="184" t="s">
        <v>286</v>
      </c>
      <c r="L39" s="184" t="s">
        <v>286</v>
      </c>
      <c r="M39" s="184" t="s">
        <v>286</v>
      </c>
      <c r="N39" s="184" t="s">
        <v>286</v>
      </c>
      <c r="O39" s="184" t="s">
        <v>286</v>
      </c>
      <c r="P39" s="184" t="s">
        <v>286</v>
      </c>
    </row>
    <row r="40" spans="1:16" x14ac:dyDescent="0.2">
      <c r="A40" s="30" t="s">
        <v>468</v>
      </c>
      <c r="B40" s="21" t="s">
        <v>518</v>
      </c>
      <c r="C40" s="136" t="s">
        <v>286</v>
      </c>
      <c r="D40" s="184" t="s">
        <v>286</v>
      </c>
      <c r="E40" s="184" t="s">
        <v>286</v>
      </c>
      <c r="F40" s="184" t="s">
        <v>286</v>
      </c>
      <c r="G40" s="184" t="s">
        <v>286</v>
      </c>
      <c r="H40" s="184" t="s">
        <v>286</v>
      </c>
      <c r="I40" s="136" t="s">
        <v>286</v>
      </c>
      <c r="J40" s="184" t="s">
        <v>286</v>
      </c>
      <c r="K40" s="184" t="s">
        <v>286</v>
      </c>
      <c r="L40" s="184" t="s">
        <v>286</v>
      </c>
      <c r="M40" s="184" t="s">
        <v>286</v>
      </c>
      <c r="N40" s="184" t="s">
        <v>286</v>
      </c>
      <c r="O40" s="184" t="s">
        <v>286</v>
      </c>
      <c r="P40" s="184" t="s">
        <v>286</v>
      </c>
    </row>
    <row r="41" spans="1:16" x14ac:dyDescent="0.2">
      <c r="A41" s="30" t="s">
        <v>469</v>
      </c>
      <c r="B41" s="21" t="s">
        <v>518</v>
      </c>
      <c r="C41" s="136" t="s">
        <v>286</v>
      </c>
      <c r="D41" s="184" t="s">
        <v>286</v>
      </c>
      <c r="E41" s="184" t="s">
        <v>286</v>
      </c>
      <c r="F41" s="184" t="s">
        <v>286</v>
      </c>
      <c r="G41" s="184" t="s">
        <v>286</v>
      </c>
      <c r="H41" s="184" t="s">
        <v>286</v>
      </c>
      <c r="I41" s="136" t="s">
        <v>286</v>
      </c>
      <c r="J41" s="184" t="s">
        <v>286</v>
      </c>
      <c r="K41" s="184" t="s">
        <v>286</v>
      </c>
      <c r="L41" s="184" t="s">
        <v>286</v>
      </c>
      <c r="M41" s="184" t="s">
        <v>286</v>
      </c>
      <c r="N41" s="184" t="s">
        <v>286</v>
      </c>
      <c r="O41" s="184" t="s">
        <v>286</v>
      </c>
      <c r="P41" s="184" t="s">
        <v>286</v>
      </c>
    </row>
    <row r="42" spans="1:16" x14ac:dyDescent="0.2">
      <c r="A42" s="14" t="s">
        <v>37</v>
      </c>
      <c r="B42" s="21" t="s">
        <v>518</v>
      </c>
      <c r="C42" s="136" t="s">
        <v>286</v>
      </c>
      <c r="D42" s="184" t="s">
        <v>286</v>
      </c>
      <c r="E42" s="184" t="s">
        <v>286</v>
      </c>
      <c r="F42" s="184" t="s">
        <v>286</v>
      </c>
      <c r="G42" s="184" t="s">
        <v>286</v>
      </c>
      <c r="H42" s="184" t="s">
        <v>286</v>
      </c>
      <c r="I42" s="136" t="s">
        <v>286</v>
      </c>
      <c r="J42" s="184" t="s">
        <v>286</v>
      </c>
      <c r="K42" s="184" t="s">
        <v>286</v>
      </c>
      <c r="L42" s="184" t="s">
        <v>286</v>
      </c>
      <c r="M42" s="184" t="s">
        <v>286</v>
      </c>
      <c r="N42" s="184" t="s">
        <v>286</v>
      </c>
      <c r="O42" s="184" t="s">
        <v>286</v>
      </c>
      <c r="P42" s="184" t="s">
        <v>286</v>
      </c>
    </row>
    <row r="43" spans="1:16" x14ac:dyDescent="0.2">
      <c r="A43" s="14" t="s">
        <v>483</v>
      </c>
      <c r="B43" s="21" t="s">
        <v>518</v>
      </c>
      <c r="C43" s="136" t="s">
        <v>286</v>
      </c>
      <c r="D43" s="184" t="s">
        <v>286</v>
      </c>
      <c r="E43" s="184" t="s">
        <v>286</v>
      </c>
      <c r="F43" s="184" t="s">
        <v>286</v>
      </c>
      <c r="G43" s="184" t="s">
        <v>286</v>
      </c>
      <c r="H43" s="184" t="s">
        <v>286</v>
      </c>
      <c r="I43" s="136" t="s">
        <v>286</v>
      </c>
      <c r="J43" s="184" t="s">
        <v>286</v>
      </c>
      <c r="K43" s="184" t="s">
        <v>286</v>
      </c>
      <c r="L43" s="184" t="s">
        <v>286</v>
      </c>
      <c r="M43" s="184" t="s">
        <v>286</v>
      </c>
      <c r="N43" s="184" t="s">
        <v>286</v>
      </c>
      <c r="O43" s="184" t="s">
        <v>286</v>
      </c>
      <c r="P43" s="184" t="s">
        <v>286</v>
      </c>
    </row>
    <row r="44" spans="1:16" x14ac:dyDescent="0.2">
      <c r="A44" s="119" t="s">
        <v>484</v>
      </c>
      <c r="B44" s="21" t="s">
        <v>518</v>
      </c>
      <c r="C44" s="136" t="s">
        <v>286</v>
      </c>
      <c r="D44" s="184" t="s">
        <v>286</v>
      </c>
      <c r="E44" s="184" t="s">
        <v>286</v>
      </c>
      <c r="F44" s="184" t="s">
        <v>286</v>
      </c>
      <c r="G44" s="184" t="s">
        <v>286</v>
      </c>
      <c r="H44" s="184" t="s">
        <v>286</v>
      </c>
      <c r="I44" s="136" t="s">
        <v>286</v>
      </c>
      <c r="J44" s="184" t="s">
        <v>286</v>
      </c>
      <c r="K44" s="184" t="s">
        <v>286</v>
      </c>
      <c r="L44" s="184" t="s">
        <v>286</v>
      </c>
      <c r="M44" s="184" t="s">
        <v>286</v>
      </c>
      <c r="N44" s="184" t="s">
        <v>286</v>
      </c>
      <c r="O44" s="184" t="s">
        <v>286</v>
      </c>
      <c r="P44" s="184" t="s">
        <v>286</v>
      </c>
    </row>
    <row r="45" spans="1:16" x14ac:dyDescent="0.2">
      <c r="A45" s="121" t="s">
        <v>485</v>
      </c>
      <c r="B45" s="79" t="s">
        <v>518</v>
      </c>
      <c r="C45" s="183" t="s">
        <v>286</v>
      </c>
      <c r="D45" s="186" t="s">
        <v>286</v>
      </c>
      <c r="E45" s="186" t="s">
        <v>286</v>
      </c>
      <c r="F45" s="186" t="s">
        <v>286</v>
      </c>
      <c r="G45" s="186" t="s">
        <v>286</v>
      </c>
      <c r="H45" s="186" t="s">
        <v>286</v>
      </c>
      <c r="I45" s="183" t="s">
        <v>286</v>
      </c>
      <c r="J45" s="186" t="s">
        <v>286</v>
      </c>
      <c r="K45" s="186" t="s">
        <v>286</v>
      </c>
      <c r="L45" s="186" t="s">
        <v>286</v>
      </c>
      <c r="M45" s="186" t="s">
        <v>286</v>
      </c>
      <c r="N45" s="186" t="s">
        <v>286</v>
      </c>
      <c r="O45" s="186" t="s">
        <v>286</v>
      </c>
      <c r="P45" s="186" t="s">
        <v>286</v>
      </c>
    </row>
    <row r="46" spans="1:16" x14ac:dyDescent="0.2">
      <c r="C46" s="49"/>
      <c r="D46" s="49"/>
      <c r="E46" s="49"/>
      <c r="F46" s="166"/>
      <c r="G46" s="166"/>
      <c r="I46" s="49"/>
      <c r="J46" s="49"/>
      <c r="K46" s="49"/>
      <c r="L46" s="49"/>
      <c r="M46" s="49"/>
      <c r="N46" s="49"/>
      <c r="O46" s="49"/>
    </row>
    <row r="47" spans="1:16" x14ac:dyDescent="0.2">
      <c r="C47" s="49"/>
      <c r="D47" s="49"/>
      <c r="E47" s="49"/>
      <c r="F47" s="166"/>
      <c r="G47" s="166"/>
      <c r="I47" s="49"/>
      <c r="J47" s="49"/>
      <c r="K47" s="49"/>
      <c r="L47" s="49"/>
      <c r="M47" s="49"/>
      <c r="N47" s="49"/>
      <c r="O47" s="49"/>
    </row>
    <row r="48" spans="1:16" x14ac:dyDescent="0.2">
      <c r="C48" s="49"/>
      <c r="D48" s="49"/>
      <c r="E48" s="49"/>
      <c r="F48" s="166"/>
      <c r="G48" s="166"/>
      <c r="I48" s="49"/>
      <c r="J48" s="49"/>
      <c r="K48" s="49"/>
      <c r="L48" s="49"/>
      <c r="M48" s="49"/>
      <c r="N48" s="49"/>
      <c r="O48" s="49"/>
    </row>
    <row r="49" spans="3:15" x14ac:dyDescent="0.2">
      <c r="C49" s="49"/>
      <c r="D49" s="49"/>
      <c r="E49" s="49"/>
      <c r="F49" s="166"/>
      <c r="G49" s="166"/>
      <c r="I49" s="49"/>
      <c r="J49" s="49"/>
      <c r="K49" s="49"/>
      <c r="L49" s="49"/>
      <c r="M49" s="49"/>
      <c r="N49" s="49"/>
      <c r="O49" s="49"/>
    </row>
    <row r="50" spans="3:15" x14ac:dyDescent="0.2">
      <c r="C50" s="49"/>
      <c r="D50" s="49"/>
      <c r="E50" s="49"/>
      <c r="F50" s="166"/>
      <c r="G50" s="166"/>
      <c r="I50" s="49"/>
      <c r="J50" s="49"/>
      <c r="K50" s="49"/>
      <c r="L50" s="49"/>
      <c r="M50" s="49"/>
      <c r="N50" s="49"/>
      <c r="O50" s="49"/>
    </row>
    <row r="51" spans="3:15" x14ac:dyDescent="0.2">
      <c r="C51" s="49"/>
      <c r="D51" s="49"/>
      <c r="E51" s="49"/>
      <c r="F51" s="166"/>
      <c r="G51" s="166"/>
      <c r="I51" s="49"/>
      <c r="J51" s="49"/>
      <c r="K51" s="49"/>
      <c r="L51" s="49"/>
      <c r="M51" s="49"/>
      <c r="N51" s="49"/>
      <c r="O51" s="49"/>
    </row>
    <row r="52" spans="3:15" x14ac:dyDescent="0.2">
      <c r="C52" s="49"/>
      <c r="D52" s="49"/>
      <c r="E52" s="49"/>
      <c r="F52" s="166"/>
      <c r="G52" s="166"/>
      <c r="I52" s="49"/>
      <c r="J52" s="49"/>
      <c r="K52" s="49"/>
      <c r="L52" s="49"/>
      <c r="M52" s="49"/>
      <c r="N52" s="49"/>
      <c r="O52" s="49"/>
    </row>
    <row r="53" spans="3:15" x14ac:dyDescent="0.2">
      <c r="C53" s="49"/>
      <c r="D53" s="49"/>
      <c r="E53" s="49"/>
      <c r="F53" s="166"/>
      <c r="G53" s="166"/>
      <c r="I53" s="49"/>
      <c r="J53" s="49"/>
      <c r="K53" s="49"/>
      <c r="L53" s="49"/>
      <c r="M53" s="49"/>
      <c r="N53" s="49"/>
      <c r="O53" s="49"/>
    </row>
    <row r="54" spans="3:15" x14ac:dyDescent="0.2">
      <c r="C54" s="49"/>
      <c r="D54" s="49"/>
      <c r="E54" s="49"/>
      <c r="F54" s="166"/>
      <c r="G54" s="166"/>
      <c r="I54" s="49"/>
      <c r="J54" s="49"/>
      <c r="K54" s="49"/>
      <c r="L54" s="49"/>
      <c r="M54" s="49"/>
      <c r="N54" s="49"/>
      <c r="O54" s="49"/>
    </row>
    <row r="55" spans="3:15" x14ac:dyDescent="0.2">
      <c r="C55" s="49"/>
      <c r="D55" s="49"/>
      <c r="E55" s="49"/>
      <c r="F55" s="166"/>
      <c r="G55" s="166"/>
      <c r="I55" s="49"/>
      <c r="J55" s="49"/>
      <c r="K55" s="49"/>
      <c r="L55" s="49"/>
      <c r="M55" s="49"/>
      <c r="N55" s="49"/>
      <c r="O55" s="49"/>
    </row>
    <row r="56" spans="3:15" x14ac:dyDescent="0.2">
      <c r="C56" s="49"/>
      <c r="D56" s="49"/>
      <c r="E56" s="49"/>
      <c r="F56" s="166"/>
      <c r="G56" s="166"/>
      <c r="I56" s="49"/>
      <c r="J56" s="49"/>
      <c r="K56" s="49"/>
      <c r="L56" s="49"/>
      <c r="M56" s="49"/>
      <c r="N56" s="49"/>
      <c r="O56" s="49"/>
    </row>
    <row r="57" spans="3:15" x14ac:dyDescent="0.2">
      <c r="C57" s="49"/>
      <c r="D57" s="49"/>
      <c r="E57" s="49"/>
      <c r="F57" s="166"/>
      <c r="G57" s="166"/>
      <c r="I57" s="49"/>
      <c r="J57" s="49"/>
      <c r="K57" s="49"/>
      <c r="L57" s="49"/>
      <c r="M57" s="49"/>
      <c r="N57" s="49"/>
      <c r="O57" s="49"/>
    </row>
    <row r="58" spans="3:15" x14ac:dyDescent="0.2">
      <c r="C58" s="49"/>
      <c r="D58" s="49"/>
      <c r="E58" s="49"/>
      <c r="F58" s="166"/>
      <c r="G58" s="166"/>
      <c r="I58" s="49"/>
      <c r="J58" s="49"/>
      <c r="K58" s="49"/>
      <c r="L58" s="49"/>
      <c r="M58" s="49"/>
      <c r="N58" s="49"/>
      <c r="O58" s="49"/>
    </row>
    <row r="59" spans="3:15" x14ac:dyDescent="0.2">
      <c r="C59" s="49"/>
      <c r="D59" s="49"/>
      <c r="E59" s="49"/>
      <c r="F59" s="166"/>
      <c r="G59" s="166"/>
      <c r="I59" s="49"/>
      <c r="J59" s="49"/>
      <c r="K59" s="49"/>
      <c r="L59" s="49"/>
      <c r="M59" s="49"/>
      <c r="N59" s="49"/>
      <c r="O59" s="49"/>
    </row>
    <row r="60" spans="3:15" x14ac:dyDescent="0.2">
      <c r="C60" s="49"/>
      <c r="D60" s="49"/>
      <c r="E60" s="49"/>
      <c r="F60" s="166"/>
      <c r="G60" s="166"/>
      <c r="I60" s="49"/>
      <c r="J60" s="49"/>
      <c r="K60" s="49"/>
      <c r="L60" s="49"/>
      <c r="M60" s="49"/>
      <c r="N60" s="49"/>
      <c r="O60" s="49"/>
    </row>
    <row r="61" spans="3:15" x14ac:dyDescent="0.2">
      <c r="C61" s="49"/>
      <c r="D61" s="49"/>
      <c r="E61" s="49"/>
      <c r="F61" s="166"/>
      <c r="G61" s="166"/>
      <c r="I61" s="49"/>
      <c r="J61" s="49"/>
      <c r="K61" s="49"/>
      <c r="L61" s="49"/>
      <c r="M61" s="49"/>
      <c r="N61" s="49"/>
      <c r="O61" s="49"/>
    </row>
    <row r="62" spans="3:15" x14ac:dyDescent="0.2">
      <c r="C62" s="49"/>
      <c r="D62" s="49"/>
      <c r="E62" s="49"/>
      <c r="F62" s="166"/>
      <c r="G62" s="166"/>
      <c r="I62" s="49"/>
      <c r="J62" s="49"/>
      <c r="K62" s="49"/>
      <c r="L62" s="49"/>
      <c r="M62" s="49"/>
      <c r="N62" s="49"/>
      <c r="O62" s="49"/>
    </row>
    <row r="63" spans="3:15" x14ac:dyDescent="0.2">
      <c r="C63" s="49"/>
      <c r="D63" s="49"/>
      <c r="E63" s="49"/>
      <c r="F63" s="166"/>
      <c r="G63" s="166"/>
      <c r="I63" s="49"/>
      <c r="J63" s="49"/>
      <c r="K63" s="49"/>
      <c r="L63" s="49"/>
      <c r="M63" s="49"/>
      <c r="N63" s="49"/>
      <c r="O63" s="49"/>
    </row>
    <row r="64" spans="3:15" x14ac:dyDescent="0.2">
      <c r="C64" s="49"/>
      <c r="D64" s="49"/>
      <c r="E64" s="49"/>
      <c r="F64" s="166"/>
      <c r="G64" s="166"/>
      <c r="I64" s="49"/>
      <c r="J64" s="49"/>
      <c r="K64" s="49"/>
      <c r="L64" s="49"/>
      <c r="M64" s="49"/>
      <c r="N64" s="49"/>
      <c r="O64" s="49"/>
    </row>
    <row r="65" spans="3:15" x14ac:dyDescent="0.2">
      <c r="C65" s="49"/>
      <c r="D65" s="49"/>
      <c r="E65" s="49"/>
      <c r="F65" s="166"/>
      <c r="G65" s="166"/>
      <c r="I65" s="49"/>
      <c r="J65" s="49"/>
      <c r="K65" s="49"/>
      <c r="L65" s="49"/>
      <c r="M65" s="49"/>
      <c r="N65" s="49"/>
      <c r="O65" s="49"/>
    </row>
    <row r="66" spans="3:15" x14ac:dyDescent="0.2">
      <c r="C66" s="49"/>
      <c r="D66" s="49"/>
      <c r="E66" s="49"/>
      <c r="F66" s="166"/>
      <c r="G66" s="166"/>
      <c r="I66" s="49"/>
      <c r="J66" s="49"/>
      <c r="K66" s="49"/>
      <c r="L66" s="49"/>
      <c r="M66" s="49"/>
      <c r="N66" s="49"/>
      <c r="O66" s="49"/>
    </row>
    <row r="67" spans="3:15" x14ac:dyDescent="0.2">
      <c r="C67" s="49"/>
      <c r="D67" s="49"/>
      <c r="E67" s="49"/>
      <c r="F67" s="166"/>
      <c r="G67" s="166"/>
      <c r="I67" s="49"/>
      <c r="J67" s="49"/>
      <c r="K67" s="49"/>
      <c r="L67" s="49"/>
      <c r="M67" s="49"/>
      <c r="N67" s="49"/>
      <c r="O67" s="49"/>
    </row>
    <row r="68" spans="3:15" x14ac:dyDescent="0.2">
      <c r="C68" s="49"/>
      <c r="D68" s="49"/>
      <c r="E68" s="49"/>
      <c r="F68" s="166"/>
      <c r="G68" s="166"/>
      <c r="I68" s="49"/>
      <c r="J68" s="49"/>
      <c r="K68" s="49"/>
      <c r="L68" s="49"/>
      <c r="M68" s="49"/>
      <c r="N68" s="49"/>
      <c r="O68" s="49"/>
    </row>
    <row r="69" spans="3:15" x14ac:dyDescent="0.2">
      <c r="C69" s="49"/>
      <c r="D69" s="49"/>
      <c r="E69" s="49"/>
      <c r="F69" s="166"/>
      <c r="G69" s="166"/>
      <c r="I69" s="49"/>
      <c r="J69" s="49"/>
      <c r="K69" s="49"/>
      <c r="L69" s="49"/>
      <c r="M69" s="49"/>
      <c r="N69" s="49"/>
      <c r="O69" s="49"/>
    </row>
    <row r="70" spans="3:15" x14ac:dyDescent="0.2">
      <c r="C70" s="49"/>
      <c r="D70" s="49"/>
      <c r="E70" s="49"/>
      <c r="F70" s="166"/>
      <c r="G70" s="166"/>
      <c r="I70" s="49"/>
      <c r="J70" s="49"/>
      <c r="K70" s="49"/>
      <c r="L70" s="49"/>
      <c r="M70" s="49"/>
      <c r="N70" s="49"/>
      <c r="O70" s="49"/>
    </row>
    <row r="71" spans="3:15" x14ac:dyDescent="0.2">
      <c r="C71" s="49"/>
      <c r="D71" s="49"/>
      <c r="E71" s="49"/>
      <c r="F71" s="166"/>
      <c r="G71" s="166"/>
      <c r="I71" s="49"/>
      <c r="J71" s="49"/>
      <c r="K71" s="49"/>
      <c r="L71" s="49"/>
      <c r="M71" s="49"/>
      <c r="N71" s="49"/>
      <c r="O71" s="49"/>
    </row>
    <row r="72" spans="3:15" x14ac:dyDescent="0.2">
      <c r="C72" s="49"/>
      <c r="D72" s="49"/>
      <c r="E72" s="49"/>
      <c r="F72" s="166"/>
      <c r="G72" s="166"/>
      <c r="I72" s="49"/>
      <c r="J72" s="49"/>
      <c r="K72" s="49"/>
      <c r="L72" s="49"/>
      <c r="M72" s="49"/>
      <c r="N72" s="49"/>
      <c r="O72" s="49"/>
    </row>
    <row r="73" spans="3:15" x14ac:dyDescent="0.2">
      <c r="C73" s="49"/>
      <c r="D73" s="49"/>
      <c r="E73" s="49"/>
      <c r="F73" s="166"/>
      <c r="G73" s="166"/>
      <c r="I73" s="49"/>
      <c r="J73" s="49"/>
      <c r="K73" s="49"/>
      <c r="L73" s="49"/>
      <c r="M73" s="49"/>
      <c r="N73" s="49"/>
      <c r="O73" s="49"/>
    </row>
    <row r="74" spans="3:15" x14ac:dyDescent="0.2">
      <c r="C74" s="49"/>
      <c r="D74" s="49"/>
      <c r="E74" s="49"/>
      <c r="F74" s="166"/>
      <c r="G74" s="166"/>
      <c r="I74" s="49"/>
      <c r="J74" s="49"/>
      <c r="K74" s="49"/>
      <c r="L74" s="49"/>
      <c r="M74" s="49"/>
      <c r="N74" s="49"/>
      <c r="O74" s="49"/>
    </row>
    <row r="75" spans="3:15" x14ac:dyDescent="0.2">
      <c r="C75" s="49"/>
      <c r="D75" s="49"/>
      <c r="E75" s="49"/>
      <c r="F75" s="166"/>
      <c r="G75" s="166"/>
      <c r="I75" s="49"/>
      <c r="J75" s="49"/>
      <c r="K75" s="49"/>
      <c r="L75" s="49"/>
      <c r="M75" s="49"/>
      <c r="N75" s="49"/>
      <c r="O75" s="49"/>
    </row>
    <row r="76" spans="3:15" x14ac:dyDescent="0.2">
      <c r="C76" s="49"/>
      <c r="D76" s="49"/>
      <c r="E76" s="49"/>
      <c r="F76" s="166"/>
      <c r="G76" s="166"/>
      <c r="I76" s="49"/>
      <c r="J76" s="49"/>
      <c r="K76" s="49"/>
      <c r="L76" s="49"/>
      <c r="M76" s="49"/>
      <c r="N76" s="49"/>
      <c r="O76" s="49"/>
    </row>
    <row r="77" spans="3:15" x14ac:dyDescent="0.2">
      <c r="C77" s="49"/>
      <c r="D77" s="49"/>
      <c r="E77" s="49"/>
      <c r="F77" s="166"/>
      <c r="G77" s="166"/>
      <c r="I77" s="49"/>
      <c r="J77" s="49"/>
      <c r="K77" s="49"/>
      <c r="L77" s="49"/>
      <c r="M77" s="49"/>
      <c r="N77" s="49"/>
      <c r="O77" s="49"/>
    </row>
    <row r="78" spans="3:15" x14ac:dyDescent="0.2">
      <c r="C78" s="49"/>
      <c r="D78" s="49"/>
      <c r="E78" s="49"/>
      <c r="F78" s="166"/>
      <c r="G78" s="166"/>
      <c r="I78" s="49"/>
      <c r="J78" s="49"/>
      <c r="K78" s="49"/>
      <c r="L78" s="49"/>
      <c r="M78" s="49"/>
      <c r="N78" s="49"/>
      <c r="O78" s="49"/>
    </row>
    <row r="79" spans="3:15" x14ac:dyDescent="0.2">
      <c r="C79" s="49"/>
      <c r="D79" s="49"/>
      <c r="E79" s="49"/>
      <c r="F79" s="166"/>
      <c r="G79" s="166"/>
      <c r="I79" s="49"/>
      <c r="J79" s="49"/>
      <c r="K79" s="49"/>
      <c r="L79" s="49"/>
      <c r="M79" s="49"/>
      <c r="N79" s="49"/>
      <c r="O79" s="49"/>
    </row>
    <row r="80" spans="3:15" x14ac:dyDescent="0.2">
      <c r="C80" s="49"/>
      <c r="D80" s="49"/>
      <c r="E80" s="49"/>
      <c r="F80" s="166"/>
      <c r="G80" s="166"/>
      <c r="I80" s="49"/>
      <c r="J80" s="49"/>
      <c r="K80" s="49"/>
      <c r="L80" s="49"/>
      <c r="M80" s="49"/>
      <c r="N80" s="49"/>
      <c r="O80" s="49"/>
    </row>
    <row r="81" spans="3:15" x14ac:dyDescent="0.2">
      <c r="C81" s="49"/>
      <c r="D81" s="49"/>
      <c r="E81" s="49"/>
      <c r="F81" s="166"/>
      <c r="G81" s="166"/>
      <c r="I81" s="49"/>
      <c r="J81" s="49"/>
      <c r="K81" s="49"/>
      <c r="L81" s="49"/>
      <c r="M81" s="49"/>
      <c r="N81" s="49"/>
      <c r="O81" s="49"/>
    </row>
    <row r="82" spans="3:15" x14ac:dyDescent="0.2">
      <c r="C82" s="49"/>
      <c r="D82" s="49"/>
      <c r="E82" s="49"/>
      <c r="F82" s="166"/>
      <c r="G82" s="166"/>
      <c r="I82" s="49"/>
      <c r="J82" s="49"/>
      <c r="K82" s="49"/>
      <c r="L82" s="49"/>
      <c r="M82" s="49"/>
      <c r="N82" s="49"/>
      <c r="O82" s="49"/>
    </row>
    <row r="83" spans="3:15" x14ac:dyDescent="0.2">
      <c r="C83" s="49"/>
      <c r="D83" s="49"/>
      <c r="E83" s="49"/>
      <c r="F83" s="166"/>
      <c r="G83" s="166"/>
      <c r="I83" s="49"/>
      <c r="J83" s="49"/>
      <c r="K83" s="49"/>
      <c r="L83" s="49"/>
      <c r="M83" s="49"/>
      <c r="N83" s="49"/>
      <c r="O83" s="49"/>
    </row>
    <row r="84" spans="3:15" x14ac:dyDescent="0.2">
      <c r="C84" s="49"/>
      <c r="D84" s="49"/>
      <c r="E84" s="49"/>
      <c r="F84" s="166"/>
      <c r="G84" s="166"/>
      <c r="I84" s="49"/>
      <c r="J84" s="49"/>
      <c r="K84" s="49"/>
      <c r="L84" s="49"/>
      <c r="M84" s="49"/>
      <c r="N84" s="49"/>
      <c r="O84" s="49"/>
    </row>
    <row r="85" spans="3:15" x14ac:dyDescent="0.2">
      <c r="C85" s="49"/>
      <c r="D85" s="49"/>
      <c r="E85" s="49"/>
      <c r="F85" s="166"/>
      <c r="G85" s="166"/>
      <c r="I85" s="49"/>
      <c r="J85" s="49"/>
      <c r="K85" s="49"/>
      <c r="L85" s="49"/>
      <c r="M85" s="49"/>
      <c r="N85" s="49"/>
      <c r="O85" s="49"/>
    </row>
    <row r="86" spans="3:15" x14ac:dyDescent="0.2">
      <c r="C86" s="49"/>
      <c r="D86" s="49"/>
      <c r="E86" s="49"/>
      <c r="F86" s="166"/>
      <c r="G86" s="166"/>
      <c r="I86" s="49"/>
      <c r="J86" s="49"/>
      <c r="K86" s="49"/>
      <c r="L86" s="49"/>
      <c r="M86" s="49"/>
      <c r="N86" s="49"/>
      <c r="O86" s="49"/>
    </row>
    <row r="87" spans="3:15" x14ac:dyDescent="0.2">
      <c r="C87" s="49"/>
      <c r="D87" s="49"/>
      <c r="E87" s="49"/>
      <c r="F87" s="166"/>
      <c r="G87" s="166"/>
      <c r="I87" s="49"/>
      <c r="J87" s="49"/>
      <c r="K87" s="49"/>
      <c r="L87" s="49"/>
      <c r="M87" s="49"/>
      <c r="N87" s="49"/>
      <c r="O87" s="49"/>
    </row>
    <row r="88" spans="3:15" x14ac:dyDescent="0.2">
      <c r="C88" s="49"/>
      <c r="D88" s="49"/>
      <c r="E88" s="49"/>
      <c r="F88" s="166"/>
      <c r="G88" s="166"/>
      <c r="I88" s="49"/>
      <c r="J88" s="49"/>
      <c r="K88" s="49"/>
      <c r="L88" s="49"/>
      <c r="M88" s="49"/>
      <c r="N88" s="49"/>
      <c r="O88" s="49"/>
    </row>
    <row r="89" spans="3:15" x14ac:dyDescent="0.2">
      <c r="C89" s="49"/>
      <c r="D89" s="49"/>
      <c r="E89" s="49"/>
      <c r="F89" s="166"/>
      <c r="G89" s="166"/>
      <c r="I89" s="49"/>
      <c r="J89" s="49"/>
      <c r="K89" s="49"/>
      <c r="L89" s="49"/>
      <c r="M89" s="49"/>
      <c r="N89" s="49"/>
      <c r="O89" s="49"/>
    </row>
    <row r="90" spans="3:15" x14ac:dyDescent="0.2">
      <c r="C90" s="49"/>
      <c r="D90" s="49"/>
      <c r="E90" s="49"/>
      <c r="F90" s="166"/>
      <c r="G90" s="166"/>
      <c r="I90" s="49"/>
      <c r="J90" s="49"/>
      <c r="K90" s="49"/>
      <c r="L90" s="49"/>
      <c r="M90" s="49"/>
      <c r="N90" s="49"/>
      <c r="O90" s="49"/>
    </row>
    <row r="91" spans="3:15" x14ac:dyDescent="0.2">
      <c r="C91" s="49"/>
      <c r="D91" s="49"/>
      <c r="E91" s="49"/>
      <c r="I91" s="49"/>
      <c r="J91" s="49"/>
      <c r="K91" s="49"/>
      <c r="L91" s="49"/>
      <c r="M91" s="49"/>
      <c r="N91" s="49"/>
      <c r="O91" s="49"/>
    </row>
    <row r="92" spans="3:15" x14ac:dyDescent="0.2">
      <c r="C92" s="49"/>
      <c r="D92" s="49"/>
      <c r="E92" s="49"/>
      <c r="I92" s="49"/>
      <c r="J92" s="49"/>
      <c r="K92" s="49"/>
      <c r="L92" s="49"/>
      <c r="M92" s="49"/>
      <c r="N92" s="49"/>
      <c r="O92" s="49"/>
    </row>
    <row r="93" spans="3:15" x14ac:dyDescent="0.2">
      <c r="C93" s="49"/>
      <c r="D93" s="49"/>
      <c r="E93" s="49"/>
      <c r="I93" s="49"/>
      <c r="J93" s="49"/>
      <c r="K93" s="49"/>
      <c r="L93" s="49"/>
      <c r="M93" s="49"/>
      <c r="N93" s="49"/>
      <c r="O93" s="49"/>
    </row>
    <row r="94" spans="3:15" x14ac:dyDescent="0.2">
      <c r="C94" s="49"/>
      <c r="D94" s="49"/>
      <c r="E94" s="49"/>
      <c r="I94" s="49"/>
      <c r="J94" s="49"/>
      <c r="K94" s="49"/>
      <c r="L94" s="49"/>
      <c r="M94" s="49"/>
      <c r="N94" s="49"/>
      <c r="O94" s="49"/>
    </row>
    <row r="95" spans="3:15" x14ac:dyDescent="0.2">
      <c r="C95" s="49"/>
      <c r="D95" s="49"/>
      <c r="E95" s="49"/>
      <c r="I95" s="49"/>
      <c r="J95" s="49"/>
      <c r="K95" s="49"/>
      <c r="L95" s="49"/>
      <c r="M95" s="49"/>
      <c r="N95" s="49"/>
      <c r="O95" s="49"/>
    </row>
    <row r="96" spans="3:15" x14ac:dyDescent="0.2">
      <c r="C96" s="49"/>
      <c r="D96" s="49"/>
      <c r="E96" s="49"/>
      <c r="I96" s="49"/>
      <c r="J96" s="49"/>
      <c r="K96" s="49"/>
      <c r="L96" s="49"/>
      <c r="M96" s="49"/>
      <c r="N96" s="49"/>
      <c r="O96" s="49"/>
    </row>
    <row r="97" spans="3:15" x14ac:dyDescent="0.2">
      <c r="C97" s="49"/>
      <c r="D97" s="49"/>
      <c r="E97" s="49"/>
      <c r="I97" s="49"/>
      <c r="J97" s="49"/>
      <c r="K97" s="49"/>
      <c r="L97" s="49"/>
      <c r="M97" s="49"/>
      <c r="N97" s="49"/>
      <c r="O97" s="49"/>
    </row>
    <row r="98" spans="3:15" x14ac:dyDescent="0.2">
      <c r="C98" s="49"/>
      <c r="D98" s="49"/>
      <c r="E98" s="49"/>
      <c r="I98" s="49"/>
      <c r="J98" s="49"/>
      <c r="K98" s="49"/>
      <c r="L98" s="49"/>
      <c r="M98" s="49"/>
      <c r="N98" s="49"/>
      <c r="O98" s="49"/>
    </row>
    <row r="99" spans="3:15" x14ac:dyDescent="0.2">
      <c r="C99" s="49"/>
      <c r="D99" s="49"/>
      <c r="E99" s="49"/>
      <c r="I99" s="49"/>
      <c r="J99" s="49"/>
      <c r="K99" s="49"/>
      <c r="L99" s="49"/>
      <c r="M99" s="49"/>
      <c r="N99" s="49"/>
      <c r="O99" s="49"/>
    </row>
    <row r="100" spans="3:15" x14ac:dyDescent="0.2">
      <c r="C100" s="49"/>
      <c r="D100" s="49"/>
      <c r="E100" s="49"/>
      <c r="I100" s="49"/>
      <c r="J100" s="49"/>
      <c r="K100" s="49"/>
      <c r="L100" s="49"/>
      <c r="M100" s="49"/>
      <c r="N100" s="49"/>
      <c r="O100" s="49"/>
    </row>
    <row r="101" spans="3:15" x14ac:dyDescent="0.2">
      <c r="C101" s="49"/>
      <c r="D101" s="49"/>
      <c r="E101" s="49"/>
      <c r="I101" s="49"/>
      <c r="J101" s="49"/>
      <c r="K101" s="49"/>
      <c r="L101" s="49"/>
      <c r="M101" s="49"/>
      <c r="N101" s="49"/>
      <c r="O101" s="49"/>
    </row>
    <row r="102" spans="3:15" x14ac:dyDescent="0.2">
      <c r="C102" s="49"/>
      <c r="D102" s="49"/>
      <c r="E102" s="49"/>
      <c r="I102" s="49"/>
      <c r="J102" s="49"/>
      <c r="K102" s="49"/>
      <c r="L102" s="49"/>
      <c r="M102" s="49"/>
      <c r="N102" s="49"/>
      <c r="O102" s="49"/>
    </row>
    <row r="103" spans="3:15" x14ac:dyDescent="0.2">
      <c r="C103" s="49"/>
      <c r="D103" s="49"/>
      <c r="E103" s="49"/>
      <c r="I103" s="49"/>
      <c r="J103" s="49"/>
      <c r="K103" s="49"/>
      <c r="L103" s="49"/>
      <c r="M103" s="49"/>
      <c r="N103" s="49"/>
      <c r="O103" s="49"/>
    </row>
    <row r="104" spans="3:15" x14ac:dyDescent="0.2">
      <c r="C104" s="49"/>
      <c r="D104" s="49"/>
      <c r="E104" s="49"/>
      <c r="I104" s="49"/>
      <c r="J104" s="49"/>
      <c r="K104" s="49"/>
      <c r="L104" s="49"/>
      <c r="M104" s="49"/>
      <c r="N104" s="49"/>
      <c r="O104" s="49"/>
    </row>
    <row r="105" spans="3:15" x14ac:dyDescent="0.2">
      <c r="C105" s="49"/>
      <c r="D105" s="49"/>
      <c r="E105" s="49"/>
      <c r="I105" s="49"/>
      <c r="J105" s="49"/>
      <c r="K105" s="49"/>
      <c r="L105" s="49"/>
      <c r="M105" s="49"/>
      <c r="N105" s="49"/>
      <c r="O105" s="49"/>
    </row>
    <row r="106" spans="3:15" x14ac:dyDescent="0.2">
      <c r="C106" s="49"/>
      <c r="D106" s="49"/>
      <c r="E106" s="49"/>
      <c r="I106" s="49"/>
      <c r="J106" s="49"/>
      <c r="K106" s="49"/>
      <c r="L106" s="49"/>
      <c r="M106" s="49"/>
      <c r="N106" s="49"/>
      <c r="O106" s="49"/>
    </row>
    <row r="107" spans="3:15" x14ac:dyDescent="0.2">
      <c r="C107" s="49"/>
      <c r="D107" s="49"/>
      <c r="E107" s="49"/>
      <c r="I107" s="49"/>
      <c r="J107" s="49"/>
      <c r="K107" s="49"/>
      <c r="L107" s="49"/>
      <c r="M107" s="49"/>
      <c r="N107" s="49"/>
      <c r="O107" s="49"/>
    </row>
    <row r="108" spans="3:15" x14ac:dyDescent="0.2">
      <c r="C108" s="49"/>
      <c r="D108" s="49"/>
      <c r="E108" s="49"/>
      <c r="I108" s="49"/>
      <c r="J108" s="49"/>
      <c r="K108" s="49"/>
      <c r="L108" s="49"/>
      <c r="M108" s="49"/>
      <c r="N108" s="49"/>
      <c r="O108" s="49"/>
    </row>
    <row r="109" spans="3:15" x14ac:dyDescent="0.2">
      <c r="C109" s="49"/>
      <c r="D109" s="49"/>
      <c r="E109" s="49"/>
      <c r="I109" s="49"/>
      <c r="J109" s="49"/>
      <c r="K109" s="49"/>
      <c r="L109" s="49"/>
      <c r="M109" s="49"/>
      <c r="N109" s="49"/>
      <c r="O109" s="49"/>
    </row>
    <row r="110" spans="3:15" x14ac:dyDescent="0.2">
      <c r="C110" s="49"/>
      <c r="D110" s="49"/>
      <c r="E110" s="49"/>
      <c r="I110" s="49"/>
      <c r="J110" s="49"/>
      <c r="K110" s="49"/>
      <c r="L110" s="49"/>
      <c r="M110" s="49"/>
      <c r="N110" s="49"/>
      <c r="O110" s="49"/>
    </row>
    <row r="111" spans="3:15" x14ac:dyDescent="0.2">
      <c r="C111" s="49"/>
      <c r="D111" s="49"/>
      <c r="E111" s="49"/>
      <c r="I111" s="49"/>
      <c r="J111" s="49"/>
      <c r="K111" s="49"/>
      <c r="L111" s="49"/>
      <c r="M111" s="49"/>
      <c r="N111" s="49"/>
      <c r="O111" s="49"/>
    </row>
    <row r="112" spans="3:15" x14ac:dyDescent="0.2">
      <c r="C112" s="49"/>
      <c r="D112" s="49"/>
      <c r="E112" s="49"/>
      <c r="I112" s="49"/>
      <c r="J112" s="49"/>
      <c r="K112" s="49"/>
      <c r="L112" s="49"/>
      <c r="M112" s="49"/>
      <c r="N112" s="49"/>
      <c r="O112" s="49"/>
    </row>
    <row r="113" spans="3:15" x14ac:dyDescent="0.2">
      <c r="C113" s="49"/>
      <c r="D113" s="49"/>
      <c r="E113" s="49"/>
      <c r="I113" s="49"/>
      <c r="J113" s="49"/>
      <c r="K113" s="49"/>
      <c r="L113" s="49"/>
      <c r="M113" s="49"/>
      <c r="N113" s="49"/>
      <c r="O113" s="49"/>
    </row>
    <row r="114" spans="3:15" x14ac:dyDescent="0.2">
      <c r="C114" s="49"/>
      <c r="D114" s="49"/>
      <c r="E114" s="49"/>
      <c r="I114" s="49"/>
      <c r="J114" s="49"/>
      <c r="K114" s="49"/>
      <c r="L114" s="49"/>
      <c r="M114" s="49"/>
      <c r="N114" s="49"/>
      <c r="O114" s="49"/>
    </row>
    <row r="115" spans="3:15" x14ac:dyDescent="0.2">
      <c r="C115" s="49"/>
      <c r="D115" s="49"/>
      <c r="E115" s="49"/>
      <c r="I115" s="49"/>
      <c r="J115" s="49"/>
      <c r="K115" s="49"/>
      <c r="L115" s="49"/>
      <c r="M115" s="49"/>
      <c r="N115" s="49"/>
      <c r="O115" s="49"/>
    </row>
    <row r="116" spans="3:15" x14ac:dyDescent="0.2">
      <c r="C116" s="49"/>
      <c r="D116" s="49"/>
      <c r="E116" s="49"/>
      <c r="I116" s="49"/>
      <c r="J116" s="49"/>
      <c r="K116" s="49"/>
      <c r="L116" s="49"/>
      <c r="M116" s="49"/>
      <c r="N116" s="49"/>
      <c r="O116" s="49"/>
    </row>
    <row r="117" spans="3:15" x14ac:dyDescent="0.2">
      <c r="C117" s="49"/>
      <c r="D117" s="49"/>
      <c r="E117" s="49"/>
      <c r="I117" s="49"/>
      <c r="J117" s="49"/>
      <c r="K117" s="49"/>
      <c r="L117" s="49"/>
      <c r="M117" s="49"/>
      <c r="N117" s="49"/>
      <c r="O117" s="49"/>
    </row>
    <row r="118" spans="3:15" x14ac:dyDescent="0.2">
      <c r="C118" s="49"/>
      <c r="D118" s="49"/>
      <c r="E118" s="49"/>
      <c r="I118" s="49"/>
      <c r="J118" s="49"/>
      <c r="K118" s="49"/>
      <c r="L118" s="49"/>
      <c r="M118" s="49"/>
      <c r="N118" s="49"/>
      <c r="O118" s="49"/>
    </row>
    <row r="119" spans="3:15" x14ac:dyDescent="0.2">
      <c r="C119" s="49"/>
      <c r="D119" s="49"/>
      <c r="E119" s="49"/>
      <c r="I119" s="49"/>
      <c r="J119" s="49"/>
      <c r="K119" s="49"/>
      <c r="L119" s="49"/>
      <c r="M119" s="49"/>
      <c r="N119" s="49"/>
      <c r="O119" s="49"/>
    </row>
    <row r="120" spans="3:15" x14ac:dyDescent="0.2">
      <c r="C120" s="49"/>
      <c r="D120" s="49"/>
      <c r="E120" s="49"/>
      <c r="I120" s="49"/>
      <c r="J120" s="49"/>
      <c r="K120" s="49"/>
      <c r="L120" s="49"/>
      <c r="M120" s="49"/>
      <c r="N120" s="49"/>
      <c r="O120" s="49"/>
    </row>
    <row r="121" spans="3:15" x14ac:dyDescent="0.2">
      <c r="C121" s="49"/>
      <c r="D121" s="49"/>
      <c r="E121" s="49"/>
      <c r="I121" s="49"/>
      <c r="J121" s="49"/>
      <c r="K121" s="49"/>
      <c r="L121" s="49"/>
      <c r="M121" s="49"/>
      <c r="N121" s="49"/>
      <c r="O121" s="49"/>
    </row>
    <row r="122" spans="3:15" x14ac:dyDescent="0.2">
      <c r="C122" s="49"/>
      <c r="D122" s="49"/>
      <c r="E122" s="49"/>
      <c r="I122" s="49"/>
      <c r="J122" s="49"/>
      <c r="K122" s="49"/>
      <c r="L122" s="49"/>
      <c r="M122" s="49"/>
      <c r="N122" s="49"/>
      <c r="O122" s="49"/>
    </row>
    <row r="123" spans="3:15" x14ac:dyDescent="0.2">
      <c r="C123" s="49"/>
      <c r="D123" s="49"/>
      <c r="E123" s="49"/>
      <c r="I123" s="49"/>
      <c r="J123" s="49"/>
      <c r="K123" s="49"/>
      <c r="L123" s="49"/>
      <c r="M123" s="49"/>
      <c r="N123" s="49"/>
      <c r="O123" s="49"/>
    </row>
    <row r="124" spans="3:15" x14ac:dyDescent="0.2">
      <c r="C124" s="49"/>
      <c r="D124" s="49"/>
      <c r="E124" s="49"/>
      <c r="I124" s="49"/>
      <c r="J124" s="49"/>
      <c r="K124" s="49"/>
      <c r="L124" s="49"/>
      <c r="M124" s="49"/>
      <c r="N124" s="49"/>
      <c r="O124" s="49"/>
    </row>
    <row r="125" spans="3:15" x14ac:dyDescent="0.2">
      <c r="C125" s="49"/>
      <c r="D125" s="49"/>
      <c r="E125" s="49"/>
      <c r="I125" s="49"/>
      <c r="J125" s="49"/>
      <c r="K125" s="49"/>
      <c r="L125" s="49"/>
      <c r="M125" s="49"/>
      <c r="N125" s="49"/>
      <c r="O125" s="49"/>
    </row>
    <row r="126" spans="3:15" x14ac:dyDescent="0.2">
      <c r="C126" s="49"/>
      <c r="D126" s="49"/>
      <c r="E126" s="49"/>
      <c r="I126" s="49"/>
      <c r="J126" s="49"/>
      <c r="K126" s="49"/>
      <c r="L126" s="49"/>
      <c r="M126" s="49"/>
      <c r="N126" s="49"/>
      <c r="O126" s="49"/>
    </row>
    <row r="127" spans="3:15" x14ac:dyDescent="0.2">
      <c r="C127" s="49"/>
      <c r="D127" s="49"/>
      <c r="E127" s="49"/>
      <c r="I127" s="49"/>
      <c r="J127" s="49"/>
      <c r="K127" s="49"/>
      <c r="L127" s="49"/>
      <c r="M127" s="49"/>
      <c r="N127" s="49"/>
      <c r="O127" s="49"/>
    </row>
    <row r="128" spans="3:15" x14ac:dyDescent="0.2">
      <c r="C128" s="49"/>
      <c r="D128" s="49"/>
      <c r="E128" s="49"/>
      <c r="I128" s="49"/>
      <c r="J128" s="49"/>
      <c r="K128" s="49"/>
      <c r="L128" s="49"/>
      <c r="M128" s="49"/>
      <c r="N128" s="49"/>
      <c r="O128" s="49"/>
    </row>
    <row r="129" spans="3:15" x14ac:dyDescent="0.2">
      <c r="C129" s="49"/>
      <c r="D129" s="49"/>
      <c r="E129" s="49"/>
      <c r="I129" s="49"/>
      <c r="J129" s="49"/>
      <c r="K129" s="49"/>
      <c r="L129" s="49"/>
      <c r="M129" s="49"/>
      <c r="N129" s="49"/>
      <c r="O129" s="49"/>
    </row>
    <row r="130" spans="3:15" x14ac:dyDescent="0.2">
      <c r="C130" s="49"/>
      <c r="D130" s="49"/>
      <c r="E130" s="49"/>
      <c r="I130" s="49"/>
      <c r="J130" s="49"/>
      <c r="K130" s="49"/>
      <c r="L130" s="49"/>
      <c r="M130" s="49"/>
      <c r="N130" s="49"/>
      <c r="O130" s="49"/>
    </row>
    <row r="131" spans="3:15" x14ac:dyDescent="0.2">
      <c r="C131" s="49"/>
      <c r="D131" s="49"/>
      <c r="E131" s="49"/>
      <c r="I131" s="49"/>
      <c r="J131" s="49"/>
      <c r="K131" s="49"/>
      <c r="L131" s="49"/>
      <c r="M131" s="49"/>
      <c r="N131" s="49"/>
      <c r="O131" s="49"/>
    </row>
    <row r="132" spans="3:15" x14ac:dyDescent="0.2">
      <c r="C132" s="49"/>
      <c r="D132" s="49"/>
      <c r="E132" s="49"/>
      <c r="I132" s="49"/>
      <c r="J132" s="49"/>
      <c r="K132" s="49"/>
      <c r="L132" s="49"/>
      <c r="M132" s="49"/>
      <c r="N132" s="49"/>
      <c r="O132" s="49"/>
    </row>
    <row r="133" spans="3:15" x14ac:dyDescent="0.2">
      <c r="C133" s="49"/>
      <c r="D133" s="49"/>
      <c r="E133" s="49"/>
      <c r="I133" s="49"/>
      <c r="J133" s="49"/>
      <c r="K133" s="49"/>
      <c r="L133" s="49"/>
      <c r="M133" s="49"/>
      <c r="N133" s="49"/>
      <c r="O133" s="49"/>
    </row>
    <row r="134" spans="3:15" x14ac:dyDescent="0.2">
      <c r="C134" s="49"/>
      <c r="D134" s="49"/>
      <c r="E134" s="49"/>
      <c r="I134" s="49"/>
      <c r="J134" s="49"/>
      <c r="K134" s="49"/>
      <c r="L134" s="49"/>
      <c r="M134" s="49"/>
      <c r="N134" s="49"/>
      <c r="O134" s="49"/>
    </row>
    <row r="135" spans="3:15" x14ac:dyDescent="0.2">
      <c r="C135" s="49"/>
      <c r="D135" s="49"/>
      <c r="E135" s="49"/>
      <c r="I135" s="49"/>
      <c r="J135" s="49"/>
      <c r="K135" s="49"/>
      <c r="L135" s="49"/>
      <c r="M135" s="49"/>
      <c r="N135" s="49"/>
      <c r="O135" s="49"/>
    </row>
    <row r="136" spans="3:15" x14ac:dyDescent="0.2">
      <c r="C136" s="49"/>
      <c r="D136" s="49"/>
      <c r="E136" s="49"/>
      <c r="I136" s="49"/>
      <c r="J136" s="49"/>
      <c r="K136" s="49"/>
      <c r="L136" s="49"/>
      <c r="M136" s="49"/>
      <c r="N136" s="49"/>
      <c r="O136" s="49"/>
    </row>
    <row r="137" spans="3:15" x14ac:dyDescent="0.2">
      <c r="C137" s="49"/>
      <c r="D137" s="49"/>
      <c r="E137" s="49"/>
      <c r="I137" s="49"/>
      <c r="J137" s="49"/>
      <c r="K137" s="49"/>
      <c r="L137" s="49"/>
      <c r="M137" s="49"/>
      <c r="N137" s="49"/>
      <c r="O137" s="49"/>
    </row>
    <row r="138" spans="3:15" x14ac:dyDescent="0.2">
      <c r="C138" s="49"/>
      <c r="D138" s="49"/>
      <c r="E138" s="49"/>
      <c r="I138" s="49"/>
      <c r="J138" s="49"/>
      <c r="K138" s="49"/>
      <c r="L138" s="49"/>
      <c r="M138" s="49"/>
      <c r="N138" s="49"/>
      <c r="O138" s="49"/>
    </row>
    <row r="139" spans="3:15" x14ac:dyDescent="0.2">
      <c r="C139" s="49"/>
      <c r="D139" s="49"/>
      <c r="E139" s="49"/>
      <c r="I139" s="49"/>
      <c r="J139" s="49"/>
      <c r="K139" s="49"/>
      <c r="L139" s="49"/>
      <c r="M139" s="49"/>
      <c r="N139" s="49"/>
      <c r="O139" s="49"/>
    </row>
    <row r="140" spans="3:15" x14ac:dyDescent="0.2">
      <c r="C140" s="49"/>
      <c r="D140" s="49"/>
      <c r="E140" s="49"/>
      <c r="I140" s="49"/>
      <c r="J140" s="49"/>
      <c r="K140" s="49"/>
      <c r="L140" s="49"/>
      <c r="M140" s="49"/>
      <c r="N140" s="49"/>
      <c r="O140" s="49"/>
    </row>
    <row r="141" spans="3:15" x14ac:dyDescent="0.2">
      <c r="C141" s="49"/>
      <c r="D141" s="49"/>
      <c r="E141" s="49"/>
      <c r="I141" s="49"/>
      <c r="J141" s="49"/>
      <c r="K141" s="49"/>
      <c r="L141" s="49"/>
      <c r="M141" s="49"/>
      <c r="N141" s="49"/>
      <c r="O141" s="49"/>
    </row>
    <row r="142" spans="3:15" x14ac:dyDescent="0.2">
      <c r="C142" s="49"/>
      <c r="D142" s="49"/>
      <c r="E142" s="49"/>
      <c r="I142" s="49"/>
      <c r="J142" s="49"/>
      <c r="K142" s="49"/>
      <c r="L142" s="49"/>
      <c r="M142" s="49"/>
      <c r="N142" s="49"/>
      <c r="O142" s="49"/>
    </row>
    <row r="143" spans="3:15" x14ac:dyDescent="0.2">
      <c r="C143" s="49"/>
      <c r="D143" s="49"/>
      <c r="E143" s="49"/>
      <c r="I143" s="49"/>
      <c r="J143" s="49"/>
      <c r="K143" s="49"/>
      <c r="L143" s="49"/>
      <c r="M143" s="49"/>
      <c r="N143" s="49"/>
      <c r="O143" s="49"/>
    </row>
    <row r="144" spans="3:15" x14ac:dyDescent="0.2">
      <c r="C144" s="49"/>
      <c r="D144" s="49"/>
      <c r="E144" s="49"/>
      <c r="I144" s="49"/>
      <c r="J144" s="49"/>
      <c r="K144" s="49"/>
      <c r="L144" s="49"/>
      <c r="M144" s="49"/>
      <c r="N144" s="49"/>
      <c r="O144" s="49"/>
    </row>
    <row r="145" spans="3:15" x14ac:dyDescent="0.2">
      <c r="C145" s="49"/>
      <c r="D145" s="49"/>
      <c r="E145" s="49"/>
      <c r="I145" s="49"/>
      <c r="J145" s="49"/>
      <c r="K145" s="49"/>
      <c r="L145" s="49"/>
      <c r="M145" s="49"/>
      <c r="N145" s="49"/>
      <c r="O145" s="49"/>
    </row>
    <row r="146" spans="3:15" x14ac:dyDescent="0.2">
      <c r="C146" s="49"/>
      <c r="D146" s="49"/>
      <c r="E146" s="49"/>
      <c r="I146" s="49"/>
      <c r="J146" s="49"/>
      <c r="K146" s="49"/>
      <c r="L146" s="49"/>
      <c r="M146" s="49"/>
      <c r="N146" s="49"/>
      <c r="O146" s="49"/>
    </row>
    <row r="147" spans="3:15" x14ac:dyDescent="0.2">
      <c r="C147" s="49"/>
      <c r="D147" s="49"/>
      <c r="E147" s="49"/>
      <c r="I147" s="49"/>
      <c r="J147" s="49"/>
      <c r="K147" s="49"/>
      <c r="L147" s="49"/>
      <c r="M147" s="49"/>
      <c r="N147" s="49"/>
      <c r="O147" s="49"/>
    </row>
    <row r="148" spans="3:15" x14ac:dyDescent="0.2">
      <c r="C148" s="49"/>
      <c r="D148" s="49"/>
      <c r="E148" s="49"/>
      <c r="I148" s="49"/>
      <c r="J148" s="49"/>
      <c r="K148" s="49"/>
      <c r="L148" s="49"/>
      <c r="M148" s="49"/>
      <c r="N148" s="49"/>
      <c r="O148" s="49"/>
    </row>
    <row r="149" spans="3:15" x14ac:dyDescent="0.2">
      <c r="C149" s="49"/>
      <c r="D149" s="49"/>
      <c r="E149" s="49"/>
      <c r="I149" s="49"/>
      <c r="J149" s="49"/>
      <c r="K149" s="49"/>
      <c r="L149" s="49"/>
      <c r="M149" s="49"/>
      <c r="N149" s="49"/>
      <c r="O149" s="49"/>
    </row>
    <row r="150" spans="3:15" x14ac:dyDescent="0.2">
      <c r="C150" s="49"/>
      <c r="D150" s="49"/>
      <c r="E150" s="49"/>
      <c r="I150" s="49"/>
      <c r="J150" s="49"/>
      <c r="K150" s="49"/>
      <c r="L150" s="49"/>
      <c r="M150" s="49"/>
      <c r="N150" s="49"/>
      <c r="O150" s="49"/>
    </row>
  </sheetData>
  <phoneticPr fontId="5" type="noConversion"/>
  <pageMargins left="0.75" right="0.75" top="1" bottom="1" header="0.5" footer="0.5"/>
  <pageSetup scale="4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zoomScaleNormal="100" workbookViewId="0"/>
  </sheetViews>
  <sheetFormatPr defaultRowHeight="12.75" x14ac:dyDescent="0.2"/>
  <cols>
    <col min="1" max="1" width="50.7109375" style="21" customWidth="1"/>
    <col min="2" max="2" width="11.7109375" style="21" customWidth="1"/>
    <col min="3" max="16" width="13.7109375" style="3" customWidth="1"/>
  </cols>
  <sheetData>
    <row r="1" spans="1:16" x14ac:dyDescent="0.2">
      <c r="A1" s="81" t="s">
        <v>716</v>
      </c>
    </row>
    <row r="2" spans="1:16" x14ac:dyDescent="0.2">
      <c r="A2" s="3" t="s">
        <v>711</v>
      </c>
    </row>
    <row r="3" spans="1:16" s="3" customFormat="1" x14ac:dyDescent="0.2">
      <c r="A3" s="3" t="s">
        <v>717</v>
      </c>
      <c r="B3" s="21"/>
    </row>
    <row r="4" spans="1:16" x14ac:dyDescent="0.2">
      <c r="A4" s="30"/>
    </row>
    <row r="5" spans="1:16" x14ac:dyDescent="0.2">
      <c r="A5" s="30"/>
    </row>
    <row r="6" spans="1:16" x14ac:dyDescent="0.2">
      <c r="A6" s="31"/>
      <c r="B6" s="31"/>
      <c r="C6" s="28" t="s">
        <v>538</v>
      </c>
      <c r="D6" s="32"/>
      <c r="E6" s="32"/>
      <c r="F6" s="32"/>
      <c r="G6" s="32"/>
      <c r="H6" s="32"/>
      <c r="I6" s="28" t="s">
        <v>539</v>
      </c>
      <c r="J6" s="32"/>
      <c r="K6" s="32"/>
      <c r="L6" s="32"/>
      <c r="M6" s="32"/>
      <c r="N6" s="32"/>
      <c r="O6" s="32"/>
      <c r="P6" s="32"/>
    </row>
    <row r="7" spans="1:16" s="5" customFormat="1" x14ac:dyDescent="0.2">
      <c r="A7" s="33" t="s">
        <v>698</v>
      </c>
      <c r="B7" s="33" t="s">
        <v>411</v>
      </c>
      <c r="C7" s="34" t="s">
        <v>527</v>
      </c>
      <c r="D7" s="35" t="s">
        <v>528</v>
      </c>
      <c r="E7" s="35" t="s">
        <v>529</v>
      </c>
      <c r="F7" s="35" t="s">
        <v>530</v>
      </c>
      <c r="G7" s="35" t="s">
        <v>531</v>
      </c>
      <c r="H7" s="33" t="s">
        <v>461</v>
      </c>
      <c r="I7" s="34" t="s">
        <v>532</v>
      </c>
      <c r="J7" s="35" t="s">
        <v>533</v>
      </c>
      <c r="K7" s="35" t="s">
        <v>543</v>
      </c>
      <c r="L7" s="35" t="s">
        <v>534</v>
      </c>
      <c r="M7" s="35" t="s">
        <v>535</v>
      </c>
      <c r="N7" s="35" t="s">
        <v>536</v>
      </c>
      <c r="O7" s="35" t="s">
        <v>537</v>
      </c>
      <c r="P7" s="33" t="s">
        <v>461</v>
      </c>
    </row>
    <row r="8" spans="1:16" x14ac:dyDescent="0.2">
      <c r="B8" s="122"/>
      <c r="C8" s="123"/>
      <c r="D8" s="124"/>
      <c r="E8" s="124"/>
      <c r="F8" s="124"/>
      <c r="G8" s="124"/>
      <c r="I8" s="123"/>
      <c r="J8" s="124"/>
      <c r="K8" s="124"/>
      <c r="L8" s="124"/>
      <c r="M8" s="124"/>
      <c r="N8" s="124"/>
      <c r="O8" s="124"/>
    </row>
    <row r="9" spans="1:16" x14ac:dyDescent="0.2">
      <c r="A9" s="21" t="s">
        <v>412</v>
      </c>
      <c r="C9" s="39">
        <v>37867</v>
      </c>
      <c r="D9" s="40">
        <v>37867</v>
      </c>
      <c r="E9" s="40">
        <v>37867</v>
      </c>
      <c r="F9" s="40">
        <v>37867</v>
      </c>
      <c r="G9" s="40">
        <v>37867</v>
      </c>
      <c r="H9" s="41">
        <v>37867</v>
      </c>
      <c r="I9" s="39">
        <v>37838</v>
      </c>
      <c r="J9" s="40">
        <v>37838</v>
      </c>
      <c r="K9" s="40">
        <v>37838</v>
      </c>
      <c r="L9" s="40">
        <v>37838</v>
      </c>
      <c r="M9" s="40">
        <v>37839</v>
      </c>
      <c r="N9" s="40">
        <v>37839</v>
      </c>
      <c r="O9" s="40">
        <v>37839</v>
      </c>
      <c r="P9" s="41">
        <v>37839</v>
      </c>
    </row>
    <row r="10" spans="1:16" x14ac:dyDescent="0.2">
      <c r="A10" s="43" t="s">
        <v>413</v>
      </c>
      <c r="C10" s="44" t="s">
        <v>265</v>
      </c>
      <c r="D10" s="45" t="s">
        <v>269</v>
      </c>
      <c r="E10" s="45">
        <v>1215</v>
      </c>
      <c r="F10" s="45">
        <v>1330</v>
      </c>
      <c r="G10" s="45">
        <v>1540</v>
      </c>
      <c r="H10" s="46">
        <v>1639</v>
      </c>
      <c r="I10" s="44" t="s">
        <v>248</v>
      </c>
      <c r="J10" s="45" t="s">
        <v>250</v>
      </c>
      <c r="K10" s="45" t="s">
        <v>251</v>
      </c>
      <c r="L10" s="45" t="s">
        <v>252</v>
      </c>
      <c r="M10" s="45" t="s">
        <v>253</v>
      </c>
      <c r="N10" s="45" t="s">
        <v>248</v>
      </c>
      <c r="O10" s="45" t="s">
        <v>254</v>
      </c>
      <c r="P10" s="86" t="s">
        <v>255</v>
      </c>
    </row>
    <row r="11" spans="1:16" x14ac:dyDescent="0.2">
      <c r="A11" s="19" t="s">
        <v>519</v>
      </c>
      <c r="B11" s="82"/>
      <c r="C11" s="129"/>
      <c r="D11" s="167"/>
      <c r="E11" s="131"/>
      <c r="F11" s="130"/>
      <c r="G11" s="131"/>
      <c r="H11" s="53"/>
      <c r="I11" s="48"/>
      <c r="J11" s="133"/>
      <c r="K11" s="134"/>
      <c r="L11" s="134"/>
      <c r="M11" s="134"/>
      <c r="N11" s="134"/>
      <c r="O11" s="134"/>
      <c r="P11" s="53"/>
    </row>
    <row r="12" spans="1:16" x14ac:dyDescent="0.2">
      <c r="A12" s="21" t="s">
        <v>364</v>
      </c>
      <c r="B12" s="21" t="s">
        <v>518</v>
      </c>
      <c r="C12" s="54" t="s">
        <v>406</v>
      </c>
      <c r="D12" s="1" t="s">
        <v>406</v>
      </c>
      <c r="E12" s="1" t="s">
        <v>406</v>
      </c>
      <c r="F12" s="1" t="s">
        <v>406</v>
      </c>
      <c r="G12" s="1" t="s">
        <v>406</v>
      </c>
      <c r="H12" s="38" t="s">
        <v>286</v>
      </c>
      <c r="I12" s="67" t="s">
        <v>286</v>
      </c>
      <c r="J12" s="38" t="s">
        <v>286</v>
      </c>
      <c r="K12" s="38" t="s">
        <v>286</v>
      </c>
      <c r="L12" s="38" t="s">
        <v>286</v>
      </c>
      <c r="M12" s="38" t="s">
        <v>286</v>
      </c>
      <c r="N12" s="38" t="s">
        <v>286</v>
      </c>
      <c r="O12" s="38" t="s">
        <v>286</v>
      </c>
      <c r="P12" s="38" t="s">
        <v>286</v>
      </c>
    </row>
    <row r="13" spans="1:16" s="10" customFormat="1" x14ac:dyDescent="0.2">
      <c r="A13" s="22" t="s">
        <v>365</v>
      </c>
      <c r="B13" s="21" t="s">
        <v>518</v>
      </c>
      <c r="C13" s="55" t="s">
        <v>277</v>
      </c>
      <c r="D13" s="56" t="s">
        <v>277</v>
      </c>
      <c r="E13" s="56" t="s">
        <v>277</v>
      </c>
      <c r="F13" s="56" t="s">
        <v>277</v>
      </c>
      <c r="G13" s="56" t="s">
        <v>277</v>
      </c>
      <c r="H13" s="65" t="s">
        <v>286</v>
      </c>
      <c r="I13" s="71" t="s">
        <v>286</v>
      </c>
      <c r="J13" s="65" t="s">
        <v>286</v>
      </c>
      <c r="K13" s="65" t="s">
        <v>286</v>
      </c>
      <c r="L13" s="65" t="s">
        <v>286</v>
      </c>
      <c r="M13" s="65" t="s">
        <v>286</v>
      </c>
      <c r="N13" s="65" t="s">
        <v>286</v>
      </c>
      <c r="O13" s="65" t="s">
        <v>286</v>
      </c>
      <c r="P13" s="65" t="s">
        <v>286</v>
      </c>
    </row>
    <row r="14" spans="1:16" s="10" customFormat="1" x14ac:dyDescent="0.2">
      <c r="A14" s="22" t="s">
        <v>362</v>
      </c>
      <c r="B14" s="21" t="s">
        <v>518</v>
      </c>
      <c r="C14" s="55">
        <v>7.0000000000000001E-3</v>
      </c>
      <c r="D14" s="56" t="s">
        <v>278</v>
      </c>
      <c r="E14" s="56">
        <v>6.0000000000000001E-3</v>
      </c>
      <c r="F14" s="56">
        <v>7.0000000000000001E-3</v>
      </c>
      <c r="G14" s="56">
        <v>7.0000000000000001E-3</v>
      </c>
      <c r="H14" s="65" t="s">
        <v>286</v>
      </c>
      <c r="I14" s="71" t="s">
        <v>286</v>
      </c>
      <c r="J14" s="65" t="s">
        <v>286</v>
      </c>
      <c r="K14" s="65" t="s">
        <v>286</v>
      </c>
      <c r="L14" s="65" t="s">
        <v>286</v>
      </c>
      <c r="M14" s="65" t="s">
        <v>286</v>
      </c>
      <c r="N14" s="65" t="s">
        <v>286</v>
      </c>
      <c r="O14" s="65" t="s">
        <v>286</v>
      </c>
      <c r="P14" s="65" t="s">
        <v>286</v>
      </c>
    </row>
    <row r="15" spans="1:16" s="10" customFormat="1" x14ac:dyDescent="0.2">
      <c r="A15" s="22" t="s">
        <v>366</v>
      </c>
      <c r="B15" s="21" t="s">
        <v>518</v>
      </c>
      <c r="C15" s="55" t="s">
        <v>198</v>
      </c>
      <c r="D15" s="56" t="s">
        <v>198</v>
      </c>
      <c r="E15" s="56" t="s">
        <v>198</v>
      </c>
      <c r="F15" s="56" t="s">
        <v>198</v>
      </c>
      <c r="G15" s="56" t="s">
        <v>198</v>
      </c>
      <c r="H15" s="65" t="s">
        <v>286</v>
      </c>
      <c r="I15" s="71" t="s">
        <v>286</v>
      </c>
      <c r="J15" s="65" t="s">
        <v>286</v>
      </c>
      <c r="K15" s="65" t="s">
        <v>286</v>
      </c>
      <c r="L15" s="65" t="s">
        <v>286</v>
      </c>
      <c r="M15" s="65" t="s">
        <v>286</v>
      </c>
      <c r="N15" s="65" t="s">
        <v>286</v>
      </c>
      <c r="O15" s="65" t="s">
        <v>286</v>
      </c>
      <c r="P15" s="65" t="s">
        <v>286</v>
      </c>
    </row>
    <row r="16" spans="1:16" s="10" customFormat="1" x14ac:dyDescent="0.2">
      <c r="A16" s="22" t="s">
        <v>367</v>
      </c>
      <c r="B16" s="21" t="s">
        <v>518</v>
      </c>
      <c r="C16" s="55" t="s">
        <v>199</v>
      </c>
      <c r="D16" s="56" t="s">
        <v>199</v>
      </c>
      <c r="E16" s="56" t="s">
        <v>199</v>
      </c>
      <c r="F16" s="56" t="s">
        <v>199</v>
      </c>
      <c r="G16" s="56" t="s">
        <v>199</v>
      </c>
      <c r="H16" s="65" t="s">
        <v>286</v>
      </c>
      <c r="I16" s="71" t="s">
        <v>286</v>
      </c>
      <c r="J16" s="65" t="s">
        <v>286</v>
      </c>
      <c r="K16" s="65" t="s">
        <v>286</v>
      </c>
      <c r="L16" s="65" t="s">
        <v>286</v>
      </c>
      <c r="M16" s="65" t="s">
        <v>286</v>
      </c>
      <c r="N16" s="65" t="s">
        <v>286</v>
      </c>
      <c r="O16" s="65" t="s">
        <v>286</v>
      </c>
      <c r="P16" s="65" t="s">
        <v>286</v>
      </c>
    </row>
    <row r="17" spans="1:16" s="10" customFormat="1" x14ac:dyDescent="0.2">
      <c r="A17" s="22" t="s">
        <v>368</v>
      </c>
      <c r="B17" s="21" t="s">
        <v>518</v>
      </c>
      <c r="C17" s="55" t="s">
        <v>401</v>
      </c>
      <c r="D17" s="56" t="s">
        <v>401</v>
      </c>
      <c r="E17" s="56" t="s">
        <v>401</v>
      </c>
      <c r="F17" s="56" t="s">
        <v>401</v>
      </c>
      <c r="G17" s="56" t="s">
        <v>401</v>
      </c>
      <c r="H17" s="65" t="s">
        <v>286</v>
      </c>
      <c r="I17" s="71" t="s">
        <v>286</v>
      </c>
      <c r="J17" s="65" t="s">
        <v>286</v>
      </c>
      <c r="K17" s="65" t="s">
        <v>286</v>
      </c>
      <c r="L17" s="65" t="s">
        <v>286</v>
      </c>
      <c r="M17" s="65" t="s">
        <v>286</v>
      </c>
      <c r="N17" s="65" t="s">
        <v>286</v>
      </c>
      <c r="O17" s="65" t="s">
        <v>286</v>
      </c>
      <c r="P17" s="65" t="s">
        <v>286</v>
      </c>
    </row>
    <row r="18" spans="1:16" s="10" customFormat="1" x14ac:dyDescent="0.2">
      <c r="A18" s="22" t="s">
        <v>369</v>
      </c>
      <c r="B18" s="21" t="s">
        <v>518</v>
      </c>
      <c r="C18" s="55" t="s">
        <v>200</v>
      </c>
      <c r="D18" s="56" t="s">
        <v>200</v>
      </c>
      <c r="E18" s="56" t="s">
        <v>200</v>
      </c>
      <c r="F18" s="56" t="s">
        <v>200</v>
      </c>
      <c r="G18" s="56" t="s">
        <v>200</v>
      </c>
      <c r="H18" s="65" t="s">
        <v>286</v>
      </c>
      <c r="I18" s="71" t="s">
        <v>286</v>
      </c>
      <c r="J18" s="65" t="s">
        <v>286</v>
      </c>
      <c r="K18" s="65" t="s">
        <v>286</v>
      </c>
      <c r="L18" s="65" t="s">
        <v>286</v>
      </c>
      <c r="M18" s="65" t="s">
        <v>286</v>
      </c>
      <c r="N18" s="65" t="s">
        <v>286</v>
      </c>
      <c r="O18" s="65" t="s">
        <v>286</v>
      </c>
      <c r="P18" s="65" t="s">
        <v>286</v>
      </c>
    </row>
    <row r="19" spans="1:16" s="10" customFormat="1" x14ac:dyDescent="0.2">
      <c r="A19" s="22" t="s">
        <v>370</v>
      </c>
      <c r="B19" s="21" t="s">
        <v>518</v>
      </c>
      <c r="C19" s="55" t="s">
        <v>201</v>
      </c>
      <c r="D19" s="56" t="s">
        <v>201</v>
      </c>
      <c r="E19" s="56" t="s">
        <v>201</v>
      </c>
      <c r="F19" s="56" t="s">
        <v>201</v>
      </c>
      <c r="G19" s="56" t="s">
        <v>201</v>
      </c>
      <c r="H19" s="65" t="s">
        <v>286</v>
      </c>
      <c r="I19" s="71" t="s">
        <v>286</v>
      </c>
      <c r="J19" s="65" t="s">
        <v>286</v>
      </c>
      <c r="K19" s="65" t="s">
        <v>286</v>
      </c>
      <c r="L19" s="65" t="s">
        <v>286</v>
      </c>
      <c r="M19" s="65" t="s">
        <v>286</v>
      </c>
      <c r="N19" s="65" t="s">
        <v>286</v>
      </c>
      <c r="O19" s="65" t="s">
        <v>286</v>
      </c>
      <c r="P19" s="65" t="s">
        <v>286</v>
      </c>
    </row>
    <row r="20" spans="1:16" s="10" customFormat="1" x14ac:dyDescent="0.2">
      <c r="A20" s="22" t="s">
        <v>371</v>
      </c>
      <c r="B20" s="21" t="s">
        <v>518</v>
      </c>
      <c r="C20" s="55" t="s">
        <v>353</v>
      </c>
      <c r="D20" s="56" t="s">
        <v>353</v>
      </c>
      <c r="E20" s="56" t="s">
        <v>353</v>
      </c>
      <c r="F20" s="56" t="s">
        <v>353</v>
      </c>
      <c r="G20" s="56" t="s">
        <v>353</v>
      </c>
      <c r="H20" s="65" t="s">
        <v>286</v>
      </c>
      <c r="I20" s="71" t="s">
        <v>286</v>
      </c>
      <c r="J20" s="65" t="s">
        <v>286</v>
      </c>
      <c r="K20" s="65" t="s">
        <v>286</v>
      </c>
      <c r="L20" s="65" t="s">
        <v>286</v>
      </c>
      <c r="M20" s="65" t="s">
        <v>286</v>
      </c>
      <c r="N20" s="65" t="s">
        <v>286</v>
      </c>
      <c r="O20" s="65" t="s">
        <v>286</v>
      </c>
      <c r="P20" s="65" t="s">
        <v>286</v>
      </c>
    </row>
    <row r="21" spans="1:16" s="10" customFormat="1" x14ac:dyDescent="0.2">
      <c r="A21" s="22" t="s">
        <v>372</v>
      </c>
      <c r="B21" s="21" t="s">
        <v>518</v>
      </c>
      <c r="C21" s="55" t="s">
        <v>202</v>
      </c>
      <c r="D21" s="56" t="s">
        <v>202</v>
      </c>
      <c r="E21" s="56" t="s">
        <v>202</v>
      </c>
      <c r="F21" s="56" t="s">
        <v>202</v>
      </c>
      <c r="G21" s="56" t="s">
        <v>202</v>
      </c>
      <c r="H21" s="65" t="s">
        <v>286</v>
      </c>
      <c r="I21" s="71" t="s">
        <v>286</v>
      </c>
      <c r="J21" s="65" t="s">
        <v>286</v>
      </c>
      <c r="K21" s="65" t="s">
        <v>286</v>
      </c>
      <c r="L21" s="65" t="s">
        <v>286</v>
      </c>
      <c r="M21" s="65" t="s">
        <v>286</v>
      </c>
      <c r="N21" s="65" t="s">
        <v>286</v>
      </c>
      <c r="O21" s="65" t="s">
        <v>286</v>
      </c>
      <c r="P21" s="65" t="s">
        <v>286</v>
      </c>
    </row>
    <row r="22" spans="1:16" s="10" customFormat="1" x14ac:dyDescent="0.2">
      <c r="A22" s="22" t="s">
        <v>58</v>
      </c>
      <c r="B22" s="21" t="s">
        <v>518</v>
      </c>
      <c r="C22" s="55" t="s">
        <v>400</v>
      </c>
      <c r="D22" s="56" t="s">
        <v>400</v>
      </c>
      <c r="E22" s="56" t="s">
        <v>400</v>
      </c>
      <c r="F22" s="56" t="s">
        <v>400</v>
      </c>
      <c r="G22" s="56" t="s">
        <v>400</v>
      </c>
      <c r="H22" s="65" t="s">
        <v>286</v>
      </c>
      <c r="I22" s="71" t="s">
        <v>286</v>
      </c>
      <c r="J22" s="65" t="s">
        <v>286</v>
      </c>
      <c r="K22" s="65" t="s">
        <v>286</v>
      </c>
      <c r="L22" s="65" t="s">
        <v>286</v>
      </c>
      <c r="M22" s="65" t="s">
        <v>286</v>
      </c>
      <c r="N22" s="65" t="s">
        <v>286</v>
      </c>
      <c r="O22" s="65" t="s">
        <v>286</v>
      </c>
      <c r="P22" s="65" t="s">
        <v>286</v>
      </c>
    </row>
    <row r="23" spans="1:16" s="10" customFormat="1" x14ac:dyDescent="0.2">
      <c r="A23" s="22" t="s">
        <v>59</v>
      </c>
      <c r="B23" s="21" t="s">
        <v>518</v>
      </c>
      <c r="C23" s="54" t="s">
        <v>406</v>
      </c>
      <c r="D23" s="1" t="s">
        <v>406</v>
      </c>
      <c r="E23" s="1" t="s">
        <v>406</v>
      </c>
      <c r="F23" s="1" t="s">
        <v>406</v>
      </c>
      <c r="G23" s="1" t="s">
        <v>406</v>
      </c>
      <c r="H23" s="65"/>
      <c r="I23" s="71"/>
      <c r="J23" s="65"/>
      <c r="K23" s="65"/>
      <c r="L23" s="65"/>
      <c r="M23" s="65"/>
      <c r="N23" s="65"/>
      <c r="O23" s="65"/>
      <c r="P23" s="65"/>
    </row>
    <row r="24" spans="1:16" s="10" customFormat="1" x14ac:dyDescent="0.2">
      <c r="A24" s="22" t="s">
        <v>373</v>
      </c>
      <c r="B24" s="21" t="s">
        <v>518</v>
      </c>
      <c r="C24" s="55" t="s">
        <v>353</v>
      </c>
      <c r="D24" s="56" t="s">
        <v>353</v>
      </c>
      <c r="E24" s="56" t="s">
        <v>353</v>
      </c>
      <c r="F24" s="56" t="s">
        <v>353</v>
      </c>
      <c r="G24" s="56" t="s">
        <v>353</v>
      </c>
      <c r="H24" s="65" t="s">
        <v>286</v>
      </c>
      <c r="I24" s="71" t="s">
        <v>286</v>
      </c>
      <c r="J24" s="65" t="s">
        <v>286</v>
      </c>
      <c r="K24" s="65" t="s">
        <v>286</v>
      </c>
      <c r="L24" s="65" t="s">
        <v>286</v>
      </c>
      <c r="M24" s="65" t="s">
        <v>286</v>
      </c>
      <c r="N24" s="65" t="s">
        <v>286</v>
      </c>
      <c r="O24" s="65" t="s">
        <v>286</v>
      </c>
      <c r="P24" s="65" t="s">
        <v>286</v>
      </c>
    </row>
    <row r="25" spans="1:16" s="10" customFormat="1" x14ac:dyDescent="0.2">
      <c r="A25" s="171" t="s">
        <v>62</v>
      </c>
      <c r="B25" s="21" t="s">
        <v>518</v>
      </c>
      <c r="C25" s="55" t="s">
        <v>400</v>
      </c>
      <c r="D25" s="56" t="s">
        <v>400</v>
      </c>
      <c r="E25" s="56" t="s">
        <v>400</v>
      </c>
      <c r="F25" s="56" t="s">
        <v>400</v>
      </c>
      <c r="G25" s="56" t="s">
        <v>400</v>
      </c>
      <c r="H25" s="65" t="s">
        <v>286</v>
      </c>
      <c r="I25" s="71" t="s">
        <v>286</v>
      </c>
      <c r="J25" s="65" t="s">
        <v>286</v>
      </c>
      <c r="K25" s="65" t="s">
        <v>286</v>
      </c>
      <c r="L25" s="65" t="s">
        <v>286</v>
      </c>
      <c r="M25" s="65" t="s">
        <v>286</v>
      </c>
      <c r="N25" s="65" t="s">
        <v>286</v>
      </c>
      <c r="O25" s="65" t="s">
        <v>286</v>
      </c>
      <c r="P25" s="65" t="s">
        <v>286</v>
      </c>
    </row>
    <row r="26" spans="1:16" s="10" customFormat="1" x14ac:dyDescent="0.2">
      <c r="A26" s="22" t="s">
        <v>374</v>
      </c>
      <c r="B26" s="21" t="s">
        <v>518</v>
      </c>
      <c r="C26" s="55" t="s">
        <v>353</v>
      </c>
      <c r="D26" s="56" t="s">
        <v>353</v>
      </c>
      <c r="E26" s="56" t="s">
        <v>353</v>
      </c>
      <c r="F26" s="56" t="s">
        <v>353</v>
      </c>
      <c r="G26" s="56" t="s">
        <v>353</v>
      </c>
      <c r="H26" s="65" t="s">
        <v>286</v>
      </c>
      <c r="I26" s="71" t="s">
        <v>286</v>
      </c>
      <c r="J26" s="65" t="s">
        <v>286</v>
      </c>
      <c r="K26" s="65" t="s">
        <v>286</v>
      </c>
      <c r="L26" s="65" t="s">
        <v>286</v>
      </c>
      <c r="M26" s="65" t="s">
        <v>286</v>
      </c>
      <c r="N26" s="65" t="s">
        <v>286</v>
      </c>
      <c r="O26" s="65" t="s">
        <v>286</v>
      </c>
      <c r="P26" s="65" t="s">
        <v>286</v>
      </c>
    </row>
    <row r="27" spans="1:16" x14ac:dyDescent="0.2">
      <c r="A27" s="21" t="s">
        <v>363</v>
      </c>
      <c r="B27" s="21" t="s">
        <v>518</v>
      </c>
      <c r="C27" s="54" t="s">
        <v>406</v>
      </c>
      <c r="D27" s="1" t="s">
        <v>406</v>
      </c>
      <c r="E27" s="1" t="s">
        <v>406</v>
      </c>
      <c r="F27" s="1" t="s">
        <v>406</v>
      </c>
      <c r="G27" s="1" t="s">
        <v>406</v>
      </c>
      <c r="H27" s="38" t="s">
        <v>286</v>
      </c>
      <c r="I27" s="67" t="s">
        <v>286</v>
      </c>
      <c r="J27" s="38" t="s">
        <v>286</v>
      </c>
      <c r="K27" s="38" t="s">
        <v>286</v>
      </c>
      <c r="L27" s="38" t="s">
        <v>286</v>
      </c>
      <c r="M27" s="38" t="s">
        <v>286</v>
      </c>
      <c r="N27" s="38" t="s">
        <v>286</v>
      </c>
      <c r="O27" s="38" t="s">
        <v>286</v>
      </c>
      <c r="P27" s="38" t="s">
        <v>286</v>
      </c>
    </row>
    <row r="28" spans="1:16" s="10" customFormat="1" x14ac:dyDescent="0.2">
      <c r="A28" s="22" t="s">
        <v>375</v>
      </c>
      <c r="B28" s="21" t="s">
        <v>518</v>
      </c>
      <c r="C28" s="55" t="s">
        <v>284</v>
      </c>
      <c r="D28" s="56" t="s">
        <v>284</v>
      </c>
      <c r="E28" s="56" t="s">
        <v>284</v>
      </c>
      <c r="F28" s="56" t="s">
        <v>284</v>
      </c>
      <c r="G28" s="56" t="s">
        <v>284</v>
      </c>
      <c r="H28" s="65" t="s">
        <v>286</v>
      </c>
      <c r="I28" s="71" t="s">
        <v>286</v>
      </c>
      <c r="J28" s="65" t="s">
        <v>286</v>
      </c>
      <c r="K28" s="65" t="s">
        <v>286</v>
      </c>
      <c r="L28" s="65" t="s">
        <v>286</v>
      </c>
      <c r="M28" s="65" t="s">
        <v>286</v>
      </c>
      <c r="N28" s="65" t="s">
        <v>286</v>
      </c>
      <c r="O28" s="65" t="s">
        <v>286</v>
      </c>
      <c r="P28" s="65" t="s">
        <v>286</v>
      </c>
    </row>
    <row r="29" spans="1:16" s="10" customFormat="1" x14ac:dyDescent="0.2">
      <c r="A29" s="22" t="s">
        <v>376</v>
      </c>
      <c r="B29" s="21" t="s">
        <v>518</v>
      </c>
      <c r="C29" s="55" t="s">
        <v>203</v>
      </c>
      <c r="D29" s="56" t="s">
        <v>203</v>
      </c>
      <c r="E29" s="56" t="s">
        <v>203</v>
      </c>
      <c r="F29" s="56" t="s">
        <v>203</v>
      </c>
      <c r="G29" s="56" t="s">
        <v>203</v>
      </c>
      <c r="H29" s="65" t="s">
        <v>286</v>
      </c>
      <c r="I29" s="71" t="s">
        <v>286</v>
      </c>
      <c r="J29" s="65" t="s">
        <v>286</v>
      </c>
      <c r="K29" s="65" t="s">
        <v>286</v>
      </c>
      <c r="L29" s="65" t="s">
        <v>286</v>
      </c>
      <c r="M29" s="65" t="s">
        <v>286</v>
      </c>
      <c r="N29" s="65" t="s">
        <v>286</v>
      </c>
      <c r="O29" s="65" t="s">
        <v>286</v>
      </c>
      <c r="P29" s="65" t="s">
        <v>286</v>
      </c>
    </row>
    <row r="30" spans="1:16" s="10" customFormat="1" x14ac:dyDescent="0.2">
      <c r="A30" s="22" t="s">
        <v>572</v>
      </c>
      <c r="B30" s="21" t="s">
        <v>518</v>
      </c>
      <c r="C30" s="55" t="s">
        <v>353</v>
      </c>
      <c r="D30" s="56" t="s">
        <v>353</v>
      </c>
      <c r="E30" s="56" t="s">
        <v>353</v>
      </c>
      <c r="F30" s="56" t="s">
        <v>353</v>
      </c>
      <c r="G30" s="56" t="s">
        <v>353</v>
      </c>
      <c r="H30" s="65" t="s">
        <v>286</v>
      </c>
      <c r="I30" s="71" t="s">
        <v>286</v>
      </c>
      <c r="J30" s="65" t="s">
        <v>286</v>
      </c>
      <c r="K30" s="65" t="s">
        <v>286</v>
      </c>
      <c r="L30" s="65" t="s">
        <v>286</v>
      </c>
      <c r="M30" s="65" t="s">
        <v>286</v>
      </c>
      <c r="N30" s="65" t="s">
        <v>286</v>
      </c>
      <c r="O30" s="65" t="s">
        <v>286</v>
      </c>
      <c r="P30" s="65" t="s">
        <v>286</v>
      </c>
    </row>
    <row r="31" spans="1:16" s="10" customFormat="1" x14ac:dyDescent="0.2">
      <c r="A31" s="170" t="s">
        <v>57</v>
      </c>
      <c r="B31" s="21" t="s">
        <v>518</v>
      </c>
      <c r="C31" s="55" t="s">
        <v>401</v>
      </c>
      <c r="D31" s="56" t="s">
        <v>401</v>
      </c>
      <c r="E31" s="56" t="s">
        <v>401</v>
      </c>
      <c r="F31" s="56" t="s">
        <v>401</v>
      </c>
      <c r="G31" s="56" t="s">
        <v>401</v>
      </c>
      <c r="H31" s="65" t="s">
        <v>286</v>
      </c>
      <c r="I31" s="71" t="s">
        <v>286</v>
      </c>
      <c r="J31" s="65" t="s">
        <v>286</v>
      </c>
      <c r="K31" s="65" t="s">
        <v>286</v>
      </c>
      <c r="L31" s="65" t="s">
        <v>286</v>
      </c>
      <c r="M31" s="65" t="s">
        <v>286</v>
      </c>
      <c r="N31" s="65" t="s">
        <v>286</v>
      </c>
      <c r="O31" s="65" t="s">
        <v>286</v>
      </c>
      <c r="P31" s="65" t="s">
        <v>286</v>
      </c>
    </row>
    <row r="32" spans="1:16" s="10" customFormat="1" x14ac:dyDescent="0.2">
      <c r="A32" s="22" t="s">
        <v>379</v>
      </c>
      <c r="B32" s="21" t="s">
        <v>518</v>
      </c>
      <c r="C32" s="55" t="s">
        <v>278</v>
      </c>
      <c r="D32" s="56" t="s">
        <v>278</v>
      </c>
      <c r="E32" s="56" t="s">
        <v>278</v>
      </c>
      <c r="F32" s="56" t="s">
        <v>278</v>
      </c>
      <c r="G32" s="56" t="s">
        <v>278</v>
      </c>
      <c r="H32" s="65" t="s">
        <v>286</v>
      </c>
      <c r="I32" s="71" t="s">
        <v>286</v>
      </c>
      <c r="J32" s="65" t="s">
        <v>286</v>
      </c>
      <c r="K32" s="65" t="s">
        <v>286</v>
      </c>
      <c r="L32" s="65" t="s">
        <v>286</v>
      </c>
      <c r="M32" s="65" t="s">
        <v>286</v>
      </c>
      <c r="N32" s="65" t="s">
        <v>286</v>
      </c>
      <c r="O32" s="65" t="s">
        <v>286</v>
      </c>
      <c r="P32" s="65" t="s">
        <v>286</v>
      </c>
    </row>
    <row r="33" spans="1:16" s="10" customFormat="1" x14ac:dyDescent="0.2">
      <c r="A33" s="22" t="s">
        <v>574</v>
      </c>
      <c r="B33" s="21" t="s">
        <v>518</v>
      </c>
      <c r="C33" s="55" t="s">
        <v>277</v>
      </c>
      <c r="D33" s="56" t="s">
        <v>277</v>
      </c>
      <c r="E33" s="56" t="s">
        <v>277</v>
      </c>
      <c r="F33" s="56" t="s">
        <v>277</v>
      </c>
      <c r="G33" s="56" t="s">
        <v>277</v>
      </c>
      <c r="H33" s="65" t="s">
        <v>286</v>
      </c>
      <c r="I33" s="71" t="s">
        <v>286</v>
      </c>
      <c r="J33" s="65" t="s">
        <v>286</v>
      </c>
      <c r="K33" s="65" t="s">
        <v>286</v>
      </c>
      <c r="L33" s="65" t="s">
        <v>286</v>
      </c>
      <c r="M33" s="65" t="s">
        <v>286</v>
      </c>
      <c r="N33" s="65" t="s">
        <v>286</v>
      </c>
      <c r="O33" s="65" t="s">
        <v>286</v>
      </c>
      <c r="P33" s="65" t="s">
        <v>286</v>
      </c>
    </row>
    <row r="34" spans="1:16" s="10" customFormat="1" x14ac:dyDescent="0.2">
      <c r="A34" s="22" t="s">
        <v>575</v>
      </c>
      <c r="B34" s="21" t="s">
        <v>518</v>
      </c>
      <c r="C34" s="55" t="s">
        <v>203</v>
      </c>
      <c r="D34" s="56" t="s">
        <v>203</v>
      </c>
      <c r="E34" s="56" t="s">
        <v>203</v>
      </c>
      <c r="F34" s="56" t="s">
        <v>203</v>
      </c>
      <c r="G34" s="56" t="s">
        <v>203</v>
      </c>
      <c r="H34" s="65" t="s">
        <v>286</v>
      </c>
      <c r="I34" s="71" t="s">
        <v>286</v>
      </c>
      <c r="J34" s="65" t="s">
        <v>286</v>
      </c>
      <c r="K34" s="65" t="s">
        <v>286</v>
      </c>
      <c r="L34" s="65" t="s">
        <v>286</v>
      </c>
      <c r="M34" s="65" t="s">
        <v>286</v>
      </c>
      <c r="N34" s="65" t="s">
        <v>286</v>
      </c>
      <c r="O34" s="65" t="s">
        <v>286</v>
      </c>
      <c r="P34" s="65" t="s">
        <v>286</v>
      </c>
    </row>
    <row r="35" spans="1:16" s="10" customFormat="1" x14ac:dyDescent="0.2">
      <c r="A35" s="22" t="s">
        <v>377</v>
      </c>
      <c r="B35" s="21" t="s">
        <v>518</v>
      </c>
      <c r="C35" s="55" t="s">
        <v>353</v>
      </c>
      <c r="D35" s="56" t="s">
        <v>353</v>
      </c>
      <c r="E35" s="56" t="s">
        <v>353</v>
      </c>
      <c r="F35" s="56" t="s">
        <v>353</v>
      </c>
      <c r="G35" s="56" t="s">
        <v>353</v>
      </c>
      <c r="H35" s="65" t="s">
        <v>286</v>
      </c>
      <c r="I35" s="71" t="s">
        <v>286</v>
      </c>
      <c r="J35" s="65" t="s">
        <v>286</v>
      </c>
      <c r="K35" s="65" t="s">
        <v>286</v>
      </c>
      <c r="L35" s="65" t="s">
        <v>286</v>
      </c>
      <c r="M35" s="65" t="s">
        <v>286</v>
      </c>
      <c r="N35" s="65" t="s">
        <v>286</v>
      </c>
      <c r="O35" s="65" t="s">
        <v>286</v>
      </c>
      <c r="P35" s="65" t="s">
        <v>286</v>
      </c>
    </row>
    <row r="36" spans="1:16" s="10" customFormat="1" x14ac:dyDescent="0.2">
      <c r="A36" s="22" t="s">
        <v>378</v>
      </c>
      <c r="B36" s="21" t="s">
        <v>518</v>
      </c>
      <c r="C36" s="55" t="s">
        <v>353</v>
      </c>
      <c r="D36" s="56" t="s">
        <v>353</v>
      </c>
      <c r="E36" s="56" t="s">
        <v>353</v>
      </c>
      <c r="F36" s="56" t="s">
        <v>353</v>
      </c>
      <c r="G36" s="56" t="s">
        <v>353</v>
      </c>
      <c r="H36" s="65" t="s">
        <v>286</v>
      </c>
      <c r="I36" s="71" t="s">
        <v>286</v>
      </c>
      <c r="J36" s="65" t="s">
        <v>286</v>
      </c>
      <c r="K36" s="65" t="s">
        <v>286</v>
      </c>
      <c r="L36" s="65" t="s">
        <v>286</v>
      </c>
      <c r="M36" s="65" t="s">
        <v>286</v>
      </c>
      <c r="N36" s="65" t="s">
        <v>286</v>
      </c>
      <c r="O36" s="65" t="s">
        <v>286</v>
      </c>
      <c r="P36" s="65" t="s">
        <v>286</v>
      </c>
    </row>
    <row r="37" spans="1:16" s="10" customFormat="1" x14ac:dyDescent="0.2">
      <c r="A37" s="22" t="s">
        <v>380</v>
      </c>
      <c r="B37" s="21" t="s">
        <v>518</v>
      </c>
      <c r="C37" s="55" t="s">
        <v>400</v>
      </c>
      <c r="D37" s="56" t="s">
        <v>400</v>
      </c>
      <c r="E37" s="56" t="s">
        <v>400</v>
      </c>
      <c r="F37" s="56" t="s">
        <v>400</v>
      </c>
      <c r="G37" s="56" t="s">
        <v>400</v>
      </c>
      <c r="H37" s="65" t="s">
        <v>286</v>
      </c>
      <c r="I37" s="71" t="s">
        <v>286</v>
      </c>
      <c r="J37" s="65" t="s">
        <v>286</v>
      </c>
      <c r="K37" s="65" t="s">
        <v>286</v>
      </c>
      <c r="L37" s="65" t="s">
        <v>286</v>
      </c>
      <c r="M37" s="65" t="s">
        <v>286</v>
      </c>
      <c r="N37" s="65" t="s">
        <v>286</v>
      </c>
      <c r="O37" s="65" t="s">
        <v>286</v>
      </c>
      <c r="P37" s="65" t="s">
        <v>286</v>
      </c>
    </row>
    <row r="38" spans="1:16" s="10" customFormat="1" x14ac:dyDescent="0.2">
      <c r="A38" s="8" t="s">
        <v>60</v>
      </c>
      <c r="B38" s="21" t="s">
        <v>518</v>
      </c>
      <c r="C38" s="55" t="s">
        <v>353</v>
      </c>
      <c r="D38" s="56" t="s">
        <v>353</v>
      </c>
      <c r="E38" s="56" t="s">
        <v>353</v>
      </c>
      <c r="F38" s="56" t="s">
        <v>353</v>
      </c>
      <c r="G38" s="56" t="s">
        <v>353</v>
      </c>
      <c r="H38" s="65" t="s">
        <v>286</v>
      </c>
      <c r="I38" s="71" t="s">
        <v>286</v>
      </c>
      <c r="J38" s="65" t="s">
        <v>286</v>
      </c>
      <c r="K38" s="65" t="s">
        <v>286</v>
      </c>
      <c r="L38" s="65" t="s">
        <v>286</v>
      </c>
      <c r="M38" s="65" t="s">
        <v>286</v>
      </c>
      <c r="N38" s="65" t="s">
        <v>286</v>
      </c>
      <c r="O38" s="65" t="s">
        <v>286</v>
      </c>
      <c r="P38" s="65" t="s">
        <v>286</v>
      </c>
    </row>
    <row r="39" spans="1:16" s="10" customFormat="1" x14ac:dyDescent="0.2">
      <c r="A39" s="171" t="s">
        <v>61</v>
      </c>
      <c r="B39" s="21" t="s">
        <v>518</v>
      </c>
      <c r="C39" s="55" t="s">
        <v>277</v>
      </c>
      <c r="D39" s="56" t="s">
        <v>277</v>
      </c>
      <c r="E39" s="56" t="s">
        <v>277</v>
      </c>
      <c r="F39" s="56" t="s">
        <v>277</v>
      </c>
      <c r="G39" s="56" t="s">
        <v>277</v>
      </c>
      <c r="H39" s="65" t="s">
        <v>286</v>
      </c>
      <c r="I39" s="71" t="s">
        <v>286</v>
      </c>
      <c r="J39" s="65" t="s">
        <v>286</v>
      </c>
      <c r="K39" s="65" t="s">
        <v>286</v>
      </c>
      <c r="L39" s="65" t="s">
        <v>286</v>
      </c>
      <c r="M39" s="65" t="s">
        <v>286</v>
      </c>
      <c r="N39" s="65" t="s">
        <v>286</v>
      </c>
      <c r="O39" s="65" t="s">
        <v>286</v>
      </c>
      <c r="P39" s="65" t="s">
        <v>286</v>
      </c>
    </row>
    <row r="40" spans="1:16" s="10" customFormat="1" x14ac:dyDescent="0.2">
      <c r="A40" s="22" t="s">
        <v>381</v>
      </c>
      <c r="B40" s="21" t="s">
        <v>518</v>
      </c>
      <c r="C40" s="55" t="s">
        <v>204</v>
      </c>
      <c r="D40" s="56" t="s">
        <v>204</v>
      </c>
      <c r="E40" s="56" t="s">
        <v>204</v>
      </c>
      <c r="F40" s="56" t="s">
        <v>204</v>
      </c>
      <c r="G40" s="56" t="s">
        <v>204</v>
      </c>
      <c r="H40" s="65" t="s">
        <v>286</v>
      </c>
      <c r="I40" s="71" t="s">
        <v>286</v>
      </c>
      <c r="J40" s="65" t="s">
        <v>286</v>
      </c>
      <c r="K40" s="65" t="s">
        <v>286</v>
      </c>
      <c r="L40" s="65" t="s">
        <v>286</v>
      </c>
      <c r="M40" s="65" t="s">
        <v>286</v>
      </c>
      <c r="N40" s="65" t="s">
        <v>286</v>
      </c>
      <c r="O40" s="65" t="s">
        <v>286</v>
      </c>
      <c r="P40" s="65" t="s">
        <v>286</v>
      </c>
    </row>
    <row r="41" spans="1:16" s="10" customFormat="1" x14ac:dyDescent="0.2">
      <c r="A41" s="22" t="s">
        <v>382</v>
      </c>
      <c r="B41" s="21" t="s">
        <v>518</v>
      </c>
      <c r="C41" s="55" t="s">
        <v>205</v>
      </c>
      <c r="D41" s="56" t="s">
        <v>205</v>
      </c>
      <c r="E41" s="56" t="s">
        <v>205</v>
      </c>
      <c r="F41" s="56" t="s">
        <v>205</v>
      </c>
      <c r="G41" s="56" t="s">
        <v>205</v>
      </c>
      <c r="H41" s="65" t="s">
        <v>286</v>
      </c>
      <c r="I41" s="71" t="s">
        <v>286</v>
      </c>
      <c r="J41" s="65" t="s">
        <v>286</v>
      </c>
      <c r="K41" s="65" t="s">
        <v>286</v>
      </c>
      <c r="L41" s="65" t="s">
        <v>286</v>
      </c>
      <c r="M41" s="65" t="s">
        <v>286</v>
      </c>
      <c r="N41" s="65" t="s">
        <v>286</v>
      </c>
      <c r="O41" s="65" t="s">
        <v>286</v>
      </c>
      <c r="P41" s="65" t="s">
        <v>286</v>
      </c>
    </row>
    <row r="42" spans="1:16" s="10" customFormat="1" x14ac:dyDescent="0.2">
      <c r="A42" s="22" t="s">
        <v>361</v>
      </c>
      <c r="B42" s="21" t="s">
        <v>518</v>
      </c>
      <c r="C42" s="55">
        <v>6.0000000000000001E-3</v>
      </c>
      <c r="D42" s="56" t="s">
        <v>209</v>
      </c>
      <c r="E42" s="56">
        <v>6.0000000000000001E-3</v>
      </c>
      <c r="F42" s="56">
        <v>6.0000000000000001E-3</v>
      </c>
      <c r="G42" s="56">
        <v>6.0000000000000001E-3</v>
      </c>
      <c r="H42" s="65" t="s">
        <v>286</v>
      </c>
      <c r="I42" s="71" t="s">
        <v>286</v>
      </c>
      <c r="J42" s="65" t="s">
        <v>286</v>
      </c>
      <c r="K42" s="65" t="s">
        <v>286</v>
      </c>
      <c r="L42" s="65" t="s">
        <v>286</v>
      </c>
      <c r="M42" s="65" t="s">
        <v>286</v>
      </c>
      <c r="N42" s="65" t="s">
        <v>286</v>
      </c>
      <c r="O42" s="65" t="s">
        <v>286</v>
      </c>
      <c r="P42" s="65" t="s">
        <v>286</v>
      </c>
    </row>
    <row r="43" spans="1:16" s="10" customFormat="1" x14ac:dyDescent="0.2">
      <c r="A43" s="22" t="s">
        <v>383</v>
      </c>
      <c r="B43" s="21" t="s">
        <v>518</v>
      </c>
      <c r="C43" s="55" t="s">
        <v>406</v>
      </c>
      <c r="D43" s="56" t="s">
        <v>406</v>
      </c>
      <c r="E43" s="56" t="s">
        <v>406</v>
      </c>
      <c r="F43" s="56" t="s">
        <v>406</v>
      </c>
      <c r="G43" s="56" t="s">
        <v>406</v>
      </c>
      <c r="H43" s="65" t="s">
        <v>286</v>
      </c>
      <c r="I43" s="71" t="s">
        <v>286</v>
      </c>
      <c r="J43" s="65" t="s">
        <v>286</v>
      </c>
      <c r="K43" s="65" t="s">
        <v>286</v>
      </c>
      <c r="L43" s="65" t="s">
        <v>286</v>
      </c>
      <c r="M43" s="65" t="s">
        <v>286</v>
      </c>
      <c r="N43" s="65" t="s">
        <v>286</v>
      </c>
      <c r="O43" s="65" t="s">
        <v>286</v>
      </c>
      <c r="P43" s="65" t="s">
        <v>286</v>
      </c>
    </row>
    <row r="44" spans="1:16" s="10" customFormat="1" x14ac:dyDescent="0.2">
      <c r="A44" s="22" t="s">
        <v>384</v>
      </c>
      <c r="B44" s="21" t="s">
        <v>518</v>
      </c>
      <c r="C44" s="55" t="s">
        <v>401</v>
      </c>
      <c r="D44" s="56" t="s">
        <v>401</v>
      </c>
      <c r="E44" s="56" t="s">
        <v>401</v>
      </c>
      <c r="F44" s="56" t="s">
        <v>401</v>
      </c>
      <c r="G44" s="56" t="s">
        <v>401</v>
      </c>
      <c r="H44" s="65" t="s">
        <v>286</v>
      </c>
      <c r="I44" s="71" t="s">
        <v>286</v>
      </c>
      <c r="J44" s="65" t="s">
        <v>286</v>
      </c>
      <c r="K44" s="65" t="s">
        <v>286</v>
      </c>
      <c r="L44" s="65" t="s">
        <v>286</v>
      </c>
      <c r="M44" s="65" t="s">
        <v>286</v>
      </c>
      <c r="N44" s="65" t="s">
        <v>286</v>
      </c>
      <c r="O44" s="65" t="s">
        <v>286</v>
      </c>
      <c r="P44" s="65" t="s">
        <v>286</v>
      </c>
    </row>
    <row r="45" spans="1:16" s="10" customFormat="1" x14ac:dyDescent="0.2">
      <c r="A45" s="22" t="s">
        <v>385</v>
      </c>
      <c r="B45" s="21" t="s">
        <v>518</v>
      </c>
      <c r="C45" s="55" t="s">
        <v>278</v>
      </c>
      <c r="D45" s="56" t="s">
        <v>278</v>
      </c>
      <c r="E45" s="56" t="s">
        <v>278</v>
      </c>
      <c r="F45" s="56" t="s">
        <v>278</v>
      </c>
      <c r="G45" s="56" t="s">
        <v>278</v>
      </c>
      <c r="H45" s="65" t="s">
        <v>286</v>
      </c>
      <c r="I45" s="71" t="s">
        <v>286</v>
      </c>
      <c r="J45" s="65" t="s">
        <v>286</v>
      </c>
      <c r="K45" s="65" t="s">
        <v>286</v>
      </c>
      <c r="L45" s="65" t="s">
        <v>286</v>
      </c>
      <c r="M45" s="65" t="s">
        <v>286</v>
      </c>
      <c r="N45" s="65" t="s">
        <v>286</v>
      </c>
      <c r="O45" s="65" t="s">
        <v>286</v>
      </c>
      <c r="P45" s="65" t="s">
        <v>286</v>
      </c>
    </row>
    <row r="46" spans="1:16" s="10" customFormat="1" x14ac:dyDescent="0.2">
      <c r="A46" s="22" t="s">
        <v>386</v>
      </c>
      <c r="B46" s="21" t="s">
        <v>518</v>
      </c>
      <c r="C46" s="55" t="s">
        <v>199</v>
      </c>
      <c r="D46" s="56" t="s">
        <v>199</v>
      </c>
      <c r="E46" s="56" t="s">
        <v>199</v>
      </c>
      <c r="F46" s="56" t="s">
        <v>199</v>
      </c>
      <c r="G46" s="56" t="s">
        <v>199</v>
      </c>
      <c r="H46" s="65" t="s">
        <v>286</v>
      </c>
      <c r="I46" s="71" t="s">
        <v>286</v>
      </c>
      <c r="J46" s="65" t="s">
        <v>286</v>
      </c>
      <c r="K46" s="65" t="s">
        <v>286</v>
      </c>
      <c r="L46" s="65" t="s">
        <v>286</v>
      </c>
      <c r="M46" s="65" t="s">
        <v>286</v>
      </c>
      <c r="N46" s="65" t="s">
        <v>286</v>
      </c>
      <c r="O46" s="65" t="s">
        <v>286</v>
      </c>
      <c r="P46" s="65" t="s">
        <v>286</v>
      </c>
    </row>
    <row r="47" spans="1:16" s="10" customFormat="1" x14ac:dyDescent="0.2">
      <c r="A47" s="22" t="s">
        <v>67</v>
      </c>
      <c r="B47" s="21" t="s">
        <v>518</v>
      </c>
      <c r="C47" s="55" t="s">
        <v>406</v>
      </c>
      <c r="D47" s="56" t="s">
        <v>206</v>
      </c>
      <c r="E47" s="56" t="s">
        <v>207</v>
      </c>
      <c r="F47" s="56" t="s">
        <v>208</v>
      </c>
      <c r="G47" s="56" t="s">
        <v>406</v>
      </c>
      <c r="H47" s="65" t="s">
        <v>286</v>
      </c>
      <c r="I47" s="71" t="s">
        <v>286</v>
      </c>
      <c r="J47" s="65" t="s">
        <v>286</v>
      </c>
      <c r="K47" s="65" t="s">
        <v>286</v>
      </c>
      <c r="L47" s="65" t="s">
        <v>286</v>
      </c>
      <c r="M47" s="65" t="s">
        <v>286</v>
      </c>
      <c r="N47" s="65" t="s">
        <v>286</v>
      </c>
      <c r="O47" s="65" t="s">
        <v>286</v>
      </c>
      <c r="P47" s="65" t="s">
        <v>286</v>
      </c>
    </row>
    <row r="48" spans="1:16" s="10" customFormat="1" x14ac:dyDescent="0.2">
      <c r="A48" s="22" t="s">
        <v>387</v>
      </c>
      <c r="B48" s="21" t="s">
        <v>518</v>
      </c>
      <c r="C48" s="55" t="s">
        <v>277</v>
      </c>
      <c r="D48" s="56" t="s">
        <v>277</v>
      </c>
      <c r="E48" s="56" t="s">
        <v>277</v>
      </c>
      <c r="F48" s="56" t="s">
        <v>277</v>
      </c>
      <c r="G48" s="56" t="s">
        <v>277</v>
      </c>
      <c r="H48" s="65" t="s">
        <v>286</v>
      </c>
      <c r="I48" s="71" t="s">
        <v>286</v>
      </c>
      <c r="J48" s="65" t="s">
        <v>286</v>
      </c>
      <c r="K48" s="65" t="s">
        <v>286</v>
      </c>
      <c r="L48" s="65" t="s">
        <v>286</v>
      </c>
      <c r="M48" s="65" t="s">
        <v>286</v>
      </c>
      <c r="N48" s="65" t="s">
        <v>286</v>
      </c>
      <c r="O48" s="65" t="s">
        <v>286</v>
      </c>
      <c r="P48" s="65" t="s">
        <v>286</v>
      </c>
    </row>
    <row r="49" spans="1:16" s="10" customFormat="1" x14ac:dyDescent="0.2">
      <c r="A49" s="22" t="s">
        <v>388</v>
      </c>
      <c r="B49" s="21" t="s">
        <v>518</v>
      </c>
      <c r="C49" s="55" t="s">
        <v>210</v>
      </c>
      <c r="D49" s="56" t="s">
        <v>210</v>
      </c>
      <c r="E49" s="56" t="s">
        <v>210</v>
      </c>
      <c r="F49" s="56" t="s">
        <v>210</v>
      </c>
      <c r="G49" s="56" t="s">
        <v>210</v>
      </c>
      <c r="H49" s="65" t="s">
        <v>286</v>
      </c>
      <c r="I49" s="71" t="s">
        <v>286</v>
      </c>
      <c r="J49" s="65" t="s">
        <v>286</v>
      </c>
      <c r="K49" s="65" t="s">
        <v>286</v>
      </c>
      <c r="L49" s="65" t="s">
        <v>286</v>
      </c>
      <c r="M49" s="65" t="s">
        <v>286</v>
      </c>
      <c r="N49" s="65" t="s">
        <v>286</v>
      </c>
      <c r="O49" s="65" t="s">
        <v>286</v>
      </c>
      <c r="P49" s="65" t="s">
        <v>286</v>
      </c>
    </row>
    <row r="50" spans="1:16" s="10" customFormat="1" x14ac:dyDescent="0.2">
      <c r="A50" s="172" t="s">
        <v>63</v>
      </c>
      <c r="B50" s="21" t="s">
        <v>518</v>
      </c>
      <c r="C50" s="55" t="s">
        <v>406</v>
      </c>
      <c r="D50" s="56" t="s">
        <v>406</v>
      </c>
      <c r="E50" s="56" t="s">
        <v>406</v>
      </c>
      <c r="F50" s="56" t="s">
        <v>406</v>
      </c>
      <c r="G50" s="56" t="s">
        <v>406</v>
      </c>
      <c r="H50" s="65" t="s">
        <v>286</v>
      </c>
      <c r="I50" s="71" t="s">
        <v>286</v>
      </c>
      <c r="J50" s="65" t="s">
        <v>286</v>
      </c>
      <c r="K50" s="65" t="s">
        <v>286</v>
      </c>
      <c r="L50" s="65" t="s">
        <v>286</v>
      </c>
      <c r="M50" s="65" t="s">
        <v>286</v>
      </c>
      <c r="N50" s="65" t="s">
        <v>286</v>
      </c>
      <c r="O50" s="65" t="s">
        <v>286</v>
      </c>
      <c r="P50" s="65" t="s">
        <v>286</v>
      </c>
    </row>
    <row r="51" spans="1:16" s="10" customFormat="1" x14ac:dyDescent="0.2">
      <c r="A51" s="22" t="s">
        <v>389</v>
      </c>
      <c r="B51" s="21" t="s">
        <v>518</v>
      </c>
      <c r="C51" s="55" t="s">
        <v>211</v>
      </c>
      <c r="D51" s="56" t="s">
        <v>211</v>
      </c>
      <c r="E51" s="56" t="s">
        <v>211</v>
      </c>
      <c r="F51" s="56" t="s">
        <v>211</v>
      </c>
      <c r="G51" s="56" t="s">
        <v>211</v>
      </c>
      <c r="H51" s="65" t="s">
        <v>286</v>
      </c>
      <c r="I51" s="71" t="s">
        <v>286</v>
      </c>
      <c r="J51" s="65" t="s">
        <v>286</v>
      </c>
      <c r="K51" s="65" t="s">
        <v>286</v>
      </c>
      <c r="L51" s="65" t="s">
        <v>286</v>
      </c>
      <c r="M51" s="65" t="s">
        <v>286</v>
      </c>
      <c r="N51" s="65" t="s">
        <v>286</v>
      </c>
      <c r="O51" s="65" t="s">
        <v>286</v>
      </c>
      <c r="P51" s="65" t="s">
        <v>286</v>
      </c>
    </row>
    <row r="52" spans="1:16" s="10" customFormat="1" x14ac:dyDescent="0.2">
      <c r="A52" s="22" t="s">
        <v>360</v>
      </c>
      <c r="B52" s="21" t="s">
        <v>518</v>
      </c>
      <c r="C52" s="55" t="s">
        <v>352</v>
      </c>
      <c r="D52" s="56">
        <v>0.01</v>
      </c>
      <c r="E52" s="56">
        <v>0.01</v>
      </c>
      <c r="F52" s="56">
        <v>0.01</v>
      </c>
      <c r="G52" s="56">
        <v>0.01</v>
      </c>
      <c r="H52" s="65" t="s">
        <v>286</v>
      </c>
      <c r="I52" s="71" t="s">
        <v>286</v>
      </c>
      <c r="J52" s="65" t="s">
        <v>286</v>
      </c>
      <c r="K52" s="65" t="s">
        <v>286</v>
      </c>
      <c r="L52" s="65" t="s">
        <v>286</v>
      </c>
      <c r="M52" s="65" t="s">
        <v>286</v>
      </c>
      <c r="N52" s="65" t="s">
        <v>286</v>
      </c>
      <c r="O52" s="65" t="s">
        <v>286</v>
      </c>
      <c r="P52" s="65" t="s">
        <v>286</v>
      </c>
    </row>
    <row r="53" spans="1:16" s="10" customFormat="1" x14ac:dyDescent="0.2">
      <c r="A53" s="22" t="s">
        <v>390</v>
      </c>
      <c r="B53" s="21" t="s">
        <v>518</v>
      </c>
      <c r="C53" s="55" t="s">
        <v>199</v>
      </c>
      <c r="D53" s="56" t="s">
        <v>199</v>
      </c>
      <c r="E53" s="56" t="s">
        <v>199</v>
      </c>
      <c r="F53" s="56" t="s">
        <v>199</v>
      </c>
      <c r="G53" s="56" t="s">
        <v>199</v>
      </c>
      <c r="H53" s="65" t="s">
        <v>286</v>
      </c>
      <c r="I53" s="71" t="s">
        <v>286</v>
      </c>
      <c r="J53" s="65" t="s">
        <v>286</v>
      </c>
      <c r="K53" s="65" t="s">
        <v>286</v>
      </c>
      <c r="L53" s="65" t="s">
        <v>286</v>
      </c>
      <c r="M53" s="65" t="s">
        <v>286</v>
      </c>
      <c r="N53" s="65" t="s">
        <v>286</v>
      </c>
      <c r="O53" s="65" t="s">
        <v>286</v>
      </c>
      <c r="P53" s="65" t="s">
        <v>286</v>
      </c>
    </row>
    <row r="54" spans="1:16" s="10" customFormat="1" x14ac:dyDescent="0.2">
      <c r="A54" s="22" t="s">
        <v>391</v>
      </c>
      <c r="B54" s="21" t="s">
        <v>518</v>
      </c>
      <c r="C54" s="55" t="s">
        <v>211</v>
      </c>
      <c r="D54" s="56" t="s">
        <v>211</v>
      </c>
      <c r="E54" s="56" t="s">
        <v>211</v>
      </c>
      <c r="F54" s="56" t="s">
        <v>211</v>
      </c>
      <c r="G54" s="56" t="s">
        <v>211</v>
      </c>
      <c r="H54" s="65" t="s">
        <v>286</v>
      </c>
      <c r="I54" s="71" t="s">
        <v>286</v>
      </c>
      <c r="J54" s="65" t="s">
        <v>286</v>
      </c>
      <c r="K54" s="65" t="s">
        <v>286</v>
      </c>
      <c r="L54" s="65" t="s">
        <v>286</v>
      </c>
      <c r="M54" s="65" t="s">
        <v>286</v>
      </c>
      <c r="N54" s="65" t="s">
        <v>286</v>
      </c>
      <c r="O54" s="65" t="s">
        <v>286</v>
      </c>
      <c r="P54" s="65" t="s">
        <v>286</v>
      </c>
    </row>
    <row r="55" spans="1:16" s="10" customFormat="1" x14ac:dyDescent="0.2">
      <c r="A55" s="22" t="s">
        <v>392</v>
      </c>
      <c r="B55" s="21" t="s">
        <v>518</v>
      </c>
      <c r="C55" s="55" t="s">
        <v>284</v>
      </c>
      <c r="D55" s="56" t="s">
        <v>284</v>
      </c>
      <c r="E55" s="56" t="s">
        <v>284</v>
      </c>
      <c r="F55" s="56" t="s">
        <v>284</v>
      </c>
      <c r="G55" s="56" t="s">
        <v>284</v>
      </c>
      <c r="H55" s="65" t="s">
        <v>286</v>
      </c>
      <c r="I55" s="71" t="s">
        <v>286</v>
      </c>
      <c r="J55" s="65" t="s">
        <v>286</v>
      </c>
      <c r="K55" s="65" t="s">
        <v>286</v>
      </c>
      <c r="L55" s="65" t="s">
        <v>286</v>
      </c>
      <c r="M55" s="65" t="s">
        <v>286</v>
      </c>
      <c r="N55" s="65" t="s">
        <v>286</v>
      </c>
      <c r="O55" s="65" t="s">
        <v>286</v>
      </c>
      <c r="P55" s="65" t="s">
        <v>286</v>
      </c>
    </row>
    <row r="56" spans="1:16" s="10" customFormat="1" x14ac:dyDescent="0.2">
      <c r="A56" s="22" t="s">
        <v>573</v>
      </c>
      <c r="B56" s="21" t="s">
        <v>518</v>
      </c>
      <c r="C56" s="55" t="s">
        <v>277</v>
      </c>
      <c r="D56" s="56" t="s">
        <v>277</v>
      </c>
      <c r="E56" s="56" t="s">
        <v>277</v>
      </c>
      <c r="F56" s="56" t="s">
        <v>277</v>
      </c>
      <c r="G56" s="56" t="s">
        <v>277</v>
      </c>
      <c r="H56" s="65" t="s">
        <v>286</v>
      </c>
      <c r="I56" s="71" t="s">
        <v>286</v>
      </c>
      <c r="J56" s="65" t="s">
        <v>286</v>
      </c>
      <c r="K56" s="65" t="s">
        <v>286</v>
      </c>
      <c r="L56" s="65" t="s">
        <v>286</v>
      </c>
      <c r="M56" s="65" t="s">
        <v>286</v>
      </c>
      <c r="N56" s="65" t="s">
        <v>286</v>
      </c>
      <c r="O56" s="65" t="s">
        <v>286</v>
      </c>
      <c r="P56" s="65" t="s">
        <v>286</v>
      </c>
    </row>
    <row r="57" spans="1:16" s="10" customFormat="1" x14ac:dyDescent="0.2">
      <c r="A57" s="22" t="s">
        <v>393</v>
      </c>
      <c r="B57" s="21" t="s">
        <v>518</v>
      </c>
      <c r="C57" s="55" t="s">
        <v>353</v>
      </c>
      <c r="D57" s="56" t="s">
        <v>353</v>
      </c>
      <c r="E57" s="56" t="s">
        <v>353</v>
      </c>
      <c r="F57" s="56" t="s">
        <v>353</v>
      </c>
      <c r="G57" s="56" t="s">
        <v>353</v>
      </c>
      <c r="H57" s="65" t="s">
        <v>286</v>
      </c>
      <c r="I57" s="71" t="s">
        <v>286</v>
      </c>
      <c r="J57" s="65" t="s">
        <v>286</v>
      </c>
      <c r="K57" s="65" t="s">
        <v>286</v>
      </c>
      <c r="L57" s="65" t="s">
        <v>286</v>
      </c>
      <c r="M57" s="65" t="s">
        <v>286</v>
      </c>
      <c r="N57" s="65" t="s">
        <v>286</v>
      </c>
      <c r="O57" s="65" t="s">
        <v>286</v>
      </c>
      <c r="P57" s="65" t="s">
        <v>286</v>
      </c>
    </row>
    <row r="58" spans="1:16" s="10" customFormat="1" x14ac:dyDescent="0.2">
      <c r="A58" s="22" t="s">
        <v>394</v>
      </c>
      <c r="B58" s="21" t="s">
        <v>518</v>
      </c>
      <c r="C58" s="55" t="s">
        <v>284</v>
      </c>
      <c r="D58" s="56" t="s">
        <v>284</v>
      </c>
      <c r="E58" s="56" t="s">
        <v>284</v>
      </c>
      <c r="F58" s="56" t="s">
        <v>284</v>
      </c>
      <c r="G58" s="56" t="s">
        <v>284</v>
      </c>
      <c r="H58" s="65" t="s">
        <v>286</v>
      </c>
      <c r="I58" s="71" t="s">
        <v>286</v>
      </c>
      <c r="J58" s="65" t="s">
        <v>286</v>
      </c>
      <c r="K58" s="65" t="s">
        <v>286</v>
      </c>
      <c r="L58" s="65" t="s">
        <v>286</v>
      </c>
      <c r="M58" s="65" t="s">
        <v>286</v>
      </c>
      <c r="N58" s="65" t="s">
        <v>286</v>
      </c>
      <c r="O58" s="65" t="s">
        <v>286</v>
      </c>
      <c r="P58" s="65" t="s">
        <v>286</v>
      </c>
    </row>
    <row r="59" spans="1:16" s="10" customFormat="1" x14ac:dyDescent="0.2">
      <c r="A59" s="22" t="s">
        <v>395</v>
      </c>
      <c r="B59" s="21" t="s">
        <v>518</v>
      </c>
      <c r="C59" s="55" t="s">
        <v>212</v>
      </c>
      <c r="D59" s="56" t="s">
        <v>212</v>
      </c>
      <c r="E59" s="56" t="s">
        <v>212</v>
      </c>
      <c r="F59" s="56" t="s">
        <v>212</v>
      </c>
      <c r="G59" s="56" t="s">
        <v>212</v>
      </c>
      <c r="H59" s="65" t="s">
        <v>286</v>
      </c>
      <c r="I59" s="71" t="s">
        <v>286</v>
      </c>
      <c r="J59" s="65" t="s">
        <v>286</v>
      </c>
      <c r="K59" s="65" t="s">
        <v>286</v>
      </c>
      <c r="L59" s="65" t="s">
        <v>286</v>
      </c>
      <c r="M59" s="65" t="s">
        <v>286</v>
      </c>
      <c r="N59" s="65" t="s">
        <v>286</v>
      </c>
      <c r="O59" s="65" t="s">
        <v>286</v>
      </c>
      <c r="P59" s="65" t="s">
        <v>286</v>
      </c>
    </row>
    <row r="60" spans="1:16" s="10" customFormat="1" x14ac:dyDescent="0.2">
      <c r="A60" s="22" t="s">
        <v>396</v>
      </c>
      <c r="B60" s="21" t="s">
        <v>518</v>
      </c>
      <c r="C60" s="55" t="s">
        <v>284</v>
      </c>
      <c r="D60" s="56" t="s">
        <v>284</v>
      </c>
      <c r="E60" s="56" t="s">
        <v>284</v>
      </c>
      <c r="F60" s="56" t="s">
        <v>284</v>
      </c>
      <c r="G60" s="56" t="s">
        <v>284</v>
      </c>
      <c r="H60" s="65" t="s">
        <v>286</v>
      </c>
      <c r="I60" s="71" t="s">
        <v>286</v>
      </c>
      <c r="J60" s="65" t="s">
        <v>286</v>
      </c>
      <c r="K60" s="65" t="s">
        <v>286</v>
      </c>
      <c r="L60" s="65" t="s">
        <v>286</v>
      </c>
      <c r="M60" s="65" t="s">
        <v>286</v>
      </c>
      <c r="N60" s="65" t="s">
        <v>286</v>
      </c>
      <c r="O60" s="65" t="s">
        <v>286</v>
      </c>
      <c r="P60" s="65" t="s">
        <v>286</v>
      </c>
    </row>
    <row r="61" spans="1:16" x14ac:dyDescent="0.2">
      <c r="A61" s="21" t="s">
        <v>397</v>
      </c>
      <c r="B61" s="21" t="s">
        <v>518</v>
      </c>
      <c r="C61" s="54" t="s">
        <v>353</v>
      </c>
      <c r="D61" s="1" t="s">
        <v>353</v>
      </c>
      <c r="E61" s="1" t="s">
        <v>353</v>
      </c>
      <c r="F61" s="1" t="s">
        <v>353</v>
      </c>
      <c r="G61" s="1" t="s">
        <v>353</v>
      </c>
      <c r="H61" s="38" t="s">
        <v>286</v>
      </c>
      <c r="I61" s="67" t="s">
        <v>286</v>
      </c>
      <c r="J61" s="38" t="s">
        <v>286</v>
      </c>
      <c r="K61" s="38" t="s">
        <v>286</v>
      </c>
      <c r="L61" s="38" t="s">
        <v>286</v>
      </c>
      <c r="M61" s="38" t="s">
        <v>286</v>
      </c>
      <c r="N61" s="38" t="s">
        <v>286</v>
      </c>
      <c r="O61" s="38" t="s">
        <v>286</v>
      </c>
      <c r="P61" s="38" t="s">
        <v>286</v>
      </c>
    </row>
    <row r="62" spans="1:16" x14ac:dyDescent="0.2">
      <c r="A62" s="21" t="s">
        <v>64</v>
      </c>
      <c r="B62" s="21" t="s">
        <v>518</v>
      </c>
      <c r="C62" s="54" t="s">
        <v>401</v>
      </c>
      <c r="D62" s="1" t="s">
        <v>401</v>
      </c>
      <c r="E62" s="1" t="s">
        <v>401</v>
      </c>
      <c r="F62" s="1" t="s">
        <v>401</v>
      </c>
      <c r="G62" s="1" t="s">
        <v>401</v>
      </c>
      <c r="H62" s="38" t="s">
        <v>286</v>
      </c>
      <c r="I62" s="67" t="s">
        <v>286</v>
      </c>
      <c r="J62" s="38" t="s">
        <v>286</v>
      </c>
      <c r="K62" s="38" t="s">
        <v>286</v>
      </c>
      <c r="L62" s="38" t="s">
        <v>286</v>
      </c>
      <c r="M62" s="38" t="s">
        <v>286</v>
      </c>
      <c r="N62" s="38" t="s">
        <v>286</v>
      </c>
      <c r="O62" s="38" t="s">
        <v>286</v>
      </c>
      <c r="P62" s="38" t="s">
        <v>286</v>
      </c>
    </row>
    <row r="63" spans="1:16" x14ac:dyDescent="0.2">
      <c r="A63" s="82" t="s">
        <v>398</v>
      </c>
      <c r="B63" s="82" t="s">
        <v>518</v>
      </c>
      <c r="C63" s="54" t="s">
        <v>203</v>
      </c>
      <c r="D63" s="168" t="s">
        <v>203</v>
      </c>
      <c r="E63" s="168" t="s">
        <v>203</v>
      </c>
      <c r="F63" s="168" t="s">
        <v>203</v>
      </c>
      <c r="G63" s="168" t="s">
        <v>203</v>
      </c>
      <c r="H63" s="169" t="s">
        <v>286</v>
      </c>
      <c r="I63" s="67" t="s">
        <v>286</v>
      </c>
      <c r="J63" s="169" t="s">
        <v>286</v>
      </c>
      <c r="K63" s="169" t="s">
        <v>286</v>
      </c>
      <c r="L63" s="169" t="s">
        <v>286</v>
      </c>
      <c r="M63" s="169" t="s">
        <v>286</v>
      </c>
      <c r="N63" s="169" t="s">
        <v>286</v>
      </c>
      <c r="O63" s="169" t="s">
        <v>286</v>
      </c>
      <c r="P63" s="169" t="s">
        <v>286</v>
      </c>
    </row>
    <row r="64" spans="1:16" x14ac:dyDescent="0.2">
      <c r="A64" s="16" t="s">
        <v>399</v>
      </c>
      <c r="C64" s="125"/>
      <c r="I64" s="125"/>
    </row>
    <row r="65" spans="1:16" s="3" customFormat="1" x14ac:dyDescent="0.2">
      <c r="A65" s="21" t="s">
        <v>65</v>
      </c>
      <c r="B65" s="21" t="s">
        <v>576</v>
      </c>
      <c r="C65" s="177">
        <v>110</v>
      </c>
      <c r="D65" s="176">
        <v>120</v>
      </c>
      <c r="E65" s="176">
        <v>120</v>
      </c>
      <c r="F65" s="176">
        <v>120</v>
      </c>
      <c r="G65" s="176">
        <v>120</v>
      </c>
      <c r="H65" s="169" t="s">
        <v>286</v>
      </c>
      <c r="I65" s="67" t="s">
        <v>286</v>
      </c>
      <c r="J65" s="38" t="s">
        <v>286</v>
      </c>
      <c r="K65" s="38" t="s">
        <v>286</v>
      </c>
      <c r="L65" s="38" t="s">
        <v>286</v>
      </c>
      <c r="M65" s="38" t="s">
        <v>286</v>
      </c>
      <c r="N65" s="38" t="s">
        <v>286</v>
      </c>
      <c r="O65" s="38" t="s">
        <v>286</v>
      </c>
      <c r="P65" s="38" t="s">
        <v>286</v>
      </c>
    </row>
    <row r="66" spans="1:16" s="10" customFormat="1" x14ac:dyDescent="0.2">
      <c r="A66" s="126" t="s">
        <v>66</v>
      </c>
      <c r="B66" s="126" t="s">
        <v>576</v>
      </c>
      <c r="C66" s="215">
        <v>78.7</v>
      </c>
      <c r="D66" s="208">
        <v>77.8</v>
      </c>
      <c r="E66" s="208">
        <v>80.599999999999994</v>
      </c>
      <c r="F66" s="208">
        <v>81.5</v>
      </c>
      <c r="G66" s="208">
        <v>80.599999999999994</v>
      </c>
      <c r="H66" s="80" t="s">
        <v>286</v>
      </c>
      <c r="I66" s="173" t="s">
        <v>286</v>
      </c>
      <c r="J66" s="80" t="s">
        <v>286</v>
      </c>
      <c r="K66" s="80" t="s">
        <v>286</v>
      </c>
      <c r="L66" s="80" t="s">
        <v>286</v>
      </c>
      <c r="M66" s="80" t="s">
        <v>286</v>
      </c>
      <c r="N66" s="80" t="s">
        <v>286</v>
      </c>
      <c r="O66" s="80" t="s">
        <v>286</v>
      </c>
      <c r="P66" s="80" t="s">
        <v>286</v>
      </c>
    </row>
    <row r="67" spans="1:16" x14ac:dyDescent="0.2">
      <c r="B67" s="3"/>
      <c r="C67" s="127"/>
      <c r="D67" s="127"/>
      <c r="E67" s="127"/>
      <c r="F67" s="127"/>
      <c r="G67" s="127"/>
    </row>
    <row r="68" spans="1:16" x14ac:dyDescent="0.2">
      <c r="B68" s="3"/>
    </row>
    <row r="69" spans="1:16" s="10" customFormat="1" x14ac:dyDescent="0.2">
      <c r="A69" s="11"/>
      <c r="B69" s="11"/>
      <c r="C69" s="11"/>
      <c r="D69" s="11"/>
      <c r="E69" s="11"/>
      <c r="F69" s="11"/>
      <c r="G69" s="11"/>
      <c r="H69" s="11"/>
      <c r="I69" s="11"/>
      <c r="J69" s="11"/>
      <c r="K69" s="11"/>
      <c r="L69" s="11"/>
      <c r="M69" s="11"/>
      <c r="N69" s="11"/>
      <c r="O69" s="11"/>
      <c r="P69" s="11"/>
    </row>
  </sheetData>
  <phoneticPr fontId="5" type="noConversion"/>
  <pageMargins left="0.75" right="0.75" top="1" bottom="1" header="0.5" footer="0.5"/>
  <pageSetup scale="48"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Table 18</vt:lpstr>
      <vt:lpstr>Table 19</vt:lpstr>
      <vt:lpstr>Table 20</vt:lpstr>
      <vt:lpstr>Table 22</vt:lpstr>
      <vt:lpstr>Table 23</vt:lpstr>
      <vt:lpstr>Table 24</vt:lpstr>
      <vt:lpstr>Table 25</vt:lpstr>
      <vt:lpstr>Table 26</vt:lpstr>
      <vt:lpstr>'Table 18'!Print_Area</vt:lpstr>
      <vt:lpstr>'Table 19'!Print_Area</vt:lpstr>
      <vt:lpstr>'Table 20'!Print_Area</vt:lpstr>
      <vt:lpstr>'Table 22'!Print_Area</vt:lpstr>
      <vt:lpstr>'Table 23'!Print_Area</vt:lpstr>
      <vt:lpstr>'Table 24'!Print_Area</vt:lpstr>
      <vt:lpstr>'Table 25'!Print_Area</vt:lpstr>
      <vt:lpstr>'Table 26'!Print_Area</vt:lpstr>
      <vt:lpstr>'Table 18'!Print_Titles</vt:lpstr>
      <vt:lpstr>'Table 19'!Print_Titles</vt:lpstr>
      <vt:lpstr>'Table 20'!Print_Titles</vt:lpstr>
      <vt:lpstr>'Table 22'!Print_Titles</vt:lpstr>
      <vt:lpstr>'Table 23'!Print_Titles</vt:lpstr>
      <vt:lpstr>'Table 24'!Print_Titles</vt:lpstr>
      <vt:lpstr>'Table 26'!Print_Titles</vt:lpstr>
    </vt:vector>
  </TitlesOfParts>
  <Company>U. 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Section</dc:creator>
  <cp:lastModifiedBy>Kauffmann, Mari</cp:lastModifiedBy>
  <cp:lastPrinted>2011-03-08T23:08:57Z</cp:lastPrinted>
  <dcterms:created xsi:type="dcterms:W3CDTF">2003-12-17T13:36:53Z</dcterms:created>
  <dcterms:modified xsi:type="dcterms:W3CDTF">2011-08-16T16:11:05Z</dcterms:modified>
</cp:coreProperties>
</file>