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25" yWindow="-15" windowWidth="12165" windowHeight="5610"/>
  </bookViews>
  <sheets>
    <sheet name="Sed_Samples" sheetId="1" r:id="rId1"/>
  </sheets>
  <calcPr calcId="145621" concurrentCalc="0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2" i="1"/>
</calcChain>
</file>

<file path=xl/sharedStrings.xml><?xml version="1.0" encoding="utf-8"?>
<sst xmlns="http://schemas.openxmlformats.org/spreadsheetml/2006/main" count="294" uniqueCount="109">
  <si>
    <t>USGS</t>
  </si>
  <si>
    <t>04103500</t>
  </si>
  <si>
    <t>04105000</t>
  </si>
  <si>
    <t>04105500</t>
  </si>
  <si>
    <t>04105700</t>
  </si>
  <si>
    <t>04106000</t>
  </si>
  <si>
    <t>04105820</t>
  </si>
  <si>
    <t>16:30</t>
  </si>
  <si>
    <t>16:00</t>
  </si>
  <si>
    <t>10:00</t>
  </si>
  <si>
    <t>13:30</t>
  </si>
  <si>
    <t>15:20</t>
  </si>
  <si>
    <t>14:00</t>
  </si>
  <si>
    <t>11:00</t>
  </si>
  <si>
    <t>11:12</t>
  </si>
  <si>
    <t>14:15</t>
  </si>
  <si>
    <t>13:00</t>
  </si>
  <si>
    <t>15:00</t>
  </si>
  <si>
    <t>11:48</t>
  </si>
  <si>
    <t>10:15</t>
  </si>
  <si>
    <t>12:45</t>
  </si>
  <si>
    <t>12:00</t>
  </si>
  <si>
    <t>14:13</t>
  </si>
  <si>
    <t>09:35</t>
  </si>
  <si>
    <t>11:15</t>
  </si>
  <si>
    <t>13:15</t>
  </si>
  <si>
    <t>08:45</t>
  </si>
  <si>
    <t>09:45</t>
  </si>
  <si>
    <t>09:00</t>
  </si>
  <si>
    <t>EDT</t>
  </si>
  <si>
    <t>EST</t>
  </si>
  <si>
    <t>K</t>
  </si>
  <si>
    <t>USGS-WRD</t>
  </si>
  <si>
    <t/>
  </si>
  <si>
    <t xml:space="preserve"> 21.7</t>
  </si>
  <si>
    <t xml:space="preserve"> 1.3</t>
  </si>
  <si>
    <t xml:space="preserve"> 0.1</t>
  </si>
  <si>
    <t xml:space="preserve"> 3.1</t>
  </si>
  <si>
    <t xml:space="preserve"> 11.2</t>
  </si>
  <si>
    <t xml:space="preserve"> 7.0</t>
  </si>
  <si>
    <t xml:space="preserve"> 20.3</t>
  </si>
  <si>
    <t xml:space="preserve"> 0.7</t>
  </si>
  <si>
    <t xml:space="preserve"> 1.5</t>
  </si>
  <si>
    <t xml:space="preserve"> 9.1</t>
  </si>
  <si>
    <t xml:space="preserve"> 3.2</t>
  </si>
  <si>
    <t xml:space="preserve"> 21.0</t>
  </si>
  <si>
    <t xml:space="preserve"> 0.9</t>
  </si>
  <si>
    <t xml:space="preserve"> 0.0</t>
  </si>
  <si>
    <t xml:space="preserve"> 2.4</t>
  </si>
  <si>
    <t xml:space="preserve"> 5.1</t>
  </si>
  <si>
    <t xml:space="preserve"> 18.1</t>
  </si>
  <si>
    <t xml:space="preserve"> 0.2</t>
  </si>
  <si>
    <t xml:space="preserve"> 2.9</t>
  </si>
  <si>
    <t xml:space="preserve"> 8.7</t>
  </si>
  <si>
    <t xml:space="preserve"> 4.7</t>
  </si>
  <si>
    <t xml:space="preserve"> 22.5</t>
  </si>
  <si>
    <t xml:space="preserve"> 2.2</t>
  </si>
  <si>
    <t xml:space="preserve"> 2.6</t>
  </si>
  <si>
    <t xml:space="preserve"> 8.2</t>
  </si>
  <si>
    <t xml:space="preserve"> 5.0</t>
  </si>
  <si>
    <t xml:space="preserve"> 4.4</t>
  </si>
  <si>
    <t xml:space="preserve"> 636</t>
  </si>
  <si>
    <t xml:space="preserve"> 622</t>
  </si>
  <si>
    <t xml:space="preserve"> 503</t>
  </si>
  <si>
    <t xml:space="preserve"> 601</t>
  </si>
  <si>
    <t xml:space="preserve"> 476</t>
  </si>
  <si>
    <t xml:space="preserve"> 497</t>
  </si>
  <si>
    <t xml:space="preserve"> 711</t>
  </si>
  <si>
    <t xml:space="preserve"> 591</t>
  </si>
  <si>
    <t xml:space="preserve"> 432</t>
  </si>
  <si>
    <t xml:space="preserve"> 519</t>
  </si>
  <si>
    <t xml:space="preserve"> 354</t>
  </si>
  <si>
    <t xml:space="preserve"> 375</t>
  </si>
  <si>
    <t xml:space="preserve"> 652</t>
  </si>
  <si>
    <t xml:space="preserve"> 620</t>
  </si>
  <si>
    <t xml:space="preserve"> 584</t>
  </si>
  <si>
    <t xml:space="preserve"> 420</t>
  </si>
  <si>
    <t xml:space="preserve"> 455</t>
  </si>
  <si>
    <t xml:space="preserve"> 560</t>
  </si>
  <si>
    <t xml:space="preserve"> 463</t>
  </si>
  <si>
    <t xml:space="preserve"> 487</t>
  </si>
  <si>
    <t xml:space="preserve"> 390</t>
  </si>
  <si>
    <t xml:space="preserve"> 379</t>
  </si>
  <si>
    <t xml:space="preserve"> 637</t>
  </si>
  <si>
    <t xml:space="preserve"> 598</t>
  </si>
  <si>
    <t xml:space="preserve"> 541</t>
  </si>
  <si>
    <t xml:space="preserve"> 421</t>
  </si>
  <si>
    <t xml:space="preserve"> 459</t>
  </si>
  <si>
    <t xml:space="preserve"> 458</t>
  </si>
  <si>
    <t>KALAMAZOO RIVER AT MARSHALL MI</t>
  </si>
  <si>
    <t>BATTLE CREEK AT BATTLE CREEK MI</t>
  </si>
  <si>
    <t>KALAMAZOO RIVER NEAR BATTLE CREEK MI</t>
  </si>
  <si>
    <t>AUGUSTA CREEK NEAR AUGUSTA MI</t>
  </si>
  <si>
    <t>KALAMAZOO RIVER AT COMSTOCK MI</t>
  </si>
  <si>
    <t>KALAMAZOO RIVER AT 35TH STREET AT GALESBURG MI</t>
  </si>
  <si>
    <t>Agency Code</t>
  </si>
  <si>
    <t>Station number</t>
  </si>
  <si>
    <t>Begin date</t>
  </si>
  <si>
    <t>Begin time</t>
  </si>
  <si>
    <t>Time datum</t>
  </si>
  <si>
    <t>Agency Collecting Sample Code</t>
  </si>
  <si>
    <t>Temperature, water, degrees Celsius</t>
  </si>
  <si>
    <t>Discharge, instantaneous, cubic feet per second</t>
  </si>
  <si>
    <t>Specific conductance, water, unfiltered, microsiemens per centimeter at 25 degrees Celsius</t>
  </si>
  <si>
    <t>Suspended sediment concentration, milligrams per liter</t>
  </si>
  <si>
    <t>Station Name</t>
  </si>
  <si>
    <t>Load tons/day</t>
  </si>
  <si>
    <t>NA</t>
  </si>
  <si>
    <t>Time datum reliability code (K = 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</si>
</sst>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G2" sqref="G2"/>
    </sheetView>
  </sheetViews>
  <sheetFormatPr defaultColWidth="9.140625" defaultRowHeight="14.25" x14ac:dyDescent="0.2"/>
  <cols>
    <col min="1" max="1" width="12.42578125" style="1" bestFit="1" customWidth="1"/>
    <col min="2" max="2" width="14.85546875" style="1" bestFit="1" customWidth="1"/>
    <col min="3" max="3" width="49.42578125" style="1" bestFit="1" customWidth="1"/>
    <col min="4" max="4" width="10.42578125" style="1" bestFit="1" customWidth="1"/>
    <col min="5" max="5" width="10.5703125" style="1" bestFit="1" customWidth="1"/>
    <col min="6" max="6" width="11.5703125" style="1" bestFit="1" customWidth="1"/>
    <col min="7" max="7" width="25.85546875" style="1" bestFit="1" customWidth="1"/>
    <col min="8" max="8" width="29.28515625" style="1" bestFit="1" customWidth="1"/>
    <col min="9" max="9" width="14.5703125" style="1" customWidth="1"/>
    <col min="10" max="10" width="19.85546875" style="3" customWidth="1"/>
    <col min="11" max="11" width="15.140625" style="1" customWidth="1"/>
    <col min="12" max="12" width="12.28515625" style="1" customWidth="1"/>
    <col min="13" max="13" width="13" style="1" customWidth="1"/>
    <col min="14" max="16384" width="9.140625" style="1"/>
  </cols>
  <sheetData>
    <row r="1" spans="1:13" s="6" customFormat="1" ht="135" x14ac:dyDescent="0.25">
      <c r="A1" s="6" t="s">
        <v>95</v>
      </c>
      <c r="B1" s="6" t="s">
        <v>96</v>
      </c>
      <c r="C1" s="6" t="s">
        <v>105</v>
      </c>
      <c r="D1" s="6" t="s">
        <v>97</v>
      </c>
      <c r="E1" s="6" t="s">
        <v>98</v>
      </c>
      <c r="F1" s="6" t="s">
        <v>99</v>
      </c>
      <c r="G1" s="6" t="s">
        <v>108</v>
      </c>
      <c r="H1" s="6" t="s">
        <v>100</v>
      </c>
      <c r="I1" s="6" t="s">
        <v>101</v>
      </c>
      <c r="J1" s="7" t="s">
        <v>102</v>
      </c>
      <c r="K1" s="6" t="s">
        <v>103</v>
      </c>
      <c r="L1" s="6" t="s">
        <v>104</v>
      </c>
      <c r="M1" s="6" t="s">
        <v>106</v>
      </c>
    </row>
    <row r="2" spans="1:13" x14ac:dyDescent="0.2">
      <c r="A2" s="1" t="s">
        <v>0</v>
      </c>
      <c r="B2" s="1" t="s">
        <v>1</v>
      </c>
      <c r="C2" s="1" t="s">
        <v>89</v>
      </c>
      <c r="D2" s="2">
        <v>41137</v>
      </c>
      <c r="E2" s="1" t="s">
        <v>7</v>
      </c>
      <c r="F2" s="1" t="s">
        <v>29</v>
      </c>
      <c r="G2" s="1" t="s">
        <v>31</v>
      </c>
      <c r="H2" s="1" t="s">
        <v>32</v>
      </c>
      <c r="I2" s="1" t="s">
        <v>34</v>
      </c>
      <c r="J2" s="5">
        <v>254</v>
      </c>
      <c r="K2" s="1" t="s">
        <v>61</v>
      </c>
      <c r="L2" s="5">
        <v>20</v>
      </c>
      <c r="M2" s="1">
        <f>J2*L2*0.0027</f>
        <v>13.716000000000001</v>
      </c>
    </row>
    <row r="3" spans="1:13" x14ac:dyDescent="0.2">
      <c r="A3" s="1" t="s">
        <v>0</v>
      </c>
      <c r="B3" s="1" t="s">
        <v>1</v>
      </c>
      <c r="C3" s="1" t="s">
        <v>89</v>
      </c>
      <c r="D3" s="2">
        <v>41289</v>
      </c>
      <c r="E3" s="1" t="s">
        <v>8</v>
      </c>
      <c r="F3" s="1" t="s">
        <v>30</v>
      </c>
      <c r="G3" s="1" t="s">
        <v>31</v>
      </c>
      <c r="H3" s="1" t="s">
        <v>32</v>
      </c>
      <c r="I3" s="1" t="s">
        <v>35</v>
      </c>
      <c r="J3" s="5">
        <v>414</v>
      </c>
      <c r="K3" s="1" t="s">
        <v>62</v>
      </c>
      <c r="L3" s="5">
        <v>23</v>
      </c>
      <c r="M3" s="1">
        <f t="shared" ref="M3:M31" si="0">J3*L3*0.0027</f>
        <v>25.709400000000002</v>
      </c>
    </row>
    <row r="4" spans="1:13" x14ac:dyDescent="0.2">
      <c r="A4" s="1" t="s">
        <v>0</v>
      </c>
      <c r="B4" s="1" t="s">
        <v>1</v>
      </c>
      <c r="C4" s="1" t="s">
        <v>89</v>
      </c>
      <c r="D4" s="2">
        <v>41306</v>
      </c>
      <c r="E4" s="1" t="s">
        <v>9</v>
      </c>
      <c r="F4" s="1" t="s">
        <v>30</v>
      </c>
      <c r="G4" s="1" t="s">
        <v>31</v>
      </c>
      <c r="H4" s="1" t="s">
        <v>32</v>
      </c>
      <c r="I4" s="1" t="s">
        <v>36</v>
      </c>
      <c r="J4" s="5">
        <v>575</v>
      </c>
      <c r="K4" s="1" t="s">
        <v>63</v>
      </c>
      <c r="L4" s="5">
        <v>18</v>
      </c>
      <c r="M4" s="1">
        <f t="shared" si="0"/>
        <v>27.945</v>
      </c>
    </row>
    <row r="5" spans="1:13" x14ac:dyDescent="0.2">
      <c r="A5" s="1" t="s">
        <v>0</v>
      </c>
      <c r="B5" s="1" t="s">
        <v>1</v>
      </c>
      <c r="C5" s="1" t="s">
        <v>89</v>
      </c>
      <c r="D5" s="2">
        <v>41351</v>
      </c>
      <c r="E5" s="1" t="s">
        <v>10</v>
      </c>
      <c r="F5" s="1" t="s">
        <v>30</v>
      </c>
      <c r="G5" s="1" t="s">
        <v>31</v>
      </c>
      <c r="H5" s="1" t="s">
        <v>32</v>
      </c>
      <c r="I5" s="1" t="s">
        <v>37</v>
      </c>
      <c r="J5" s="5">
        <v>272</v>
      </c>
      <c r="K5" s="1" t="s">
        <v>64</v>
      </c>
      <c r="L5" s="5">
        <v>51</v>
      </c>
      <c r="M5" s="1">
        <f t="shared" si="0"/>
        <v>37.4544</v>
      </c>
    </row>
    <row r="6" spans="1:13" x14ac:dyDescent="0.2">
      <c r="A6" s="1" t="s">
        <v>0</v>
      </c>
      <c r="B6" s="1" t="s">
        <v>1</v>
      </c>
      <c r="C6" s="1" t="s">
        <v>89</v>
      </c>
      <c r="D6" s="2">
        <v>41386</v>
      </c>
      <c r="E6" s="1" t="s">
        <v>11</v>
      </c>
      <c r="F6" s="1" t="s">
        <v>30</v>
      </c>
      <c r="G6" s="1" t="s">
        <v>31</v>
      </c>
      <c r="H6" s="1" t="s">
        <v>32</v>
      </c>
      <c r="I6" s="1" t="s">
        <v>38</v>
      </c>
      <c r="J6" s="5">
        <v>1130</v>
      </c>
      <c r="K6" s="1" t="s">
        <v>65</v>
      </c>
      <c r="L6" s="5">
        <v>25</v>
      </c>
      <c r="M6" s="1">
        <f t="shared" si="0"/>
        <v>76.275000000000006</v>
      </c>
    </row>
    <row r="7" spans="1:13" x14ac:dyDescent="0.2">
      <c r="A7" s="1" t="s">
        <v>0</v>
      </c>
      <c r="B7" s="1" t="s">
        <v>1</v>
      </c>
      <c r="C7" s="1" t="s">
        <v>89</v>
      </c>
      <c r="D7" s="2">
        <v>41729</v>
      </c>
      <c r="E7" s="1" t="s">
        <v>12</v>
      </c>
      <c r="F7" s="1" t="s">
        <v>30</v>
      </c>
      <c r="G7" s="1" t="s">
        <v>31</v>
      </c>
      <c r="H7" s="1" t="s">
        <v>32</v>
      </c>
      <c r="I7" s="1" t="s">
        <v>39</v>
      </c>
      <c r="J7" s="5">
        <v>826</v>
      </c>
      <c r="K7" s="1" t="s">
        <v>66</v>
      </c>
      <c r="L7" s="5">
        <v>27</v>
      </c>
      <c r="M7" s="1">
        <f t="shared" si="0"/>
        <v>60.215400000000002</v>
      </c>
    </row>
    <row r="8" spans="1:13" x14ac:dyDescent="0.2">
      <c r="A8" s="1" t="s">
        <v>0</v>
      </c>
      <c r="B8" s="1" t="s">
        <v>2</v>
      </c>
      <c r="C8" s="1" t="s">
        <v>90</v>
      </c>
      <c r="D8" s="2">
        <v>41137</v>
      </c>
      <c r="E8" s="1" t="s">
        <v>9</v>
      </c>
      <c r="F8" s="1" t="s">
        <v>29</v>
      </c>
      <c r="G8" s="1" t="s">
        <v>31</v>
      </c>
      <c r="H8" s="1" t="s">
        <v>32</v>
      </c>
      <c r="I8" s="1" t="s">
        <v>40</v>
      </c>
      <c r="J8" s="5">
        <v>57</v>
      </c>
      <c r="K8" s="1" t="s">
        <v>67</v>
      </c>
      <c r="L8" s="5">
        <v>9</v>
      </c>
      <c r="M8" s="1">
        <f t="shared" si="0"/>
        <v>1.3851</v>
      </c>
    </row>
    <row r="9" spans="1:13" x14ac:dyDescent="0.2">
      <c r="A9" s="1" t="s">
        <v>0</v>
      </c>
      <c r="B9" s="1" t="s">
        <v>2</v>
      </c>
      <c r="C9" s="1" t="s">
        <v>90</v>
      </c>
      <c r="D9" s="2">
        <v>41289</v>
      </c>
      <c r="E9" s="1" t="s">
        <v>9</v>
      </c>
      <c r="F9" s="1" t="s">
        <v>30</v>
      </c>
      <c r="G9" s="1" t="s">
        <v>31</v>
      </c>
      <c r="H9" s="1" t="s">
        <v>32</v>
      </c>
      <c r="I9" s="1" t="s">
        <v>41</v>
      </c>
      <c r="J9" s="5">
        <v>257</v>
      </c>
      <c r="K9" s="1" t="s">
        <v>68</v>
      </c>
      <c r="L9" s="5">
        <v>8</v>
      </c>
      <c r="M9" s="1">
        <f t="shared" si="0"/>
        <v>5.5512000000000006</v>
      </c>
    </row>
    <row r="10" spans="1:13" x14ac:dyDescent="0.2">
      <c r="A10" s="1" t="s">
        <v>0</v>
      </c>
      <c r="B10" s="1" t="s">
        <v>2</v>
      </c>
      <c r="C10" s="1" t="s">
        <v>90</v>
      </c>
      <c r="D10" s="2">
        <v>41306</v>
      </c>
      <c r="E10" s="1" t="s">
        <v>13</v>
      </c>
      <c r="F10" s="1" t="s">
        <v>30</v>
      </c>
      <c r="G10" s="1" t="s">
        <v>31</v>
      </c>
      <c r="H10" s="1" t="s">
        <v>32</v>
      </c>
      <c r="I10" s="1" t="s">
        <v>36</v>
      </c>
      <c r="J10" s="5">
        <v>393</v>
      </c>
      <c r="K10" s="1" t="s">
        <v>69</v>
      </c>
      <c r="L10" s="5">
        <v>17</v>
      </c>
      <c r="M10" s="1">
        <f t="shared" si="0"/>
        <v>18.038700000000002</v>
      </c>
    </row>
    <row r="11" spans="1:13" x14ac:dyDescent="0.2">
      <c r="A11" s="1" t="s">
        <v>0</v>
      </c>
      <c r="B11" s="1" t="s">
        <v>2</v>
      </c>
      <c r="C11" s="1" t="s">
        <v>90</v>
      </c>
      <c r="D11" s="2">
        <v>41351</v>
      </c>
      <c r="E11" s="1" t="s">
        <v>14</v>
      </c>
      <c r="F11" s="1" t="s">
        <v>30</v>
      </c>
      <c r="G11" s="1" t="s">
        <v>31</v>
      </c>
      <c r="H11" s="1" t="s">
        <v>32</v>
      </c>
      <c r="I11" s="1" t="s">
        <v>42</v>
      </c>
      <c r="J11" s="5">
        <v>488</v>
      </c>
      <c r="K11" s="1" t="s">
        <v>70</v>
      </c>
      <c r="L11" s="5">
        <v>45</v>
      </c>
      <c r="M11" s="1">
        <f t="shared" si="0"/>
        <v>59.292000000000002</v>
      </c>
    </row>
    <row r="12" spans="1:13" x14ac:dyDescent="0.2">
      <c r="A12" s="1" t="s">
        <v>0</v>
      </c>
      <c r="B12" s="1" t="s">
        <v>2</v>
      </c>
      <c r="C12" s="1" t="s">
        <v>90</v>
      </c>
      <c r="D12" s="2">
        <v>41386</v>
      </c>
      <c r="E12" s="1" t="s">
        <v>15</v>
      </c>
      <c r="F12" s="1" t="s">
        <v>30</v>
      </c>
      <c r="G12" s="1" t="s">
        <v>31</v>
      </c>
      <c r="H12" s="1" t="s">
        <v>32</v>
      </c>
      <c r="I12" s="1" t="s">
        <v>43</v>
      </c>
      <c r="J12" s="5">
        <v>1410</v>
      </c>
      <c r="K12" s="1" t="s">
        <v>71</v>
      </c>
      <c r="L12" s="5">
        <v>48</v>
      </c>
      <c r="M12" s="1">
        <f t="shared" si="0"/>
        <v>182.73600000000002</v>
      </c>
    </row>
    <row r="13" spans="1:13" x14ac:dyDescent="0.2">
      <c r="A13" s="1" t="s">
        <v>0</v>
      </c>
      <c r="B13" s="1" t="s">
        <v>2</v>
      </c>
      <c r="C13" s="1" t="s">
        <v>90</v>
      </c>
      <c r="D13" s="2">
        <v>41729</v>
      </c>
      <c r="E13" s="1" t="s">
        <v>16</v>
      </c>
      <c r="F13" s="1" t="s">
        <v>30</v>
      </c>
      <c r="G13" s="1" t="s">
        <v>31</v>
      </c>
      <c r="H13" s="1" t="s">
        <v>32</v>
      </c>
      <c r="I13" s="1" t="s">
        <v>44</v>
      </c>
      <c r="J13" s="5">
        <v>937</v>
      </c>
      <c r="K13" s="1" t="s">
        <v>72</v>
      </c>
      <c r="L13" s="5">
        <v>23</v>
      </c>
      <c r="M13" s="1">
        <f t="shared" si="0"/>
        <v>58.1877</v>
      </c>
    </row>
    <row r="14" spans="1:13" x14ac:dyDescent="0.2">
      <c r="A14" s="1" t="s">
        <v>0</v>
      </c>
      <c r="B14" s="1" t="s">
        <v>3</v>
      </c>
      <c r="C14" s="1" t="s">
        <v>91</v>
      </c>
      <c r="D14" s="2">
        <v>41137</v>
      </c>
      <c r="E14" s="1" t="s">
        <v>17</v>
      </c>
      <c r="F14" s="1" t="s">
        <v>29</v>
      </c>
      <c r="G14" s="1" t="s">
        <v>31</v>
      </c>
      <c r="H14" s="1" t="s">
        <v>32</v>
      </c>
      <c r="I14" s="1" t="s">
        <v>45</v>
      </c>
      <c r="J14" s="5">
        <v>436</v>
      </c>
      <c r="K14" s="1" t="s">
        <v>73</v>
      </c>
      <c r="L14" s="5">
        <v>23</v>
      </c>
      <c r="M14" s="1">
        <f t="shared" si="0"/>
        <v>27.075600000000001</v>
      </c>
    </row>
    <row r="15" spans="1:13" x14ac:dyDescent="0.2">
      <c r="A15" s="1" t="s">
        <v>0</v>
      </c>
      <c r="B15" s="1" t="s">
        <v>3</v>
      </c>
      <c r="C15" s="1" t="s">
        <v>91</v>
      </c>
      <c r="D15" s="2">
        <v>41289</v>
      </c>
      <c r="E15" s="1" t="s">
        <v>12</v>
      </c>
      <c r="F15" s="1" t="s">
        <v>30</v>
      </c>
      <c r="G15" s="1" t="s">
        <v>31</v>
      </c>
      <c r="H15" s="1" t="s">
        <v>32</v>
      </c>
      <c r="I15" s="1" t="s">
        <v>46</v>
      </c>
      <c r="J15" s="5">
        <v>813</v>
      </c>
      <c r="K15" s="1" t="s">
        <v>74</v>
      </c>
      <c r="L15" s="5">
        <v>22</v>
      </c>
      <c r="M15" s="1">
        <f t="shared" si="0"/>
        <v>48.292200000000001</v>
      </c>
    </row>
    <row r="16" spans="1:13" x14ac:dyDescent="0.2">
      <c r="A16" s="1" t="s">
        <v>0</v>
      </c>
      <c r="B16" s="1" t="s">
        <v>3</v>
      </c>
      <c r="C16" s="1" t="s">
        <v>91</v>
      </c>
      <c r="D16" s="2">
        <v>41306</v>
      </c>
      <c r="E16" s="1" t="s">
        <v>18</v>
      </c>
      <c r="F16" s="1" t="s">
        <v>30</v>
      </c>
      <c r="G16" s="1" t="s">
        <v>31</v>
      </c>
      <c r="H16" s="1" t="s">
        <v>32</v>
      </c>
      <c r="I16" s="1" t="s">
        <v>47</v>
      </c>
      <c r="J16" s="5">
        <v>1500</v>
      </c>
      <c r="K16" s="1" t="s">
        <v>33</v>
      </c>
      <c r="L16" s="5">
        <v>29</v>
      </c>
      <c r="M16" s="1">
        <f t="shared" si="0"/>
        <v>117.45</v>
      </c>
    </row>
    <row r="17" spans="1:13" x14ac:dyDescent="0.2">
      <c r="A17" s="1" t="s">
        <v>0</v>
      </c>
      <c r="B17" s="1" t="s">
        <v>3</v>
      </c>
      <c r="C17" s="1" t="s">
        <v>91</v>
      </c>
      <c r="D17" s="2">
        <v>41351</v>
      </c>
      <c r="E17" s="1" t="s">
        <v>19</v>
      </c>
      <c r="F17" s="1" t="s">
        <v>30</v>
      </c>
      <c r="G17" s="1" t="s">
        <v>31</v>
      </c>
      <c r="H17" s="1" t="s">
        <v>32</v>
      </c>
      <c r="I17" s="1" t="s">
        <v>48</v>
      </c>
      <c r="J17" s="5">
        <v>1040</v>
      </c>
      <c r="K17" s="1" t="s">
        <v>75</v>
      </c>
      <c r="L17" s="5">
        <v>48</v>
      </c>
      <c r="M17" s="1">
        <f t="shared" si="0"/>
        <v>134.78400000000002</v>
      </c>
    </row>
    <row r="18" spans="1:13" x14ac:dyDescent="0.2">
      <c r="A18" s="1" t="s">
        <v>0</v>
      </c>
      <c r="B18" s="1" t="s">
        <v>3</v>
      </c>
      <c r="C18" s="1" t="s">
        <v>91</v>
      </c>
      <c r="D18" s="2">
        <v>41386</v>
      </c>
      <c r="E18" s="1" t="s">
        <v>20</v>
      </c>
      <c r="F18" s="1" t="s">
        <v>30</v>
      </c>
      <c r="G18" s="1" t="s">
        <v>31</v>
      </c>
      <c r="H18" s="1" t="s">
        <v>32</v>
      </c>
      <c r="I18" s="1" t="s">
        <v>43</v>
      </c>
      <c r="J18" s="5">
        <v>3000</v>
      </c>
      <c r="K18" s="1" t="s">
        <v>76</v>
      </c>
      <c r="L18" s="5">
        <v>91</v>
      </c>
      <c r="M18" s="1">
        <f t="shared" si="0"/>
        <v>737.1</v>
      </c>
    </row>
    <row r="19" spans="1:13" x14ac:dyDescent="0.2">
      <c r="A19" s="1" t="s">
        <v>0</v>
      </c>
      <c r="B19" s="1" t="s">
        <v>3</v>
      </c>
      <c r="C19" s="1" t="s">
        <v>91</v>
      </c>
      <c r="D19" s="2">
        <v>41729</v>
      </c>
      <c r="E19" s="1" t="s">
        <v>21</v>
      </c>
      <c r="F19" s="1" t="s">
        <v>30</v>
      </c>
      <c r="G19" s="1" t="s">
        <v>31</v>
      </c>
      <c r="H19" s="1" t="s">
        <v>32</v>
      </c>
      <c r="I19" s="1" t="s">
        <v>49</v>
      </c>
      <c r="J19" s="5">
        <v>2060</v>
      </c>
      <c r="K19" s="1" t="s">
        <v>77</v>
      </c>
      <c r="L19" s="5">
        <v>14</v>
      </c>
      <c r="M19" s="1">
        <f t="shared" si="0"/>
        <v>77.868000000000009</v>
      </c>
    </row>
    <row r="20" spans="1:13" x14ac:dyDescent="0.2">
      <c r="A20" s="1" t="s">
        <v>0</v>
      </c>
      <c r="B20" s="1" t="s">
        <v>4</v>
      </c>
      <c r="C20" s="1" t="s">
        <v>92</v>
      </c>
      <c r="D20" s="2">
        <v>41137</v>
      </c>
      <c r="E20" s="1" t="s">
        <v>13</v>
      </c>
      <c r="F20" s="1" t="s">
        <v>29</v>
      </c>
      <c r="G20" s="1" t="s">
        <v>31</v>
      </c>
      <c r="H20" s="1" t="s">
        <v>32</v>
      </c>
      <c r="I20" s="1" t="s">
        <v>50</v>
      </c>
      <c r="J20" s="5">
        <v>24</v>
      </c>
      <c r="K20" s="1" t="s">
        <v>78</v>
      </c>
      <c r="L20" s="5">
        <v>20</v>
      </c>
      <c r="M20" s="1">
        <f t="shared" si="0"/>
        <v>1.296</v>
      </c>
    </row>
    <row r="21" spans="1:13" x14ac:dyDescent="0.2">
      <c r="A21" s="1" t="s">
        <v>0</v>
      </c>
      <c r="B21" s="1" t="s">
        <v>4</v>
      </c>
      <c r="C21" s="1" t="s">
        <v>92</v>
      </c>
      <c r="D21" s="2">
        <v>41289</v>
      </c>
      <c r="E21" s="1" t="s">
        <v>13</v>
      </c>
      <c r="F21" s="1" t="s">
        <v>30</v>
      </c>
      <c r="G21" s="1" t="s">
        <v>31</v>
      </c>
      <c r="H21" s="1" t="s">
        <v>32</v>
      </c>
      <c r="I21" s="1" t="s">
        <v>51</v>
      </c>
      <c r="J21" s="5">
        <v>46</v>
      </c>
      <c r="K21" s="1" t="s">
        <v>79</v>
      </c>
      <c r="L21" s="5">
        <v>18</v>
      </c>
      <c r="M21" s="1">
        <f t="shared" si="0"/>
        <v>2.2356000000000003</v>
      </c>
    </row>
    <row r="22" spans="1:13" x14ac:dyDescent="0.2">
      <c r="A22" s="1" t="s">
        <v>0</v>
      </c>
      <c r="B22" s="1" t="s">
        <v>4</v>
      </c>
      <c r="C22" s="1" t="s">
        <v>92</v>
      </c>
      <c r="D22" s="2">
        <v>41306</v>
      </c>
      <c r="E22" s="1" t="s">
        <v>22</v>
      </c>
      <c r="F22" s="1" t="s">
        <v>30</v>
      </c>
      <c r="G22" s="1" t="s">
        <v>31</v>
      </c>
      <c r="H22" s="1" t="s">
        <v>32</v>
      </c>
      <c r="I22" s="1" t="s">
        <v>33</v>
      </c>
      <c r="J22" s="5">
        <v>111</v>
      </c>
      <c r="K22" s="1" t="s">
        <v>33</v>
      </c>
      <c r="L22" s="5">
        <v>14</v>
      </c>
      <c r="M22" s="1">
        <f t="shared" si="0"/>
        <v>4.1958000000000002</v>
      </c>
    </row>
    <row r="23" spans="1:13" x14ac:dyDescent="0.2">
      <c r="A23" s="1" t="s">
        <v>0</v>
      </c>
      <c r="B23" s="1" t="s">
        <v>4</v>
      </c>
      <c r="C23" s="1" t="s">
        <v>92</v>
      </c>
      <c r="D23" s="2">
        <v>41351</v>
      </c>
      <c r="E23" s="1" t="s">
        <v>23</v>
      </c>
      <c r="F23" s="1" t="s">
        <v>30</v>
      </c>
      <c r="G23" s="1" t="s">
        <v>31</v>
      </c>
      <c r="H23" s="1" t="s">
        <v>32</v>
      </c>
      <c r="I23" s="1" t="s">
        <v>52</v>
      </c>
      <c r="J23" s="5">
        <v>38</v>
      </c>
      <c r="K23" s="1" t="s">
        <v>80</v>
      </c>
      <c r="L23" s="5">
        <v>24</v>
      </c>
      <c r="M23" s="1">
        <f t="shared" si="0"/>
        <v>2.4624000000000001</v>
      </c>
    </row>
    <row r="24" spans="1:13" x14ac:dyDescent="0.2">
      <c r="A24" s="1" t="s">
        <v>0</v>
      </c>
      <c r="B24" s="1" t="s">
        <v>4</v>
      </c>
      <c r="C24" s="1" t="s">
        <v>92</v>
      </c>
      <c r="D24" s="2">
        <v>41386</v>
      </c>
      <c r="E24" s="1" t="s">
        <v>24</v>
      </c>
      <c r="F24" s="1" t="s">
        <v>30</v>
      </c>
      <c r="G24" s="1" t="s">
        <v>31</v>
      </c>
      <c r="H24" s="1" t="s">
        <v>32</v>
      </c>
      <c r="I24" s="1" t="s">
        <v>53</v>
      </c>
      <c r="J24" s="5">
        <v>88</v>
      </c>
      <c r="K24" s="1" t="s">
        <v>81</v>
      </c>
      <c r="L24" s="5">
        <v>22</v>
      </c>
      <c r="M24" s="1">
        <f t="shared" si="0"/>
        <v>5.2271999999999998</v>
      </c>
    </row>
    <row r="25" spans="1:13" x14ac:dyDescent="0.2">
      <c r="A25" s="1" t="s">
        <v>0</v>
      </c>
      <c r="B25" s="1" t="s">
        <v>4</v>
      </c>
      <c r="C25" s="1" t="s">
        <v>92</v>
      </c>
      <c r="D25" s="2">
        <v>41729</v>
      </c>
      <c r="E25" s="1" t="s">
        <v>13</v>
      </c>
      <c r="F25" s="1" t="s">
        <v>30</v>
      </c>
      <c r="G25" s="1" t="s">
        <v>31</v>
      </c>
      <c r="H25" s="1" t="s">
        <v>32</v>
      </c>
      <c r="I25" s="1" t="s">
        <v>54</v>
      </c>
      <c r="J25" s="5">
        <v>75</v>
      </c>
      <c r="K25" s="1" t="s">
        <v>82</v>
      </c>
      <c r="L25" s="5">
        <v>6</v>
      </c>
      <c r="M25" s="1">
        <f t="shared" si="0"/>
        <v>1.2150000000000001</v>
      </c>
    </row>
    <row r="26" spans="1:13" x14ac:dyDescent="0.2">
      <c r="A26" s="1" t="s">
        <v>0</v>
      </c>
      <c r="B26" s="1" t="s">
        <v>5</v>
      </c>
      <c r="C26" s="1" t="s">
        <v>93</v>
      </c>
      <c r="D26" s="2">
        <v>41137</v>
      </c>
      <c r="E26" s="1" t="s">
        <v>10</v>
      </c>
      <c r="F26" s="1" t="s">
        <v>29</v>
      </c>
      <c r="G26" s="1" t="s">
        <v>31</v>
      </c>
      <c r="H26" s="1" t="s">
        <v>32</v>
      </c>
      <c r="I26" s="1" t="s">
        <v>55</v>
      </c>
      <c r="J26" s="5">
        <v>445</v>
      </c>
      <c r="K26" s="1" t="s">
        <v>83</v>
      </c>
      <c r="L26" s="5">
        <v>18</v>
      </c>
      <c r="M26" s="1">
        <f t="shared" si="0"/>
        <v>21.627000000000002</v>
      </c>
    </row>
    <row r="27" spans="1:13" x14ac:dyDescent="0.2">
      <c r="A27" s="1" t="s">
        <v>0</v>
      </c>
      <c r="B27" s="1" t="s">
        <v>5</v>
      </c>
      <c r="C27" s="1" t="s">
        <v>93</v>
      </c>
      <c r="D27" s="2">
        <v>41289</v>
      </c>
      <c r="E27" s="1" t="s">
        <v>21</v>
      </c>
      <c r="F27" s="1" t="s">
        <v>30</v>
      </c>
      <c r="G27" s="1" t="s">
        <v>31</v>
      </c>
      <c r="H27" s="1" t="s">
        <v>32</v>
      </c>
      <c r="I27" s="1" t="s">
        <v>56</v>
      </c>
      <c r="J27" s="5">
        <v>1210</v>
      </c>
      <c r="K27" s="1" t="s">
        <v>84</v>
      </c>
      <c r="L27" s="5">
        <v>22</v>
      </c>
      <c r="M27" s="1">
        <f t="shared" si="0"/>
        <v>71.874000000000009</v>
      </c>
    </row>
    <row r="28" spans="1:13" x14ac:dyDescent="0.2">
      <c r="A28" s="1" t="s">
        <v>0</v>
      </c>
      <c r="B28" s="1" t="s">
        <v>5</v>
      </c>
      <c r="C28" s="1" t="s">
        <v>93</v>
      </c>
      <c r="D28" s="2">
        <v>41306</v>
      </c>
      <c r="E28" s="1" t="s">
        <v>25</v>
      </c>
      <c r="F28" s="1" t="s">
        <v>30</v>
      </c>
      <c r="G28" s="1" t="s">
        <v>31</v>
      </c>
      <c r="H28" s="1" t="s">
        <v>32</v>
      </c>
      <c r="I28" s="1" t="s">
        <v>36</v>
      </c>
      <c r="J28" s="5">
        <v>2090</v>
      </c>
      <c r="K28" s="1" t="s">
        <v>33</v>
      </c>
      <c r="L28" s="5">
        <v>9</v>
      </c>
      <c r="M28" s="1">
        <f t="shared" si="0"/>
        <v>50.787000000000006</v>
      </c>
    </row>
    <row r="29" spans="1:13" x14ac:dyDescent="0.2">
      <c r="A29" s="1" t="s">
        <v>0</v>
      </c>
      <c r="B29" s="1" t="s">
        <v>5</v>
      </c>
      <c r="C29" s="1" t="s">
        <v>93</v>
      </c>
      <c r="D29" s="2">
        <v>41351</v>
      </c>
      <c r="E29" s="1" t="s">
        <v>26</v>
      </c>
      <c r="F29" s="1" t="s">
        <v>30</v>
      </c>
      <c r="G29" s="1" t="s">
        <v>31</v>
      </c>
      <c r="H29" s="1" t="s">
        <v>32</v>
      </c>
      <c r="I29" s="1" t="s">
        <v>57</v>
      </c>
      <c r="J29" s="5">
        <v>1490</v>
      </c>
      <c r="K29" s="1" t="s">
        <v>85</v>
      </c>
      <c r="L29" s="5">
        <v>31</v>
      </c>
      <c r="M29" s="1">
        <f t="shared" si="0"/>
        <v>124.71300000000001</v>
      </c>
    </row>
    <row r="30" spans="1:13" x14ac:dyDescent="0.2">
      <c r="A30" s="1" t="s">
        <v>0</v>
      </c>
      <c r="B30" s="1" t="s">
        <v>5</v>
      </c>
      <c r="C30" s="1" t="s">
        <v>93</v>
      </c>
      <c r="D30" s="2">
        <v>41386</v>
      </c>
      <c r="E30" s="1" t="s">
        <v>27</v>
      </c>
      <c r="F30" s="1" t="s">
        <v>30</v>
      </c>
      <c r="G30" s="1" t="s">
        <v>31</v>
      </c>
      <c r="H30" s="1" t="s">
        <v>32</v>
      </c>
      <c r="I30" s="1" t="s">
        <v>58</v>
      </c>
      <c r="J30" s="5">
        <v>3750</v>
      </c>
      <c r="K30" s="1" t="s">
        <v>86</v>
      </c>
      <c r="L30" s="5">
        <v>74</v>
      </c>
      <c r="M30" s="1">
        <f t="shared" si="0"/>
        <v>749.25</v>
      </c>
    </row>
    <row r="31" spans="1:13" x14ac:dyDescent="0.2">
      <c r="A31" s="1" t="s">
        <v>0</v>
      </c>
      <c r="B31" s="1" t="s">
        <v>5</v>
      </c>
      <c r="C31" s="1" t="s">
        <v>93</v>
      </c>
      <c r="D31" s="2">
        <v>41729</v>
      </c>
      <c r="E31" s="1" t="s">
        <v>28</v>
      </c>
      <c r="F31" s="1" t="s">
        <v>30</v>
      </c>
      <c r="G31" s="1" t="s">
        <v>31</v>
      </c>
      <c r="H31" s="1" t="s">
        <v>32</v>
      </c>
      <c r="I31" s="1" t="s">
        <v>59</v>
      </c>
      <c r="J31" s="5">
        <v>2290</v>
      </c>
      <c r="K31" s="1" t="s">
        <v>87</v>
      </c>
      <c r="L31" s="5">
        <v>5</v>
      </c>
      <c r="M31" s="1">
        <f t="shared" si="0"/>
        <v>30.915000000000003</v>
      </c>
    </row>
    <row r="32" spans="1:13" x14ac:dyDescent="0.2">
      <c r="A32" s="1" t="s">
        <v>0</v>
      </c>
      <c r="B32" s="1" t="s">
        <v>6</v>
      </c>
      <c r="C32" s="1" t="s">
        <v>94</v>
      </c>
      <c r="D32" s="2">
        <v>41729</v>
      </c>
      <c r="E32" s="1" t="s">
        <v>9</v>
      </c>
      <c r="F32" s="1" t="s">
        <v>30</v>
      </c>
      <c r="G32" s="1" t="s">
        <v>31</v>
      </c>
      <c r="H32" s="1" t="s">
        <v>32</v>
      </c>
      <c r="I32" s="1" t="s">
        <v>60</v>
      </c>
      <c r="J32" s="4" t="s">
        <v>107</v>
      </c>
      <c r="K32" s="1" t="s">
        <v>88</v>
      </c>
      <c r="L32" s="5">
        <v>19</v>
      </c>
      <c r="M32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Sed_Samples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Fitzpatrick, Faith A.</cp:lastModifiedBy>
  <dcterms:created xsi:type="dcterms:W3CDTF">2014-05-13T15:07:13Z</dcterms:created>
  <dcterms:modified xsi:type="dcterms:W3CDTF">2015-11-10T15:19:07Z</dcterms:modified>
</cp:coreProperties>
</file>