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0" yWindow="210" windowWidth="19920" windowHeight="12000"/>
  </bookViews>
  <sheets>
    <sheet name="Jekyll.auger.well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4" i="1"/>
</calcChain>
</file>

<file path=xl/sharedStrings.xml><?xml version="1.0" encoding="utf-8"?>
<sst xmlns="http://schemas.openxmlformats.org/spreadsheetml/2006/main" count="173" uniqueCount="118">
  <si>
    <t>34G150</t>
  </si>
  <si>
    <t>Jekyll SW-1</t>
  </si>
  <si>
    <t>JEKYLL ISLAND AUTHORITY</t>
  </si>
  <si>
    <t>110SFCL</t>
  </si>
  <si>
    <t>34G151</t>
  </si>
  <si>
    <t>Jekyll SW-2</t>
  </si>
  <si>
    <t>34G152</t>
  </si>
  <si>
    <t>34G153</t>
  </si>
  <si>
    <t>34G154</t>
  </si>
  <si>
    <t>34G155</t>
  </si>
  <si>
    <t>34G156</t>
  </si>
  <si>
    <t>Jekyll SW-7</t>
  </si>
  <si>
    <t>34G157</t>
  </si>
  <si>
    <t>Jekyll SW-8</t>
  </si>
  <si>
    <t>34G158</t>
  </si>
  <si>
    <t>34G159</t>
  </si>
  <si>
    <t>Jekyll SW-10</t>
  </si>
  <si>
    <t>34G160</t>
  </si>
  <si>
    <t>Jekyll SW-11</t>
  </si>
  <si>
    <t>34G161</t>
  </si>
  <si>
    <t>34G162</t>
  </si>
  <si>
    <t>Jekyll SW-13</t>
  </si>
  <si>
    <t>34G163</t>
  </si>
  <si>
    <t>Jekyll SW-14</t>
  </si>
  <si>
    <t>34G164</t>
  </si>
  <si>
    <t>Jekyll SW-15</t>
  </si>
  <si>
    <t>34G165</t>
  </si>
  <si>
    <t>34G166</t>
  </si>
  <si>
    <t>Jekyll SW-17</t>
  </si>
  <si>
    <t>34G167</t>
  </si>
  <si>
    <t>Jekyll SW-18</t>
  </si>
  <si>
    <t>34G168</t>
  </si>
  <si>
    <t>Jekyll SW-19</t>
  </si>
  <si>
    <t>34G169</t>
  </si>
  <si>
    <t>Jekyll SW-20</t>
  </si>
  <si>
    <t>34G170</t>
  </si>
  <si>
    <t>34G171</t>
  </si>
  <si>
    <t>Jekyll SW-22</t>
  </si>
  <si>
    <t>34G172</t>
  </si>
  <si>
    <t>Jekyll SW-23</t>
  </si>
  <si>
    <t>34G173</t>
  </si>
  <si>
    <t>Jekyll SW-24</t>
  </si>
  <si>
    <t>34G174</t>
  </si>
  <si>
    <t>Jekyll SW-25</t>
  </si>
  <si>
    <t>34G175</t>
  </si>
  <si>
    <t>Jekyll SW-26</t>
  </si>
  <si>
    <t>Well Owner</t>
  </si>
  <si>
    <t>Aquifer</t>
  </si>
  <si>
    <t>DW/LS</t>
  </si>
  <si>
    <t>Land Surface</t>
  </si>
  <si>
    <t>Casing</t>
  </si>
  <si>
    <t>Date</t>
  </si>
  <si>
    <t>Date Water</t>
  </si>
  <si>
    <t>Sample Probe Depth</t>
  </si>
  <si>
    <t>Jekyll SW-28</t>
  </si>
  <si>
    <t>Jekyll SW-30</t>
  </si>
  <si>
    <t>Jekyll SW-31</t>
  </si>
  <si>
    <t>Jekyll SW-37</t>
  </si>
  <si>
    <t>Jekyll SW-42</t>
  </si>
  <si>
    <t>Jekyll SW-43</t>
  </si>
  <si>
    <t>Jekyll SW-44</t>
  </si>
  <si>
    <t>Jekyll SW-45</t>
  </si>
  <si>
    <t>USGS well identifier</t>
  </si>
  <si>
    <t>Site name</t>
  </si>
  <si>
    <t>Well depth</t>
  </si>
  <si>
    <t>Casing depth</t>
  </si>
  <si>
    <t>Top of screen</t>
  </si>
  <si>
    <t>Bottom of screen</t>
  </si>
  <si>
    <t>(feet below land surface)</t>
  </si>
  <si>
    <t>Altitude 
(feet above NAVD 88)</t>
  </si>
  <si>
    <r>
      <rPr>
        <b/>
        <sz val="11"/>
        <color theme="1"/>
        <rFont val="Arial Narrow"/>
        <family val="2"/>
      </rPr>
      <t>Table 2–1.</t>
    </r>
    <r>
      <rPr>
        <sz val="11"/>
        <color theme="1"/>
        <rFont val="Arial Narrow"/>
        <family val="2"/>
      </rPr>
      <t xml:space="preserve"> Well construction information for monitoring wells installed for this study, Jekyll Island, Georgia.
</t>
    </r>
    <r>
      <rPr>
        <sz val="10"/>
        <color theme="1"/>
        <rFont val="Times New Roman"/>
        <family val="1"/>
      </rPr>
      <t>[For all wells, height of screen is 5 feet, casing diameter is 2 feet; NAD 83, North American Datum of 1983; NAVD 88, North American Vertical Datum of 1988]</t>
    </r>
  </si>
  <si>
    <t>Longitude
(NAD 83)</t>
  </si>
  <si>
    <t>Latitude 
(NAD 83)</t>
  </si>
  <si>
    <t>31°04'16"</t>
  </si>
  <si>
    <t>31°04'58"</t>
  </si>
  <si>
    <t>31°03'54"</t>
  </si>
  <si>
    <t>31°04'01"</t>
  </si>
  <si>
    <t>31°04'06"</t>
  </si>
  <si>
    <t>31°04'17"</t>
  </si>
  <si>
    <t>31°04'40"</t>
  </si>
  <si>
    <t>31°05'04"</t>
  </si>
  <si>
    <t>31°04'51"</t>
  </si>
  <si>
    <t>31°05'14"</t>
  </si>
  <si>
    <t>31°04'43"</t>
  </si>
  <si>
    <t>31°04'03"</t>
  </si>
  <si>
    <t>31°04'08"</t>
  </si>
  <si>
    <t>31°04'32"</t>
  </si>
  <si>
    <t>31°04'15"</t>
  </si>
  <si>
    <t>31°04'00"</t>
  </si>
  <si>
    <t>31°03'48"</t>
  </si>
  <si>
    <t>31°05'21"</t>
  </si>
  <si>
    <t>31°05'28"</t>
  </si>
  <si>
    <t>31°05'10"</t>
  </si>
  <si>
    <t>31°03'59"</t>
  </si>
  <si>
    <t>31°04'23"</t>
  </si>
  <si>
    <t>31°05'22"</t>
  </si>
  <si>
    <t>81°24'28"</t>
  </si>
  <si>
    <t>81°24'16"</t>
  </si>
  <si>
    <t>81°25'19"</t>
  </si>
  <si>
    <t>81°25'32"</t>
  </si>
  <si>
    <t>81°25'24"</t>
  </si>
  <si>
    <t>81°25'35"</t>
  </si>
  <si>
    <t>81°25'23"</t>
  </si>
  <si>
    <t>81°25'10"</t>
  </si>
  <si>
    <t>81°24'47"</t>
  </si>
  <si>
    <t>81°24'09"</t>
  </si>
  <si>
    <t>81°24'22"</t>
  </si>
  <si>
    <t>81°24'53"</t>
  </si>
  <si>
    <t>81°24'24"</t>
  </si>
  <si>
    <t>81°24'13"</t>
  </si>
  <si>
    <t>81°24'17"</t>
  </si>
  <si>
    <t>81°25'01"</t>
  </si>
  <si>
    <t>81°25'26"</t>
  </si>
  <si>
    <t>81°25'13"</t>
  </si>
  <si>
    <t>81°25'02"</t>
  </si>
  <si>
    <t>81°24'39"</t>
  </si>
  <si>
    <t>81°24'37"</t>
  </si>
  <si>
    <t>81°24'49"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</si>
</sst>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6" fillId="0" borderId="0" xfId="0" applyFont="1" applyAlignment="1">
      <alignment horizontal="center"/>
    </xf>
    <xf numFmtId="0" fontId="0" fillId="33" borderId="10" xfId="0" applyFill="1" applyBorder="1"/>
    <xf numFmtId="0" fontId="18" fillId="34" borderId="0" xfId="0" applyFont="1" applyFill="1" applyBorder="1"/>
    <xf numFmtId="164" fontId="18" fillId="34" borderId="0" xfId="0" applyNumberFormat="1" applyFont="1" applyFill="1" applyBorder="1" applyAlignment="1">
      <alignment horizontal="right"/>
    </xf>
    <xf numFmtId="164" fontId="19" fillId="34" borderId="0" xfId="0" applyNumberFormat="1" applyFont="1" applyFill="1" applyBorder="1" applyAlignment="1">
      <alignment horizontal="right"/>
    </xf>
    <xf numFmtId="2" fontId="0" fillId="0" borderId="0" xfId="0" applyNumberFormat="1"/>
    <xf numFmtId="0" fontId="0" fillId="0" borderId="0" xfId="0" applyAlignment="1"/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/>
    <xf numFmtId="0" fontId="21" fillId="0" borderId="10" xfId="0" applyFont="1" applyBorder="1"/>
    <xf numFmtId="165" fontId="21" fillId="0" borderId="10" xfId="0" applyNumberFormat="1" applyFont="1" applyBorder="1"/>
    <xf numFmtId="165" fontId="21" fillId="34" borderId="10" xfId="0" applyNumberFormat="1" applyFont="1" applyFill="1" applyBorder="1" applyAlignment="1">
      <alignment horizontal="right"/>
    </xf>
    <xf numFmtId="165" fontId="24" fillId="34" borderId="10" xfId="0" applyNumberFormat="1" applyFont="1" applyFill="1" applyBorder="1" applyAlignment="1">
      <alignment horizontal="right"/>
    </xf>
    <xf numFmtId="165" fontId="24" fillId="34" borderId="10" xfId="0" applyNumberFormat="1" applyFont="1" applyFill="1" applyBorder="1"/>
    <xf numFmtId="0" fontId="22" fillId="0" borderId="0" xfId="0" applyFont="1" applyAlignment="1">
      <alignment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C2" sqref="C2:C3"/>
    </sheetView>
  </sheetViews>
  <sheetFormatPr defaultColWidth="8.85546875" defaultRowHeight="15" x14ac:dyDescent="0.25"/>
  <cols>
    <col min="1" max="1" width="10.42578125" customWidth="1"/>
    <col min="2" max="3" width="12.85546875" customWidth="1"/>
    <col min="4" max="4" width="9.7109375" customWidth="1"/>
    <col min="5" max="5" width="11.42578125" hidden="1" customWidth="1"/>
    <col min="6" max="6" width="12.28515625" style="8" customWidth="1"/>
    <col min="7" max="7" width="23.28515625" hidden="1" customWidth="1"/>
    <col min="10" max="10" width="0" hidden="1" customWidth="1"/>
    <col min="12" max="12" width="12" bestFit="1" customWidth="1"/>
    <col min="13" max="13" width="12" hidden="1" customWidth="1"/>
    <col min="14" max="14" width="10.42578125" hidden="1" customWidth="1"/>
    <col min="15" max="15" width="0" hidden="1" customWidth="1"/>
    <col min="16" max="16" width="13.85546875" hidden="1" customWidth="1"/>
    <col min="17" max="17" width="0" hidden="1" customWidth="1"/>
  </cols>
  <sheetData>
    <row r="1" spans="1:21" s="9" customFormat="1" ht="54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1" s="3" customFormat="1" ht="53.25" customHeight="1" x14ac:dyDescent="0.25">
      <c r="A2" s="23" t="s">
        <v>62</v>
      </c>
      <c r="B2" s="25" t="s">
        <v>63</v>
      </c>
      <c r="C2" s="23" t="s">
        <v>72</v>
      </c>
      <c r="D2" s="23" t="s">
        <v>71</v>
      </c>
      <c r="E2" s="12" t="s">
        <v>49</v>
      </c>
      <c r="F2" s="21" t="s">
        <v>69</v>
      </c>
      <c r="G2" s="12" t="s">
        <v>46</v>
      </c>
      <c r="H2" s="13" t="s">
        <v>64</v>
      </c>
      <c r="I2" s="13" t="s">
        <v>65</v>
      </c>
      <c r="J2" s="12" t="s">
        <v>50</v>
      </c>
      <c r="K2" s="13" t="s">
        <v>66</v>
      </c>
      <c r="L2" s="13" t="s">
        <v>67</v>
      </c>
      <c r="M2" s="10" t="s">
        <v>53</v>
      </c>
      <c r="N2" s="11" t="s">
        <v>51</v>
      </c>
      <c r="O2" s="11" t="s">
        <v>47</v>
      </c>
      <c r="P2" s="11" t="s">
        <v>52</v>
      </c>
      <c r="Q2" s="11" t="s">
        <v>48</v>
      </c>
    </row>
    <row r="3" spans="1:21" s="3" customFormat="1" ht="18" customHeight="1" x14ac:dyDescent="0.25">
      <c r="A3" s="24"/>
      <c r="B3" s="26"/>
      <c r="C3" s="26"/>
      <c r="D3" s="26"/>
      <c r="E3" s="12"/>
      <c r="F3" s="22"/>
      <c r="G3" s="12"/>
      <c r="H3" s="27" t="s">
        <v>68</v>
      </c>
      <c r="I3" s="28"/>
      <c r="J3" s="28"/>
      <c r="K3" s="28"/>
      <c r="L3" s="29"/>
      <c r="M3" s="10"/>
      <c r="N3" s="11"/>
      <c r="O3" s="11"/>
      <c r="P3" s="11"/>
      <c r="Q3" s="11"/>
    </row>
    <row r="4" spans="1:21" ht="15.75" x14ac:dyDescent="0.25">
      <c r="A4" s="14" t="s">
        <v>0</v>
      </c>
      <c r="B4" s="15" t="s">
        <v>1</v>
      </c>
      <c r="C4" s="15" t="s">
        <v>73</v>
      </c>
      <c r="D4" s="15" t="s">
        <v>96</v>
      </c>
      <c r="E4" s="15">
        <v>10</v>
      </c>
      <c r="F4" s="17">
        <v>12.7</v>
      </c>
      <c r="G4" s="15" t="s">
        <v>2</v>
      </c>
      <c r="H4" s="16">
        <v>18.100000000000001</v>
      </c>
      <c r="I4" s="16">
        <v>13.1</v>
      </c>
      <c r="J4" s="16">
        <v>13.1</v>
      </c>
      <c r="K4" s="16">
        <v>18.100000000000001</v>
      </c>
      <c r="L4" s="16">
        <v>18.100000000000001</v>
      </c>
      <c r="M4" s="4">
        <f>(K4+L4)/2</f>
        <v>18.100000000000001</v>
      </c>
      <c r="N4" s="2">
        <v>41184</v>
      </c>
      <c r="O4" s="1" t="s">
        <v>3</v>
      </c>
      <c r="P4" s="2">
        <v>41184</v>
      </c>
      <c r="Q4">
        <v>3.78</v>
      </c>
      <c r="T4" s="5"/>
      <c r="U4" s="6"/>
    </row>
    <row r="5" spans="1:21" ht="15.75" x14ac:dyDescent="0.25">
      <c r="A5" s="14" t="s">
        <v>4</v>
      </c>
      <c r="B5" s="15" t="s">
        <v>5</v>
      </c>
      <c r="C5" s="15" t="s">
        <v>74</v>
      </c>
      <c r="D5" s="15" t="s">
        <v>97</v>
      </c>
      <c r="E5" s="15">
        <v>12</v>
      </c>
      <c r="F5" s="18">
        <v>12.9</v>
      </c>
      <c r="G5" s="15" t="s">
        <v>2</v>
      </c>
      <c r="H5" s="16">
        <v>11.2</v>
      </c>
      <c r="I5" s="16">
        <v>6.2</v>
      </c>
      <c r="J5" s="16">
        <v>6.2</v>
      </c>
      <c r="K5" s="16">
        <v>11.2</v>
      </c>
      <c r="L5" s="16">
        <v>11.2</v>
      </c>
      <c r="M5" s="4">
        <f t="shared" ref="M5:M29" si="0">(K5+L5)/2</f>
        <v>11.2</v>
      </c>
      <c r="N5" s="2">
        <v>41186</v>
      </c>
      <c r="O5" s="1" t="s">
        <v>3</v>
      </c>
      <c r="P5" s="2">
        <v>41187</v>
      </c>
      <c r="Q5">
        <v>8.56</v>
      </c>
      <c r="T5" s="5"/>
      <c r="U5" s="7"/>
    </row>
    <row r="6" spans="1:21" x14ac:dyDescent="0.25">
      <c r="A6" s="14" t="s">
        <v>6</v>
      </c>
      <c r="B6" s="15" t="s">
        <v>18</v>
      </c>
      <c r="C6" s="15" t="s">
        <v>75</v>
      </c>
      <c r="D6" s="15" t="s">
        <v>98</v>
      </c>
      <c r="E6" s="15">
        <v>9</v>
      </c>
      <c r="F6" s="18">
        <v>12.9</v>
      </c>
      <c r="G6" s="15" t="s">
        <v>2</v>
      </c>
      <c r="H6" s="16">
        <v>13</v>
      </c>
      <c r="I6" s="16">
        <v>8</v>
      </c>
      <c r="J6" s="16">
        <v>8</v>
      </c>
      <c r="K6" s="16">
        <v>13</v>
      </c>
      <c r="L6" s="16">
        <v>13</v>
      </c>
      <c r="M6" s="4">
        <f t="shared" si="0"/>
        <v>13</v>
      </c>
      <c r="N6" s="2">
        <v>41183</v>
      </c>
      <c r="O6" s="1" t="s">
        <v>3</v>
      </c>
      <c r="P6" s="2">
        <v>41183</v>
      </c>
      <c r="Q6">
        <v>5.19</v>
      </c>
    </row>
    <row r="7" spans="1:21" x14ac:dyDescent="0.25">
      <c r="A7" s="14" t="s">
        <v>7</v>
      </c>
      <c r="B7" s="15" t="s">
        <v>21</v>
      </c>
      <c r="C7" s="15" t="s">
        <v>76</v>
      </c>
      <c r="D7" s="15" t="s">
        <v>99</v>
      </c>
      <c r="E7" s="15">
        <v>6</v>
      </c>
      <c r="F7" s="18">
        <v>8.6</v>
      </c>
      <c r="G7" s="15" t="s">
        <v>2</v>
      </c>
      <c r="H7" s="16">
        <v>10</v>
      </c>
      <c r="I7" s="16">
        <v>5</v>
      </c>
      <c r="J7" s="16">
        <v>5</v>
      </c>
      <c r="K7" s="16">
        <v>10</v>
      </c>
      <c r="L7" s="16">
        <v>10</v>
      </c>
      <c r="M7" s="4">
        <f t="shared" si="0"/>
        <v>10</v>
      </c>
      <c r="N7" s="2">
        <v>41186</v>
      </c>
      <c r="O7" s="1" t="s">
        <v>3</v>
      </c>
      <c r="P7" s="2">
        <v>41187</v>
      </c>
      <c r="Q7">
        <v>5.16</v>
      </c>
    </row>
    <row r="8" spans="1:21" x14ac:dyDescent="0.25">
      <c r="A8" s="14" t="s">
        <v>8</v>
      </c>
      <c r="B8" s="15" t="s">
        <v>23</v>
      </c>
      <c r="C8" s="15" t="s">
        <v>77</v>
      </c>
      <c r="D8" s="15" t="s">
        <v>100</v>
      </c>
      <c r="E8" s="15">
        <v>8</v>
      </c>
      <c r="F8" s="18">
        <v>9.6999999999999993</v>
      </c>
      <c r="G8" s="15" t="s">
        <v>2</v>
      </c>
      <c r="H8" s="16">
        <v>19.600000000000001</v>
      </c>
      <c r="I8" s="16">
        <v>14.6</v>
      </c>
      <c r="J8" s="16">
        <v>14.6</v>
      </c>
      <c r="K8" s="16">
        <v>19.600000000000001</v>
      </c>
      <c r="L8" s="16">
        <v>19.600000000000001</v>
      </c>
      <c r="M8" s="4">
        <f t="shared" si="0"/>
        <v>19.600000000000001</v>
      </c>
      <c r="N8" s="2">
        <v>41186</v>
      </c>
      <c r="O8" s="1" t="s">
        <v>3</v>
      </c>
      <c r="P8" s="2">
        <v>41187</v>
      </c>
      <c r="Q8">
        <v>4.33</v>
      </c>
    </row>
    <row r="9" spans="1:21" x14ac:dyDescent="0.25">
      <c r="A9" s="14" t="s">
        <v>9</v>
      </c>
      <c r="B9" s="15" t="s">
        <v>25</v>
      </c>
      <c r="C9" s="15" t="s">
        <v>78</v>
      </c>
      <c r="D9" s="15" t="s">
        <v>101</v>
      </c>
      <c r="E9" s="15">
        <v>10</v>
      </c>
      <c r="F9" s="18">
        <v>10.6</v>
      </c>
      <c r="G9" s="15" t="s">
        <v>2</v>
      </c>
      <c r="H9" s="16">
        <v>15.5</v>
      </c>
      <c r="I9" s="16">
        <v>10.5</v>
      </c>
      <c r="J9" s="16">
        <v>10.5</v>
      </c>
      <c r="K9" s="16">
        <v>15.8</v>
      </c>
      <c r="L9" s="16">
        <v>15.8</v>
      </c>
      <c r="M9" s="4">
        <f t="shared" si="0"/>
        <v>15.8</v>
      </c>
      <c r="N9" s="2">
        <v>41184</v>
      </c>
      <c r="O9" s="1" t="s">
        <v>3</v>
      </c>
      <c r="P9" s="2">
        <v>41185</v>
      </c>
      <c r="Q9">
        <v>5.28</v>
      </c>
    </row>
    <row r="10" spans="1:21" x14ac:dyDescent="0.25">
      <c r="A10" s="14" t="s">
        <v>10</v>
      </c>
      <c r="B10" s="15" t="s">
        <v>30</v>
      </c>
      <c r="C10" s="15" t="s">
        <v>79</v>
      </c>
      <c r="D10" s="15" t="s">
        <v>102</v>
      </c>
      <c r="E10" s="15">
        <v>9</v>
      </c>
      <c r="F10" s="18">
        <v>11.7</v>
      </c>
      <c r="G10" s="15" t="s">
        <v>2</v>
      </c>
      <c r="H10" s="16">
        <v>9.4</v>
      </c>
      <c r="I10" s="16">
        <v>4.4000000000000004</v>
      </c>
      <c r="J10" s="16">
        <v>4.4000000000000004</v>
      </c>
      <c r="K10" s="16">
        <v>9.4</v>
      </c>
      <c r="L10" s="16">
        <v>9.4</v>
      </c>
      <c r="M10" s="4">
        <f t="shared" si="0"/>
        <v>9.4</v>
      </c>
      <c r="N10" s="2">
        <v>41185</v>
      </c>
      <c r="O10" s="1" t="s">
        <v>3</v>
      </c>
      <c r="P10" s="2">
        <v>41185</v>
      </c>
      <c r="Q10">
        <v>7.08</v>
      </c>
    </row>
    <row r="11" spans="1:21" x14ac:dyDescent="0.25">
      <c r="A11" s="14" t="s">
        <v>12</v>
      </c>
      <c r="B11" s="15" t="s">
        <v>32</v>
      </c>
      <c r="C11" s="15" t="s">
        <v>80</v>
      </c>
      <c r="D11" s="15" t="s">
        <v>103</v>
      </c>
      <c r="E11" s="15">
        <v>10</v>
      </c>
      <c r="F11" s="18">
        <v>10.5</v>
      </c>
      <c r="G11" s="15" t="s">
        <v>2</v>
      </c>
      <c r="H11" s="16">
        <v>19.399999999999999</v>
      </c>
      <c r="I11" s="16">
        <v>14.4</v>
      </c>
      <c r="J11" s="16">
        <v>14.4</v>
      </c>
      <c r="K11" s="16">
        <v>19.399999999999999</v>
      </c>
      <c r="L11" s="16">
        <v>19.399999999999999</v>
      </c>
      <c r="M11" s="4">
        <f t="shared" si="0"/>
        <v>19.399999999999999</v>
      </c>
      <c r="N11" s="2">
        <v>41185</v>
      </c>
      <c r="O11" s="1" t="s">
        <v>3</v>
      </c>
      <c r="P11" s="2">
        <v>41187</v>
      </c>
      <c r="Q11">
        <v>7.08</v>
      </c>
    </row>
    <row r="12" spans="1:21" x14ac:dyDescent="0.25">
      <c r="A12" s="14" t="s">
        <v>14</v>
      </c>
      <c r="B12" s="15" t="s">
        <v>41</v>
      </c>
      <c r="C12" s="15" t="s">
        <v>81</v>
      </c>
      <c r="D12" s="15" t="s">
        <v>104</v>
      </c>
      <c r="E12" s="15">
        <v>10</v>
      </c>
      <c r="F12" s="18">
        <v>10.4</v>
      </c>
      <c r="G12" s="15" t="s">
        <v>2</v>
      </c>
      <c r="H12" s="16">
        <v>12.8</v>
      </c>
      <c r="I12" s="16">
        <v>7.8</v>
      </c>
      <c r="J12" s="16">
        <v>7.8</v>
      </c>
      <c r="K12" s="16">
        <v>12.8</v>
      </c>
      <c r="L12" s="16">
        <v>12.8</v>
      </c>
      <c r="M12" s="4">
        <f t="shared" si="0"/>
        <v>12.8</v>
      </c>
      <c r="N12" s="2">
        <v>41185</v>
      </c>
      <c r="O12" s="1" t="s">
        <v>3</v>
      </c>
      <c r="P12" s="2">
        <v>41187</v>
      </c>
      <c r="Q12">
        <v>7.56</v>
      </c>
    </row>
    <row r="13" spans="1:21" x14ac:dyDescent="0.25">
      <c r="A13" s="14" t="s">
        <v>15</v>
      </c>
      <c r="B13" s="15" t="s">
        <v>43</v>
      </c>
      <c r="C13" s="15" t="s">
        <v>82</v>
      </c>
      <c r="D13" s="15" t="s">
        <v>105</v>
      </c>
      <c r="E13" s="15">
        <v>11</v>
      </c>
      <c r="F13" s="18">
        <v>10.9</v>
      </c>
      <c r="G13" s="15" t="s">
        <v>2</v>
      </c>
      <c r="H13" s="16">
        <v>12.5</v>
      </c>
      <c r="I13" s="16">
        <v>7.5</v>
      </c>
      <c r="J13" s="16">
        <v>7.5</v>
      </c>
      <c r="K13" s="16">
        <v>12.5</v>
      </c>
      <c r="L13" s="16">
        <v>12.5</v>
      </c>
      <c r="M13" s="4">
        <f t="shared" si="0"/>
        <v>12.5</v>
      </c>
      <c r="N13" s="2">
        <v>41185</v>
      </c>
      <c r="O13" s="1" t="s">
        <v>3</v>
      </c>
      <c r="P13" s="2">
        <v>41185</v>
      </c>
      <c r="Q13">
        <v>8.44</v>
      </c>
    </row>
    <row r="14" spans="1:21" x14ac:dyDescent="0.25">
      <c r="A14" s="14" t="s">
        <v>17</v>
      </c>
      <c r="B14" s="15" t="s">
        <v>45</v>
      </c>
      <c r="C14" s="15" t="s">
        <v>83</v>
      </c>
      <c r="D14" s="15" t="s">
        <v>106</v>
      </c>
      <c r="E14" s="15">
        <v>12</v>
      </c>
      <c r="F14" s="18">
        <v>11.1</v>
      </c>
      <c r="G14" s="15" t="s">
        <v>2</v>
      </c>
      <c r="H14" s="16">
        <v>11.6</v>
      </c>
      <c r="I14" s="16">
        <v>6.6</v>
      </c>
      <c r="J14" s="16">
        <v>6.6</v>
      </c>
      <c r="K14" s="16">
        <v>11.6</v>
      </c>
      <c r="L14" s="16">
        <v>11.6</v>
      </c>
      <c r="M14" s="4">
        <f t="shared" si="0"/>
        <v>11.6</v>
      </c>
      <c r="N14" s="2">
        <v>41186</v>
      </c>
      <c r="O14" s="1" t="s">
        <v>3</v>
      </c>
      <c r="P14" s="2">
        <v>41187</v>
      </c>
      <c r="Q14">
        <v>7.19</v>
      </c>
    </row>
    <row r="15" spans="1:21" x14ac:dyDescent="0.25">
      <c r="A15" s="14" t="s">
        <v>19</v>
      </c>
      <c r="B15" s="15" t="s">
        <v>55</v>
      </c>
      <c r="C15" s="15" t="s">
        <v>84</v>
      </c>
      <c r="D15" s="15" t="s">
        <v>107</v>
      </c>
      <c r="E15" s="15">
        <v>8</v>
      </c>
      <c r="F15" s="18">
        <v>6.9</v>
      </c>
      <c r="G15" s="15" t="s">
        <v>2</v>
      </c>
      <c r="H15" s="16">
        <v>12.2</v>
      </c>
      <c r="I15" s="16">
        <v>7.2</v>
      </c>
      <c r="J15" s="16">
        <v>7.2</v>
      </c>
      <c r="K15" s="16">
        <v>12.2</v>
      </c>
      <c r="L15" s="16">
        <v>12.2</v>
      </c>
      <c r="M15" s="4">
        <f t="shared" si="0"/>
        <v>12.2</v>
      </c>
      <c r="N15" s="2">
        <v>41184</v>
      </c>
      <c r="O15" s="1" t="s">
        <v>3</v>
      </c>
      <c r="P15" s="2">
        <v>41185</v>
      </c>
      <c r="Q15">
        <v>2.87</v>
      </c>
    </row>
    <row r="16" spans="1:21" x14ac:dyDescent="0.25">
      <c r="A16" s="14" t="s">
        <v>20</v>
      </c>
      <c r="B16" s="15" t="s">
        <v>57</v>
      </c>
      <c r="C16" s="15" t="s">
        <v>85</v>
      </c>
      <c r="D16" s="15" t="s">
        <v>106</v>
      </c>
      <c r="E16" s="15">
        <v>10</v>
      </c>
      <c r="F16" s="18">
        <v>14.8</v>
      </c>
      <c r="G16" s="15" t="s">
        <v>2</v>
      </c>
      <c r="H16" s="16">
        <v>10.9</v>
      </c>
      <c r="I16" s="16">
        <v>5.9</v>
      </c>
      <c r="J16" s="16">
        <v>5.9</v>
      </c>
      <c r="K16" s="16">
        <v>10.9</v>
      </c>
      <c r="L16" s="16">
        <v>10.9</v>
      </c>
      <c r="M16" s="4">
        <f t="shared" si="0"/>
        <v>10.9</v>
      </c>
      <c r="N16" s="2">
        <v>41186</v>
      </c>
      <c r="O16" s="1" t="s">
        <v>3</v>
      </c>
      <c r="P16" s="2">
        <v>41187</v>
      </c>
      <c r="Q16">
        <v>5.27</v>
      </c>
    </row>
    <row r="17" spans="1:17" x14ac:dyDescent="0.25">
      <c r="A17" s="14" t="s">
        <v>22</v>
      </c>
      <c r="B17" s="15" t="s">
        <v>58</v>
      </c>
      <c r="C17" s="15" t="s">
        <v>86</v>
      </c>
      <c r="D17" s="15" t="s">
        <v>108</v>
      </c>
      <c r="E17" s="15">
        <v>11</v>
      </c>
      <c r="F17" s="18">
        <v>11.7</v>
      </c>
      <c r="G17" s="15" t="s">
        <v>2</v>
      </c>
      <c r="H17" s="16">
        <v>10.8</v>
      </c>
      <c r="I17" s="16">
        <v>5.8</v>
      </c>
      <c r="J17" s="16">
        <v>5.8</v>
      </c>
      <c r="K17" s="16">
        <v>10.8</v>
      </c>
      <c r="L17" s="16">
        <v>10.8</v>
      </c>
      <c r="M17" s="4">
        <f t="shared" si="0"/>
        <v>10.8</v>
      </c>
      <c r="N17" s="2">
        <v>41186</v>
      </c>
      <c r="O17" s="1" t="s">
        <v>3</v>
      </c>
      <c r="P17" s="2">
        <v>41187</v>
      </c>
      <c r="Q17">
        <v>5.0199999999999996</v>
      </c>
    </row>
    <row r="18" spans="1:17" x14ac:dyDescent="0.25">
      <c r="A18" s="14" t="s">
        <v>24</v>
      </c>
      <c r="B18" s="15" t="s">
        <v>11</v>
      </c>
      <c r="C18" s="15" t="s">
        <v>87</v>
      </c>
      <c r="D18" s="15" t="s">
        <v>109</v>
      </c>
      <c r="E18" s="15">
        <v>8</v>
      </c>
      <c r="F18" s="18">
        <v>17.8</v>
      </c>
      <c r="G18" s="15" t="s">
        <v>2</v>
      </c>
      <c r="H18" s="16">
        <v>24.3</v>
      </c>
      <c r="I18" s="16">
        <v>19.3</v>
      </c>
      <c r="J18" s="16">
        <v>19.3</v>
      </c>
      <c r="K18" s="16">
        <v>24.3</v>
      </c>
      <c r="L18" s="16">
        <v>24.3</v>
      </c>
      <c r="M18" s="4">
        <f t="shared" si="0"/>
        <v>24.3</v>
      </c>
      <c r="N18" s="2">
        <v>41198</v>
      </c>
      <c r="O18" s="1" t="s">
        <v>3</v>
      </c>
      <c r="P18" s="2">
        <v>41200</v>
      </c>
      <c r="Q18">
        <v>11.25</v>
      </c>
    </row>
    <row r="19" spans="1:17" x14ac:dyDescent="0.25">
      <c r="A19" s="14" t="s">
        <v>26</v>
      </c>
      <c r="B19" s="15" t="s">
        <v>13</v>
      </c>
      <c r="C19" s="15" t="s">
        <v>88</v>
      </c>
      <c r="D19" s="15" t="s">
        <v>110</v>
      </c>
      <c r="E19" s="15">
        <v>10</v>
      </c>
      <c r="F19" s="18">
        <v>11.9</v>
      </c>
      <c r="G19" s="15" t="s">
        <v>2</v>
      </c>
      <c r="H19" s="16">
        <v>19.600000000000001</v>
      </c>
      <c r="I19" s="16">
        <v>14.6</v>
      </c>
      <c r="J19" s="16">
        <v>14.6</v>
      </c>
      <c r="K19" s="16">
        <v>19.600000000000001</v>
      </c>
      <c r="L19" s="16">
        <v>19.600000000000001</v>
      </c>
      <c r="M19" s="4">
        <f t="shared" si="0"/>
        <v>19.600000000000001</v>
      </c>
      <c r="N19" s="2">
        <v>41198</v>
      </c>
      <c r="O19" s="1" t="s">
        <v>3</v>
      </c>
      <c r="P19" s="2">
        <v>41200</v>
      </c>
      <c r="Q19">
        <v>4.49</v>
      </c>
    </row>
    <row r="20" spans="1:17" x14ac:dyDescent="0.25">
      <c r="A20" s="14" t="s">
        <v>27</v>
      </c>
      <c r="B20" s="15" t="s">
        <v>16</v>
      </c>
      <c r="C20" s="15" t="s">
        <v>89</v>
      </c>
      <c r="D20" s="15" t="s">
        <v>111</v>
      </c>
      <c r="E20" s="15">
        <v>7</v>
      </c>
      <c r="F20" s="18">
        <v>7.6</v>
      </c>
      <c r="G20" s="15"/>
      <c r="H20" s="16">
        <v>11.8</v>
      </c>
      <c r="I20" s="16">
        <v>6.8</v>
      </c>
      <c r="J20" s="16">
        <v>6.8</v>
      </c>
      <c r="K20" s="16">
        <v>11.8</v>
      </c>
      <c r="L20" s="16">
        <v>11.8</v>
      </c>
      <c r="M20" s="4">
        <f t="shared" si="0"/>
        <v>11.8</v>
      </c>
      <c r="N20" s="2">
        <v>41199</v>
      </c>
      <c r="O20" s="1" t="s">
        <v>3</v>
      </c>
      <c r="P20" s="2">
        <v>41200</v>
      </c>
      <c r="Q20">
        <v>1.93</v>
      </c>
    </row>
    <row r="21" spans="1:17" x14ac:dyDescent="0.25">
      <c r="A21" s="14" t="s">
        <v>29</v>
      </c>
      <c r="B21" s="15" t="s">
        <v>28</v>
      </c>
      <c r="C21" s="15" t="s">
        <v>81</v>
      </c>
      <c r="D21" s="15" t="s">
        <v>112</v>
      </c>
      <c r="E21" s="15">
        <v>9</v>
      </c>
      <c r="F21" s="18">
        <v>7.4</v>
      </c>
      <c r="G21" s="15" t="s">
        <v>2</v>
      </c>
      <c r="H21" s="16">
        <v>15.3</v>
      </c>
      <c r="I21" s="16">
        <v>10.3</v>
      </c>
      <c r="J21" s="16">
        <v>10.3</v>
      </c>
      <c r="K21" s="16">
        <v>15.3</v>
      </c>
      <c r="L21" s="16">
        <v>15.3</v>
      </c>
      <c r="M21" s="4">
        <f t="shared" si="0"/>
        <v>15.3</v>
      </c>
      <c r="N21" s="2">
        <v>41199</v>
      </c>
      <c r="O21" s="1" t="s">
        <v>3</v>
      </c>
      <c r="P21" s="2">
        <v>41199</v>
      </c>
      <c r="Q21">
        <v>4.3</v>
      </c>
    </row>
    <row r="22" spans="1:17" x14ac:dyDescent="0.25">
      <c r="A22" s="14" t="s">
        <v>31</v>
      </c>
      <c r="B22" s="15" t="s">
        <v>34</v>
      </c>
      <c r="C22" s="15" t="s">
        <v>90</v>
      </c>
      <c r="D22" s="15" t="s">
        <v>113</v>
      </c>
      <c r="E22" s="15">
        <v>10</v>
      </c>
      <c r="F22" s="18">
        <v>7.1</v>
      </c>
      <c r="G22" s="15"/>
      <c r="H22" s="16">
        <v>18.8</v>
      </c>
      <c r="I22" s="16">
        <v>13.8</v>
      </c>
      <c r="J22" s="16">
        <v>13.8</v>
      </c>
      <c r="K22" s="16">
        <v>18.8</v>
      </c>
      <c r="L22" s="16">
        <v>18.8</v>
      </c>
      <c r="M22" s="4">
        <f t="shared" si="0"/>
        <v>18.8</v>
      </c>
      <c r="N22" s="2">
        <v>41200</v>
      </c>
      <c r="O22" s="1" t="s">
        <v>3</v>
      </c>
      <c r="P22" s="2">
        <v>41200</v>
      </c>
      <c r="Q22">
        <v>4.41</v>
      </c>
    </row>
    <row r="23" spans="1:17" x14ac:dyDescent="0.25">
      <c r="A23" s="14" t="s">
        <v>33</v>
      </c>
      <c r="B23" s="15" t="s">
        <v>37</v>
      </c>
      <c r="C23" s="15" t="s">
        <v>91</v>
      </c>
      <c r="D23" s="15" t="s">
        <v>114</v>
      </c>
      <c r="E23" s="15">
        <v>16</v>
      </c>
      <c r="F23" s="18">
        <v>8.6</v>
      </c>
      <c r="G23" s="15" t="s">
        <v>2</v>
      </c>
      <c r="H23" s="16">
        <v>19.399999999999999</v>
      </c>
      <c r="I23" s="16">
        <v>14.4</v>
      </c>
      <c r="J23" s="16">
        <v>14.4</v>
      </c>
      <c r="K23" s="16">
        <v>19.399999999999999</v>
      </c>
      <c r="L23" s="16">
        <v>19.399999999999999</v>
      </c>
      <c r="M23" s="4">
        <f t="shared" si="0"/>
        <v>19.399999999999999</v>
      </c>
      <c r="N23" s="2">
        <v>41199</v>
      </c>
      <c r="O23" s="1" t="s">
        <v>3</v>
      </c>
      <c r="P23" s="2">
        <v>41200</v>
      </c>
      <c r="Q23">
        <v>7.41</v>
      </c>
    </row>
    <row r="24" spans="1:17" x14ac:dyDescent="0.25">
      <c r="A24" s="14" t="s">
        <v>35</v>
      </c>
      <c r="B24" s="15" t="s">
        <v>39</v>
      </c>
      <c r="C24" s="15" t="s">
        <v>92</v>
      </c>
      <c r="D24" s="15" t="s">
        <v>115</v>
      </c>
      <c r="E24" s="15">
        <v>16</v>
      </c>
      <c r="F24" s="18">
        <v>16.3</v>
      </c>
      <c r="G24" s="15" t="s">
        <v>2</v>
      </c>
      <c r="H24" s="16">
        <v>27.9</v>
      </c>
      <c r="I24" s="16">
        <v>22.9</v>
      </c>
      <c r="J24" s="16">
        <v>22.9</v>
      </c>
      <c r="K24" s="16">
        <v>27.9</v>
      </c>
      <c r="L24" s="16">
        <v>27.9</v>
      </c>
      <c r="M24" s="4">
        <f t="shared" si="0"/>
        <v>27.9</v>
      </c>
      <c r="N24" s="2">
        <v>41200</v>
      </c>
      <c r="O24" s="1" t="s">
        <v>3</v>
      </c>
      <c r="P24" s="2">
        <v>41200</v>
      </c>
      <c r="Q24">
        <v>11.3</v>
      </c>
    </row>
    <row r="25" spans="1:17" x14ac:dyDescent="0.25">
      <c r="A25" s="14" t="s">
        <v>36</v>
      </c>
      <c r="B25" s="15" t="s">
        <v>54</v>
      </c>
      <c r="C25" s="15" t="s">
        <v>93</v>
      </c>
      <c r="D25" s="15" t="s">
        <v>116</v>
      </c>
      <c r="E25" s="15">
        <v>9</v>
      </c>
      <c r="F25" s="18">
        <v>10.199999999999999</v>
      </c>
      <c r="G25" s="15" t="s">
        <v>2</v>
      </c>
      <c r="H25" s="16">
        <v>14</v>
      </c>
      <c r="I25" s="16">
        <v>9</v>
      </c>
      <c r="J25" s="16">
        <v>9</v>
      </c>
      <c r="K25" s="16">
        <v>14</v>
      </c>
      <c r="L25" s="16">
        <v>14</v>
      </c>
      <c r="M25" s="4">
        <f t="shared" si="0"/>
        <v>14</v>
      </c>
      <c r="N25" s="2">
        <v>41198</v>
      </c>
      <c r="O25" s="1" t="s">
        <v>3</v>
      </c>
      <c r="P25" s="2">
        <v>41200</v>
      </c>
      <c r="Q25">
        <v>2.5099999999999998</v>
      </c>
    </row>
    <row r="26" spans="1:17" x14ac:dyDescent="0.25">
      <c r="A26" s="14" t="s">
        <v>38</v>
      </c>
      <c r="B26" s="15" t="s">
        <v>56</v>
      </c>
      <c r="C26" s="15" t="s">
        <v>94</v>
      </c>
      <c r="D26" s="15" t="s">
        <v>117</v>
      </c>
      <c r="E26" s="15">
        <v>8</v>
      </c>
      <c r="F26" s="18">
        <v>9.6999999999999993</v>
      </c>
      <c r="G26" s="15" t="s">
        <v>2</v>
      </c>
      <c r="H26" s="16">
        <v>29</v>
      </c>
      <c r="I26" s="16">
        <v>24</v>
      </c>
      <c r="J26" s="16">
        <v>24</v>
      </c>
      <c r="K26" s="16">
        <v>29</v>
      </c>
      <c r="L26" s="16">
        <v>29</v>
      </c>
      <c r="M26" s="4">
        <f t="shared" si="0"/>
        <v>29</v>
      </c>
      <c r="N26" s="2">
        <v>41199</v>
      </c>
      <c r="O26" s="1" t="s">
        <v>3</v>
      </c>
      <c r="P26" s="2">
        <v>41200</v>
      </c>
      <c r="Q26">
        <v>5.46</v>
      </c>
    </row>
    <row r="27" spans="1:17" x14ac:dyDescent="0.25">
      <c r="A27" s="14" t="s">
        <v>40</v>
      </c>
      <c r="B27" s="15" t="s">
        <v>59</v>
      </c>
      <c r="C27" s="15" t="s">
        <v>94</v>
      </c>
      <c r="D27" s="15" t="s">
        <v>117</v>
      </c>
      <c r="E27" s="15">
        <v>8</v>
      </c>
      <c r="F27" s="19">
        <v>9.6</v>
      </c>
      <c r="G27" s="15" t="s">
        <v>2</v>
      </c>
      <c r="H27" s="16">
        <v>7.4</v>
      </c>
      <c r="I27" s="16">
        <v>2.4</v>
      </c>
      <c r="J27" s="16">
        <v>2.4</v>
      </c>
      <c r="K27" s="16">
        <v>7.4</v>
      </c>
      <c r="L27" s="16">
        <v>7.4</v>
      </c>
      <c r="M27" s="4">
        <f t="shared" si="0"/>
        <v>7.4</v>
      </c>
      <c r="N27" s="2">
        <v>41199</v>
      </c>
      <c r="O27" s="1" t="s">
        <v>3</v>
      </c>
      <c r="P27" s="2">
        <v>41200</v>
      </c>
      <c r="Q27">
        <v>3.67</v>
      </c>
    </row>
    <row r="28" spans="1:17" x14ac:dyDescent="0.25">
      <c r="A28" s="14" t="s">
        <v>42</v>
      </c>
      <c r="B28" s="15" t="s">
        <v>60</v>
      </c>
      <c r="C28" s="15" t="s">
        <v>95</v>
      </c>
      <c r="D28" s="15" t="s">
        <v>113</v>
      </c>
      <c r="E28" s="15">
        <v>10</v>
      </c>
      <c r="F28" s="18">
        <v>6.8</v>
      </c>
      <c r="G28" s="15" t="s">
        <v>2</v>
      </c>
      <c r="H28" s="16">
        <v>7.4</v>
      </c>
      <c r="I28" s="16">
        <v>2.4</v>
      </c>
      <c r="J28" s="16">
        <v>2.4</v>
      </c>
      <c r="K28" s="16">
        <v>7.4</v>
      </c>
      <c r="L28" s="16">
        <v>7.4</v>
      </c>
      <c r="M28" s="4">
        <f t="shared" si="0"/>
        <v>7.4</v>
      </c>
      <c r="N28" s="2">
        <v>41200</v>
      </c>
      <c r="O28" s="1" t="s">
        <v>3</v>
      </c>
      <c r="P28" s="2">
        <v>41200</v>
      </c>
      <c r="Q28">
        <v>2.83</v>
      </c>
    </row>
    <row r="29" spans="1:17" x14ac:dyDescent="0.25">
      <c r="A29" s="14" t="s">
        <v>44</v>
      </c>
      <c r="B29" s="15" t="s">
        <v>61</v>
      </c>
      <c r="C29" s="15" t="s">
        <v>93</v>
      </c>
      <c r="D29" s="15" t="s">
        <v>110</v>
      </c>
      <c r="E29" s="15">
        <v>11</v>
      </c>
      <c r="F29" s="17">
        <v>11.8</v>
      </c>
      <c r="G29" s="15" t="s">
        <v>2</v>
      </c>
      <c r="H29" s="16">
        <v>7.8</v>
      </c>
      <c r="I29" s="16">
        <v>2.8</v>
      </c>
      <c r="J29" s="16">
        <v>2.8</v>
      </c>
      <c r="K29" s="16">
        <v>7.8</v>
      </c>
      <c r="L29" s="16">
        <v>7.8</v>
      </c>
      <c r="M29" s="4">
        <f t="shared" si="0"/>
        <v>7.8</v>
      </c>
      <c r="N29" s="2">
        <v>41200</v>
      </c>
      <c r="O29" s="1" t="s">
        <v>3</v>
      </c>
      <c r="P29" s="2">
        <v>41200</v>
      </c>
      <c r="Q29">
        <v>4.4800000000000004</v>
      </c>
    </row>
  </sheetData>
  <mergeCells count="7">
    <mergeCell ref="A1:Q1"/>
    <mergeCell ref="F2:F3"/>
    <mergeCell ref="A2:A3"/>
    <mergeCell ref="B2:B3"/>
    <mergeCell ref="H3:L3"/>
    <mergeCell ref="C2:C3"/>
    <mergeCell ref="D2:D3"/>
  </mergeCells>
  <printOptions gridLines="1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Jekyll.auger.wells</vt:lpstr>
    </vt:vector>
  </TitlesOfParts>
  <Company>United States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mfpeck</dc:creator>
  <cp:lastModifiedBy>Hall, Angela E.</cp:lastModifiedBy>
  <cp:lastPrinted>2012-10-23T18:09:48Z</cp:lastPrinted>
  <dcterms:created xsi:type="dcterms:W3CDTF">2012-10-23T18:09:29Z</dcterms:created>
  <dcterms:modified xsi:type="dcterms:W3CDTF">2016-03-07T20:05:50Z</dcterms:modified>
</cp:coreProperties>
</file>