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FieldData\EPR\Barnegat\EPR_ADCP_may15\Reedy_may15\"/>
    </mc:Choice>
  </mc:AlternateContent>
  <bookViews>
    <workbookView xWindow="0" yWindow="0" windowWidth="30720" windowHeight="1372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7" i="1"/>
  <c r="F9" i="1"/>
  <c r="F11" i="1"/>
  <c r="F13" i="1"/>
  <c r="F15" i="1"/>
  <c r="F17" i="1"/>
  <c r="F19" i="1"/>
  <c r="F21" i="1"/>
  <c r="F23" i="1"/>
  <c r="F25" i="1"/>
  <c r="F27" i="1"/>
  <c r="F29" i="1"/>
  <c r="F31" i="1"/>
  <c r="F33" i="1"/>
  <c r="F35" i="1"/>
  <c r="F37" i="1"/>
  <c r="F39" i="1"/>
  <c r="F41" i="1"/>
  <c r="F43" i="1"/>
  <c r="F45" i="1"/>
  <c r="F47" i="1"/>
  <c r="F49" i="1"/>
  <c r="F51" i="1"/>
  <c r="F53" i="1"/>
  <c r="F55" i="1"/>
  <c r="F57" i="1"/>
  <c r="F59" i="1"/>
  <c r="F61" i="1"/>
  <c r="F63" i="1"/>
  <c r="F65" i="1"/>
  <c r="F67" i="1"/>
  <c r="F69" i="1"/>
  <c r="F71" i="1"/>
  <c r="F73" i="1"/>
  <c r="F75" i="1"/>
  <c r="F77" i="1"/>
  <c r="F79" i="1"/>
  <c r="F81" i="1"/>
  <c r="F83" i="1"/>
  <c r="F85" i="1"/>
  <c r="F87" i="1"/>
  <c r="F89" i="1"/>
  <c r="F91" i="1"/>
  <c r="F93" i="1"/>
  <c r="F95" i="1"/>
  <c r="F97" i="1"/>
  <c r="F99" i="1"/>
  <c r="F101" i="1"/>
  <c r="F103" i="1"/>
  <c r="F105" i="1"/>
  <c r="F107" i="1"/>
  <c r="F109" i="1"/>
  <c r="F111" i="1"/>
  <c r="F113" i="1"/>
  <c r="F115" i="1"/>
  <c r="F117" i="1"/>
  <c r="F119" i="1"/>
  <c r="F121" i="1"/>
  <c r="F123" i="1"/>
  <c r="F125" i="1"/>
  <c r="F127" i="1"/>
  <c r="F129" i="1"/>
  <c r="F131" i="1"/>
  <c r="F3" i="1"/>
</calcChain>
</file>

<file path=xl/sharedStrings.xml><?xml version="1.0" encoding="utf-8"?>
<sst xmlns="http://schemas.openxmlformats.org/spreadsheetml/2006/main" count="567" uniqueCount="171">
  <si>
    <t>Transect</t>
  </si>
  <si>
    <t>Start Bank</t>
  </si>
  <si>
    <t># Ens.</t>
  </si>
  <si>
    <t>Start Time</t>
  </si>
  <si>
    <t>Total Q</t>
  </si>
  <si>
    <t>Delta Q</t>
  </si>
  <si>
    <t>Top Q</t>
  </si>
  <si>
    <t>Meas. Q</t>
  </si>
  <si>
    <t>Bottom Q</t>
  </si>
  <si>
    <t>Left Q</t>
  </si>
  <si>
    <t>Left Dist.</t>
  </si>
  <si>
    <t>Right Q</t>
  </si>
  <si>
    <t>Right Dist.</t>
  </si>
  <si>
    <t>Width</t>
  </si>
  <si>
    <t>Total Area</t>
  </si>
  <si>
    <t>Q/Area</t>
  </si>
  <si>
    <t>Boat Speed</t>
  </si>
  <si>
    <t>Flow Speed</t>
  </si>
  <si>
    <t>Flow Dir.</t>
  </si>
  <si>
    <t>End Time</t>
  </si>
  <si>
    <t>Duration</t>
  </si>
  <si>
    <t>Start Ens.</t>
  </si>
  <si>
    <t>End Ens.</t>
  </si>
  <si>
    <t>Velocity</t>
  </si>
  <si>
    <t>Depth</t>
  </si>
  <si>
    <t>m³/s</t>
  </si>
  <si>
    <t>%</t>
  </si>
  <si>
    <t>m</t>
  </si>
  <si>
    <t>m²</t>
  </si>
  <si>
    <t>m/s</t>
  </si>
  <si>
    <t>°</t>
  </si>
  <si>
    <t>s</t>
  </si>
  <si>
    <t>Ref.</t>
  </si>
  <si>
    <t>Reedy_Creek_1000</t>
  </si>
  <si>
    <t>Left</t>
  </si>
  <si>
    <t>Ref: BT</t>
  </si>
  <si>
    <t>ADCP</t>
  </si>
  <si>
    <t>Reedy_Creek_1001</t>
  </si>
  <si>
    <t>Right</t>
  </si>
  <si>
    <t>Reedy_Creek_1002</t>
  </si>
  <si>
    <t>Reedy_Creek_1003</t>
  </si>
  <si>
    <t>Reedy_Creek_1004</t>
  </si>
  <si>
    <t>Reedy_Creek_1005</t>
  </si>
  <si>
    <t>Reedy_Creek_1006</t>
  </si>
  <si>
    <t>Reedy_Creek_1007</t>
  </si>
  <si>
    <t>Reedy_Creek_1008</t>
  </si>
  <si>
    <t>Reedy_Creek_1009</t>
  </si>
  <si>
    <t>Reedy_Creek_1010</t>
  </si>
  <si>
    <t>Reedy_Creek_1011</t>
  </si>
  <si>
    <t>Reedy_Creek_1012</t>
  </si>
  <si>
    <t>Reedy_Creek_1013</t>
  </si>
  <si>
    <t>Reedy_Creek_1014</t>
  </si>
  <si>
    <t>Reedy_Creek_1015</t>
  </si>
  <si>
    <t>Reedy_Creek_1016</t>
  </si>
  <si>
    <t>Reedy_Creek_1017</t>
  </si>
  <si>
    <t>Reedy_Creek_1018</t>
  </si>
  <si>
    <t>Reedy_Creek_1019</t>
  </si>
  <si>
    <t>Reedy_Creek_1020</t>
  </si>
  <si>
    <t>Reedy_Creek_1021</t>
  </si>
  <si>
    <t>Reedy_Creek_1022</t>
  </si>
  <si>
    <t>Reedy_Creek_1023</t>
  </si>
  <si>
    <t>Reedy_Creek_1024</t>
  </si>
  <si>
    <t>Reedy_Creek_1025</t>
  </si>
  <si>
    <t>Reedy_Creek_1026</t>
  </si>
  <si>
    <t>Reedy_Creek_1027</t>
  </si>
  <si>
    <t>Reedy_Creek_1028</t>
  </si>
  <si>
    <t>Reedy_Creek_1029</t>
  </si>
  <si>
    <t>Reedy_Creek_1030</t>
  </si>
  <si>
    <t>Reedy_Creek_1031</t>
  </si>
  <si>
    <t>Reedy_Creek_1032</t>
  </si>
  <si>
    <t>Reedy_Creek_1033</t>
  </si>
  <si>
    <t>Reedy_Creek_1034</t>
  </si>
  <si>
    <t>Reedy_Creek_1035</t>
  </si>
  <si>
    <t>Reedy_Creek_1036</t>
  </si>
  <si>
    <t>Reedy_Creek_1037</t>
  </si>
  <si>
    <t>Reedy_Creek_1038</t>
  </si>
  <si>
    <t>Reedy_Creek_1039</t>
  </si>
  <si>
    <t>Reedy_Creek_1040</t>
  </si>
  <si>
    <t>Reedy_Creek_1041</t>
  </si>
  <si>
    <t>Reedy_Creek_1042</t>
  </si>
  <si>
    <t>Reedy_Creek_1043</t>
  </si>
  <si>
    <t>Reedy_Creek_1044</t>
  </si>
  <si>
    <t>Reedy_Creek_1045</t>
  </si>
  <si>
    <t>Reedy_Creek_1046</t>
  </si>
  <si>
    <t>Reedy_Creek_1047</t>
  </si>
  <si>
    <t>Reedy_Creek_1048</t>
  </si>
  <si>
    <t>Reedy_Creek_1049</t>
  </si>
  <si>
    <t>Reedy_Creek_1050</t>
  </si>
  <si>
    <t>Reedy_Creek_1051</t>
  </si>
  <si>
    <t>Reedy_Creek_1052</t>
  </si>
  <si>
    <t>Reedy_Creek_1053</t>
  </si>
  <si>
    <t>Reedy_Creek_1054</t>
  </si>
  <si>
    <t>Reedy_Creek_1055</t>
  </si>
  <si>
    <t>Reedy_Creek_1056</t>
  </si>
  <si>
    <t>Reedy_Creek_1057</t>
  </si>
  <si>
    <t>Reedy_Creek_1058</t>
  </si>
  <si>
    <t>Reedy_Creek_1059</t>
  </si>
  <si>
    <t>Reedy_Creek_1060</t>
  </si>
  <si>
    <t>Reedy_Creek_1061</t>
  </si>
  <si>
    <t>Reedy_Creek_1062</t>
  </si>
  <si>
    <t>Reedy_Creek_1063</t>
  </si>
  <si>
    <t>Reedy_Creek_1064</t>
  </si>
  <si>
    <t>Reedy_Creek_1065</t>
  </si>
  <si>
    <t>Reedy_Creek_1066</t>
  </si>
  <si>
    <t>Reedy_Creek_1067</t>
  </si>
  <si>
    <t>Reedy_Creek_1068</t>
  </si>
  <si>
    <t>Reedy_Creek_1069</t>
  </si>
  <si>
    <t>Reedy_Creek_1070</t>
  </si>
  <si>
    <t>Reedy_Creek_1071</t>
  </si>
  <si>
    <t>Reedy_Creek_1072</t>
  </si>
  <si>
    <t>Reedy_Creek_1073</t>
  </si>
  <si>
    <t>Reedy_Creek_1074</t>
  </si>
  <si>
    <t>Reedy_Creek_1075</t>
  </si>
  <si>
    <t>Reedy_Creek_1076</t>
  </si>
  <si>
    <t>Reedy_Creek_1077</t>
  </si>
  <si>
    <t>Reedy_Creek_1078</t>
  </si>
  <si>
    <t>Reedy_Creek_1079</t>
  </si>
  <si>
    <t>Reedy_Creek_1080</t>
  </si>
  <si>
    <t>Reedy_Creek_1081</t>
  </si>
  <si>
    <t>Reedy_Creek_1082</t>
  </si>
  <si>
    <t>Reedy_Creek_1083</t>
  </si>
  <si>
    <t>Reedy_Creek_1084</t>
  </si>
  <si>
    <t>Reedy_Creek_1085</t>
  </si>
  <si>
    <t>Reedy_Creek_1086</t>
  </si>
  <si>
    <t>Reedy_Creek_1087</t>
  </si>
  <si>
    <t>Reedy_Creek_1088</t>
  </si>
  <si>
    <t>Reedy_Creek_1089</t>
  </si>
  <si>
    <t>Reedy_Creek_1090</t>
  </si>
  <si>
    <t>Reedy_Creek_1091</t>
  </si>
  <si>
    <t>Reedy_Creek_1092</t>
  </si>
  <si>
    <t>Reedy_Creek_1093</t>
  </si>
  <si>
    <t>Reedy_Creek_1094</t>
  </si>
  <si>
    <t>Reedy_Creek_1095</t>
  </si>
  <si>
    <t>Reedy_Creek_1096</t>
  </si>
  <si>
    <t>Reedy_Creek_1097</t>
  </si>
  <si>
    <t>Reedy_Creek_1098</t>
  </si>
  <si>
    <t>Reedy_Creek_1099</t>
  </si>
  <si>
    <t>Reedy_Creek_1100</t>
  </si>
  <si>
    <t>Reedy_Creek_1101</t>
  </si>
  <si>
    <t>Reedy_Creek_1102</t>
  </si>
  <si>
    <t>Reedy_Creek_1103</t>
  </si>
  <si>
    <t>Reedy_Creek_1104</t>
  </si>
  <si>
    <t>Reedy_Creek_1105</t>
  </si>
  <si>
    <t>Reedy_Creek_1106</t>
  </si>
  <si>
    <t>Reedy_Creek_1107</t>
  </si>
  <si>
    <t>Reedy_Creek_1108</t>
  </si>
  <si>
    <t>Reedy_Creek_1110</t>
  </si>
  <si>
    <t>Reedy_Creek_1111</t>
  </si>
  <si>
    <t>Reedy_Creek_1112</t>
  </si>
  <si>
    <t>Reedy_Creek_1113</t>
  </si>
  <si>
    <t>Reedy_Creek_1114</t>
  </si>
  <si>
    <t>Reedy_Creek_1115</t>
  </si>
  <si>
    <t>Reedy_Creek_1116</t>
  </si>
  <si>
    <t>Reedy_Creek_1117</t>
  </si>
  <si>
    <t>Reedy_Creek_1118</t>
  </si>
  <si>
    <t>Reedy_Creek_1119</t>
  </si>
  <si>
    <t>Reedy_Creek_1120</t>
  </si>
  <si>
    <t>Reedy_Creek_1121</t>
  </si>
  <si>
    <t>Reedy_Creek_1124</t>
  </si>
  <si>
    <t>Reedy_Creek_1125</t>
  </si>
  <si>
    <t>Reedy_Creek_1126</t>
  </si>
  <si>
    <t>Reedy_Creek_1127</t>
  </si>
  <si>
    <t>Reedy_Creek_1128</t>
  </si>
  <si>
    <t>Reedy_Creek_1129</t>
  </si>
  <si>
    <t>Reedy_Creek_1130</t>
  </si>
  <si>
    <t>Reedy_Creek_1131</t>
  </si>
  <si>
    <t>Reedy_Creek_1132</t>
  </si>
  <si>
    <t>Average</t>
  </si>
  <si>
    <t>Std Dev.</t>
  </si>
  <si>
    <t>Std./| Avg.|</t>
  </si>
  <si>
    <t>Total Q averaged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</si>
</sst>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1" fontId="0" fillId="0" borderId="0" xfId="0" applyNumberFormat="1"/>
    <xf numFmtId="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Sheet1!$D$3:$D$132</c:f>
              <c:numCache>
                <c:formatCode>h:mm:ss</c:formatCode>
                <c:ptCount val="130"/>
                <c:pt idx="0">
                  <c:v>0.69275462962962964</c:v>
                </c:pt>
                <c:pt idx="1">
                  <c:v>0.69966435185185183</c:v>
                </c:pt>
                <c:pt idx="2">
                  <c:v>0.70487268518518509</c:v>
                </c:pt>
                <c:pt idx="3">
                  <c:v>0.7115393518518518</c:v>
                </c:pt>
                <c:pt idx="4">
                  <c:v>0.71553240740740742</c:v>
                </c:pt>
                <c:pt idx="5">
                  <c:v>0.72105324074074073</c:v>
                </c:pt>
                <c:pt idx="6">
                  <c:v>0.72504629629629624</c:v>
                </c:pt>
                <c:pt idx="7">
                  <c:v>0.7298958333333333</c:v>
                </c:pt>
                <c:pt idx="8">
                  <c:v>0.73349537037037038</c:v>
                </c:pt>
                <c:pt idx="9">
                  <c:v>0.73835648148148147</c:v>
                </c:pt>
                <c:pt idx="10">
                  <c:v>0.74232638888888891</c:v>
                </c:pt>
                <c:pt idx="11">
                  <c:v>0.74673611111111116</c:v>
                </c:pt>
                <c:pt idx="12">
                  <c:v>0.75092592592592589</c:v>
                </c:pt>
                <c:pt idx="13">
                  <c:v>0.75539351851851855</c:v>
                </c:pt>
                <c:pt idx="14">
                  <c:v>0.75943287037037033</c:v>
                </c:pt>
                <c:pt idx="15">
                  <c:v>0.76390046296296299</c:v>
                </c:pt>
                <c:pt idx="16">
                  <c:v>0.76886574074074077</c:v>
                </c:pt>
                <c:pt idx="17">
                  <c:v>0.77288194444444447</c:v>
                </c:pt>
                <c:pt idx="18">
                  <c:v>0.77688657407407413</c:v>
                </c:pt>
                <c:pt idx="19">
                  <c:v>0.78120370370370373</c:v>
                </c:pt>
                <c:pt idx="20">
                  <c:v>0.78560185185185183</c:v>
                </c:pt>
                <c:pt idx="21">
                  <c:v>0.79001157407407396</c:v>
                </c:pt>
                <c:pt idx="22">
                  <c:v>0.79456018518518512</c:v>
                </c:pt>
                <c:pt idx="23">
                  <c:v>0.79871527777777773</c:v>
                </c:pt>
                <c:pt idx="24">
                  <c:v>0.80314814814814817</c:v>
                </c:pt>
                <c:pt idx="25">
                  <c:v>0.80751157407407403</c:v>
                </c:pt>
                <c:pt idx="26">
                  <c:v>0.81201388888888892</c:v>
                </c:pt>
                <c:pt idx="27">
                  <c:v>0.81590277777777775</c:v>
                </c:pt>
                <c:pt idx="28">
                  <c:v>0.82075231481481481</c:v>
                </c:pt>
                <c:pt idx="29">
                  <c:v>0.82513888888888898</c:v>
                </c:pt>
                <c:pt idx="30">
                  <c:v>0.82952546296296292</c:v>
                </c:pt>
                <c:pt idx="31">
                  <c:v>0.83334490740740741</c:v>
                </c:pt>
                <c:pt idx="32">
                  <c:v>0.83763888888888882</c:v>
                </c:pt>
                <c:pt idx="33">
                  <c:v>0.84145833333333331</c:v>
                </c:pt>
                <c:pt idx="34">
                  <c:v>0.84543981481481489</c:v>
                </c:pt>
                <c:pt idx="35">
                  <c:v>0.84980324074074076</c:v>
                </c:pt>
                <c:pt idx="36">
                  <c:v>0.85391203703703711</c:v>
                </c:pt>
                <c:pt idx="37">
                  <c:v>0.85770833333333341</c:v>
                </c:pt>
                <c:pt idx="38">
                  <c:v>0.86109953703703701</c:v>
                </c:pt>
                <c:pt idx="39">
                  <c:v>0.86493055555555554</c:v>
                </c:pt>
                <c:pt idx="40">
                  <c:v>0.86942129629629628</c:v>
                </c:pt>
                <c:pt idx="41">
                  <c:v>0.87432870370370364</c:v>
                </c:pt>
                <c:pt idx="42">
                  <c:v>0.8790972222222222</c:v>
                </c:pt>
                <c:pt idx="43">
                  <c:v>0.88315972222222217</c:v>
                </c:pt>
                <c:pt idx="44">
                  <c:v>0.88688657407407412</c:v>
                </c:pt>
                <c:pt idx="45">
                  <c:v>0.89119212962962957</c:v>
                </c:pt>
                <c:pt idx="46">
                  <c:v>0.89571759259259265</c:v>
                </c:pt>
                <c:pt idx="47">
                  <c:v>0.89994212962962961</c:v>
                </c:pt>
                <c:pt idx="48">
                  <c:v>0.9044212962962962</c:v>
                </c:pt>
                <c:pt idx="49">
                  <c:v>0.9084374999999999</c:v>
                </c:pt>
                <c:pt idx="50">
                  <c:v>0.9126967592592593</c:v>
                </c:pt>
                <c:pt idx="51">
                  <c:v>0.91660879629629621</c:v>
                </c:pt>
                <c:pt idx="52">
                  <c:v>0.92052083333333334</c:v>
                </c:pt>
                <c:pt idx="53">
                  <c:v>0.92421296296296296</c:v>
                </c:pt>
                <c:pt idx="54">
                  <c:v>0.92805555555555552</c:v>
                </c:pt>
                <c:pt idx="55">
                  <c:v>0.93226851851851855</c:v>
                </c:pt>
                <c:pt idx="56">
                  <c:v>0.93662037037037038</c:v>
                </c:pt>
                <c:pt idx="57">
                  <c:v>0.94061342592592589</c:v>
                </c:pt>
                <c:pt idx="58">
                  <c:v>0.94412037037037033</c:v>
                </c:pt>
                <c:pt idx="59">
                  <c:v>0.94785879629629621</c:v>
                </c:pt>
                <c:pt idx="60">
                  <c:v>0.95225694444444453</c:v>
                </c:pt>
                <c:pt idx="61">
                  <c:v>0.95612268518518517</c:v>
                </c:pt>
                <c:pt idx="62">
                  <c:v>0.45269675925925923</c:v>
                </c:pt>
                <c:pt idx="63">
                  <c:v>0.45627314814814812</c:v>
                </c:pt>
                <c:pt idx="64">
                  <c:v>0.4596412037037037</c:v>
                </c:pt>
                <c:pt idx="65">
                  <c:v>0.46336805555555555</c:v>
                </c:pt>
                <c:pt idx="66">
                  <c:v>0.46759259259259256</c:v>
                </c:pt>
                <c:pt idx="67">
                  <c:v>0.4710300925925926</c:v>
                </c:pt>
                <c:pt idx="68">
                  <c:v>0.47517361111111112</c:v>
                </c:pt>
                <c:pt idx="69">
                  <c:v>0.47910879629629632</c:v>
                </c:pt>
                <c:pt idx="70">
                  <c:v>0.48303240740740744</c:v>
                </c:pt>
                <c:pt idx="71">
                  <c:v>0.48729166666666668</c:v>
                </c:pt>
                <c:pt idx="72">
                  <c:v>0.49123842592592593</c:v>
                </c:pt>
                <c:pt idx="73">
                  <c:v>0.49465277777777777</c:v>
                </c:pt>
                <c:pt idx="74">
                  <c:v>0.51143518518518516</c:v>
                </c:pt>
                <c:pt idx="75">
                  <c:v>0.51447916666666671</c:v>
                </c:pt>
                <c:pt idx="76">
                  <c:v>0.51799768518518519</c:v>
                </c:pt>
                <c:pt idx="77">
                  <c:v>0.52192129629629636</c:v>
                </c:pt>
                <c:pt idx="78">
                  <c:v>0.52717592592592599</c:v>
                </c:pt>
                <c:pt idx="79">
                  <c:v>0.53091435185185187</c:v>
                </c:pt>
                <c:pt idx="80">
                  <c:v>0.53430555555555559</c:v>
                </c:pt>
                <c:pt idx="81">
                  <c:v>0.5373148148148148</c:v>
                </c:pt>
                <c:pt idx="82">
                  <c:v>0.54048611111111111</c:v>
                </c:pt>
                <c:pt idx="83">
                  <c:v>0.54390046296296302</c:v>
                </c:pt>
                <c:pt idx="84">
                  <c:v>0.54799768518518521</c:v>
                </c:pt>
                <c:pt idx="85">
                  <c:v>0.55077546296296298</c:v>
                </c:pt>
                <c:pt idx="86">
                  <c:v>0.55374999999999996</c:v>
                </c:pt>
                <c:pt idx="87">
                  <c:v>0.55612268518518515</c:v>
                </c:pt>
                <c:pt idx="88">
                  <c:v>0.5590046296296296</c:v>
                </c:pt>
                <c:pt idx="89">
                  <c:v>0.56243055555555554</c:v>
                </c:pt>
                <c:pt idx="90">
                  <c:v>0.56584490740740734</c:v>
                </c:pt>
                <c:pt idx="91">
                  <c:v>0.56914351851851852</c:v>
                </c:pt>
                <c:pt idx="92">
                  <c:v>0.57255787037037031</c:v>
                </c:pt>
                <c:pt idx="93">
                  <c:v>0.57601851851851849</c:v>
                </c:pt>
                <c:pt idx="94">
                  <c:v>0.58134259259259258</c:v>
                </c:pt>
                <c:pt idx="95">
                  <c:v>0.58464120370370376</c:v>
                </c:pt>
                <c:pt idx="96">
                  <c:v>0.58828703703703711</c:v>
                </c:pt>
                <c:pt idx="97">
                  <c:v>0.59092592592592597</c:v>
                </c:pt>
                <c:pt idx="98">
                  <c:v>0.59671296296296295</c:v>
                </c:pt>
                <c:pt idx="99">
                  <c:v>0.59954861111111113</c:v>
                </c:pt>
                <c:pt idx="100">
                  <c:v>0.60491898148148149</c:v>
                </c:pt>
                <c:pt idx="101">
                  <c:v>0.60892361111111104</c:v>
                </c:pt>
                <c:pt idx="102">
                  <c:v>0.61358796296296292</c:v>
                </c:pt>
                <c:pt idx="103">
                  <c:v>0.61818287037037034</c:v>
                </c:pt>
                <c:pt idx="104">
                  <c:v>0.62651620370370364</c:v>
                </c:pt>
                <c:pt idx="105">
                  <c:v>0.63041666666666674</c:v>
                </c:pt>
                <c:pt idx="106">
                  <c:v>0.63458333333333339</c:v>
                </c:pt>
                <c:pt idx="107">
                  <c:v>0.63770833333333332</c:v>
                </c:pt>
                <c:pt idx="108">
                  <c:v>0.64226851851851852</c:v>
                </c:pt>
                <c:pt idx="109">
                  <c:v>0.65464120370370371</c:v>
                </c:pt>
                <c:pt idx="110">
                  <c:v>0.65884259259259259</c:v>
                </c:pt>
                <c:pt idx="111">
                  <c:v>0.66430555555555559</c:v>
                </c:pt>
                <c:pt idx="112">
                  <c:v>0.66903935185185182</c:v>
                </c:pt>
                <c:pt idx="113">
                  <c:v>0.68425925925925923</c:v>
                </c:pt>
                <c:pt idx="114">
                  <c:v>0.68850694444444438</c:v>
                </c:pt>
                <c:pt idx="115">
                  <c:v>0.6929050925925927</c:v>
                </c:pt>
                <c:pt idx="116">
                  <c:v>0.69756944444444446</c:v>
                </c:pt>
                <c:pt idx="117">
                  <c:v>0.70200231481481479</c:v>
                </c:pt>
                <c:pt idx="118">
                  <c:v>0.70550925925925922</c:v>
                </c:pt>
                <c:pt idx="119">
                  <c:v>0.71105324074074072</c:v>
                </c:pt>
                <c:pt idx="120">
                  <c:v>0.71478009259259256</c:v>
                </c:pt>
                <c:pt idx="121">
                  <c:v>0.72340277777777784</c:v>
                </c:pt>
                <c:pt idx="122">
                  <c:v>0.7267824074074074</c:v>
                </c:pt>
                <c:pt idx="123">
                  <c:v>0.73004629629629625</c:v>
                </c:pt>
                <c:pt idx="124">
                  <c:v>0.73346064814814815</c:v>
                </c:pt>
                <c:pt idx="125">
                  <c:v>0.73682870370370368</c:v>
                </c:pt>
                <c:pt idx="126">
                  <c:v>0.74106481481481479</c:v>
                </c:pt>
                <c:pt idx="127">
                  <c:v>0.74471064814814814</c:v>
                </c:pt>
                <c:pt idx="128">
                  <c:v>0.74831018518518511</c:v>
                </c:pt>
                <c:pt idx="129">
                  <c:v>0.75170138888888882</c:v>
                </c:pt>
              </c:numCache>
            </c:numRef>
          </c:xVal>
          <c:yVal>
            <c:numRef>
              <c:f>Sheet1!$F$3:$F$132</c:f>
              <c:numCache>
                <c:formatCode>General</c:formatCode>
                <c:ptCount val="130"/>
                <c:pt idx="0">
                  <c:v>0.70649999999999991</c:v>
                </c:pt>
                <c:pt idx="2">
                  <c:v>0.80800000000000005</c:v>
                </c:pt>
                <c:pt idx="4">
                  <c:v>1.3094999999999999</c:v>
                </c:pt>
                <c:pt idx="6">
                  <c:v>1.212</c:v>
                </c:pt>
                <c:pt idx="8">
                  <c:v>1.5105</c:v>
                </c:pt>
                <c:pt idx="10">
                  <c:v>1.7725</c:v>
                </c:pt>
                <c:pt idx="12">
                  <c:v>2.0540000000000003</c:v>
                </c:pt>
                <c:pt idx="14">
                  <c:v>2.3595000000000002</c:v>
                </c:pt>
                <c:pt idx="16">
                  <c:v>2.0135000000000001</c:v>
                </c:pt>
                <c:pt idx="18">
                  <c:v>0.51949999999999996</c:v>
                </c:pt>
                <c:pt idx="20">
                  <c:v>0.84800000000000009</c:v>
                </c:pt>
                <c:pt idx="22">
                  <c:v>1.2915000000000001</c:v>
                </c:pt>
                <c:pt idx="24">
                  <c:v>1.931</c:v>
                </c:pt>
                <c:pt idx="26">
                  <c:v>1.8919999999999999</c:v>
                </c:pt>
                <c:pt idx="28">
                  <c:v>1.5630000000000002</c:v>
                </c:pt>
                <c:pt idx="30">
                  <c:v>1.7250000000000001</c:v>
                </c:pt>
                <c:pt idx="32">
                  <c:v>1.5385</c:v>
                </c:pt>
                <c:pt idx="34">
                  <c:v>1.6295000000000002</c:v>
                </c:pt>
                <c:pt idx="36">
                  <c:v>2.0649999999999999</c:v>
                </c:pt>
                <c:pt idx="38">
                  <c:v>1.7290000000000001</c:v>
                </c:pt>
                <c:pt idx="40">
                  <c:v>2.181</c:v>
                </c:pt>
                <c:pt idx="42">
                  <c:v>1.9260000000000002</c:v>
                </c:pt>
                <c:pt idx="44">
                  <c:v>0.64549999999999996</c:v>
                </c:pt>
                <c:pt idx="46">
                  <c:v>0.35950000000000004</c:v>
                </c:pt>
                <c:pt idx="48">
                  <c:v>-0.32499999999999996</c:v>
                </c:pt>
                <c:pt idx="50">
                  <c:v>-0.3765</c:v>
                </c:pt>
                <c:pt idx="52">
                  <c:v>0.38300000000000001</c:v>
                </c:pt>
                <c:pt idx="54">
                  <c:v>1.383</c:v>
                </c:pt>
                <c:pt idx="56">
                  <c:v>0.871</c:v>
                </c:pt>
                <c:pt idx="58">
                  <c:v>8.9499999999999996E-2</c:v>
                </c:pt>
                <c:pt idx="60">
                  <c:v>-1.6080000000000001</c:v>
                </c:pt>
                <c:pt idx="62">
                  <c:v>1.8394999999999999</c:v>
                </c:pt>
                <c:pt idx="64">
                  <c:v>2.1239999999999997</c:v>
                </c:pt>
                <c:pt idx="66">
                  <c:v>2.1995</c:v>
                </c:pt>
                <c:pt idx="68">
                  <c:v>2.3914999999999997</c:v>
                </c:pt>
                <c:pt idx="70">
                  <c:v>1.837</c:v>
                </c:pt>
                <c:pt idx="72">
                  <c:v>0.80700000000000005</c:v>
                </c:pt>
                <c:pt idx="74">
                  <c:v>-0.76400000000000001</c:v>
                </c:pt>
                <c:pt idx="76">
                  <c:v>-1.093</c:v>
                </c:pt>
                <c:pt idx="78">
                  <c:v>-1.9379999999999999</c:v>
                </c:pt>
                <c:pt idx="80">
                  <c:v>-2.4085000000000001</c:v>
                </c:pt>
                <c:pt idx="82">
                  <c:v>-2.1084999999999998</c:v>
                </c:pt>
                <c:pt idx="84">
                  <c:v>-1.9339999999999999</c:v>
                </c:pt>
                <c:pt idx="86">
                  <c:v>-1.8794999999999999</c:v>
                </c:pt>
                <c:pt idx="88">
                  <c:v>-1.782</c:v>
                </c:pt>
                <c:pt idx="90">
                  <c:v>-2.0425</c:v>
                </c:pt>
                <c:pt idx="92">
                  <c:v>-2.2195</c:v>
                </c:pt>
                <c:pt idx="94">
                  <c:v>-2.5024999999999999</c:v>
                </c:pt>
                <c:pt idx="96">
                  <c:v>-1.7410000000000001</c:v>
                </c:pt>
                <c:pt idx="98">
                  <c:v>-1.4005000000000001</c:v>
                </c:pt>
                <c:pt idx="100">
                  <c:v>-1.5880000000000001</c:v>
                </c:pt>
                <c:pt idx="102">
                  <c:v>-1.3399999999999999</c:v>
                </c:pt>
                <c:pt idx="104">
                  <c:v>-0.55049999999999999</c:v>
                </c:pt>
                <c:pt idx="106">
                  <c:v>-2.0460000000000003</c:v>
                </c:pt>
                <c:pt idx="108">
                  <c:v>-0.86850000000000005</c:v>
                </c:pt>
                <c:pt idx="110">
                  <c:v>-0.86150000000000004</c:v>
                </c:pt>
                <c:pt idx="112">
                  <c:v>-0.56800000000000006</c:v>
                </c:pt>
                <c:pt idx="114">
                  <c:v>-0.20600000000000002</c:v>
                </c:pt>
                <c:pt idx="116">
                  <c:v>-0.17549999999999999</c:v>
                </c:pt>
                <c:pt idx="118">
                  <c:v>-1.839</c:v>
                </c:pt>
                <c:pt idx="120">
                  <c:v>-0.85349999999999993</c:v>
                </c:pt>
                <c:pt idx="122">
                  <c:v>0.75650000000000006</c:v>
                </c:pt>
                <c:pt idx="124">
                  <c:v>0.3155</c:v>
                </c:pt>
                <c:pt idx="126">
                  <c:v>1.6145</c:v>
                </c:pt>
                <c:pt idx="128">
                  <c:v>0.74250000000000005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403184"/>
        <c:axId val="201416624"/>
      </c:scatterChart>
      <c:valAx>
        <c:axId val="20140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416624"/>
        <c:crosses val="autoZero"/>
        <c:crossBetween val="midCat"/>
      </c:valAx>
      <c:valAx>
        <c:axId val="20141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14031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441960</xdr:colOff>
      <xdr:row>6</xdr:row>
      <xdr:rowOff>167640</xdr:rowOff>
    </xdr:from>
    <xdr:to>
      <xdr:col>19</xdr:col>
      <xdr:colOff>518160</xdr:colOff>
      <xdr:row>40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5"/>
  <sheetViews>
    <sheetView tabSelected="1" workbookViewId="0">
      <selection activeCell="F3" activeCellId="1" sqref="D3:D132 F3:F132"/>
    </sheetView>
  </sheetViews>
  <sheetFormatPr defaultRowHeight="14.4" x14ac:dyDescent="0.3"/>
  <cols>
    <col min="5" max="5" width="9.5546875" bestFit="1" customWidth="1"/>
  </cols>
  <sheetData>
    <row r="1" spans="1:27" x14ac:dyDescent="0.3">
      <c r="A1" t="s">
        <v>0</v>
      </c>
      <c r="B1" t="s">
        <v>1</v>
      </c>
      <c r="C1" t="s">
        <v>2</v>
      </c>
      <c r="D1" t="s">
        <v>3</v>
      </c>
      <c r="F1" s="2" t="s">
        <v>170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</row>
    <row r="2" spans="1:27" x14ac:dyDescent="0.3">
      <c r="F2" s="2"/>
      <c r="G2" t="s">
        <v>25</v>
      </c>
      <c r="H2" t="s">
        <v>26</v>
      </c>
      <c r="I2" t="s">
        <v>25</v>
      </c>
      <c r="J2" t="s">
        <v>25</v>
      </c>
      <c r="K2" t="s">
        <v>25</v>
      </c>
      <c r="L2" t="s">
        <v>25</v>
      </c>
      <c r="M2" t="s">
        <v>27</v>
      </c>
      <c r="N2" t="s">
        <v>25</v>
      </c>
      <c r="O2" t="s">
        <v>27</v>
      </c>
      <c r="P2" t="s">
        <v>27</v>
      </c>
      <c r="Q2" t="s">
        <v>28</v>
      </c>
      <c r="R2" t="s">
        <v>29</v>
      </c>
      <c r="S2" t="s">
        <v>29</v>
      </c>
      <c r="T2" t="s">
        <v>29</v>
      </c>
      <c r="U2" t="s">
        <v>30</v>
      </c>
      <c r="W2" t="s">
        <v>31</v>
      </c>
      <c r="Z2" t="s">
        <v>32</v>
      </c>
      <c r="AA2" t="s">
        <v>32</v>
      </c>
    </row>
    <row r="3" spans="1:27" x14ac:dyDescent="0.3">
      <c r="A3" t="s">
        <v>33</v>
      </c>
      <c r="B3" t="s">
        <v>34</v>
      </c>
      <c r="C3">
        <v>676</v>
      </c>
      <c r="D3" s="1">
        <v>0.69275462962962964</v>
      </c>
      <c r="E3" s="3">
        <v>42135</v>
      </c>
      <c r="F3">
        <f>AVERAGE(G3:G4)</f>
        <v>0.70649999999999991</v>
      </c>
      <c r="G3">
        <v>1.1739999999999999</v>
      </c>
      <c r="H3">
        <v>379.06</v>
      </c>
      <c r="I3">
        <v>0.67800000000000005</v>
      </c>
      <c r="J3">
        <v>0.371</v>
      </c>
      <c r="K3">
        <v>0.122</v>
      </c>
      <c r="L3">
        <v>0</v>
      </c>
      <c r="M3">
        <v>0</v>
      </c>
      <c r="N3">
        <v>4.0000000000000001E-3</v>
      </c>
      <c r="O3">
        <v>1.5</v>
      </c>
      <c r="P3">
        <v>35.82</v>
      </c>
      <c r="Q3">
        <v>22.68</v>
      </c>
      <c r="R3">
        <v>5.1999999999999998E-2</v>
      </c>
      <c r="S3">
        <v>0.17899999999999999</v>
      </c>
      <c r="T3">
        <v>6.0999999999999999E-2</v>
      </c>
      <c r="U3">
        <v>298.51</v>
      </c>
      <c r="V3" s="1">
        <v>0.69548611111111114</v>
      </c>
      <c r="W3">
        <v>236.79</v>
      </c>
      <c r="X3">
        <v>302</v>
      </c>
      <c r="Y3">
        <v>977</v>
      </c>
      <c r="Z3" t="s">
        <v>35</v>
      </c>
      <c r="AA3" t="s">
        <v>36</v>
      </c>
    </row>
    <row r="4" spans="1:27" x14ac:dyDescent="0.3">
      <c r="A4" t="s">
        <v>37</v>
      </c>
      <c r="B4" t="s">
        <v>38</v>
      </c>
      <c r="C4">
        <v>1062</v>
      </c>
      <c r="D4" s="1">
        <v>0.69966435185185183</v>
      </c>
      <c r="E4" s="3">
        <v>42135</v>
      </c>
      <c r="G4">
        <v>0.23899999999999999</v>
      </c>
      <c r="H4">
        <v>-2.48</v>
      </c>
      <c r="I4">
        <v>0.106</v>
      </c>
      <c r="J4">
        <v>9.4E-2</v>
      </c>
      <c r="K4">
        <v>3.7999999999999999E-2</v>
      </c>
      <c r="L4">
        <v>0</v>
      </c>
      <c r="M4">
        <v>0</v>
      </c>
      <c r="N4">
        <v>1E-3</v>
      </c>
      <c r="O4">
        <v>1.5</v>
      </c>
      <c r="P4">
        <v>33.75</v>
      </c>
      <c r="Q4">
        <v>22.06</v>
      </c>
      <c r="R4">
        <v>1.0999999999999999E-2</v>
      </c>
      <c r="S4">
        <v>0.126</v>
      </c>
      <c r="T4">
        <v>1.7000000000000001E-2</v>
      </c>
      <c r="U4">
        <v>263.73</v>
      </c>
      <c r="V4" s="1">
        <v>0.70396990740740739</v>
      </c>
      <c r="W4">
        <v>372.12</v>
      </c>
      <c r="X4">
        <v>555</v>
      </c>
      <c r="Y4">
        <v>1616</v>
      </c>
      <c r="Z4" t="s">
        <v>35</v>
      </c>
      <c r="AA4" t="s">
        <v>36</v>
      </c>
    </row>
    <row r="5" spans="1:27" x14ac:dyDescent="0.3">
      <c r="A5" t="s">
        <v>39</v>
      </c>
      <c r="B5" t="s">
        <v>34</v>
      </c>
      <c r="C5">
        <v>860</v>
      </c>
      <c r="D5" s="1">
        <v>0.70487268518518509</v>
      </c>
      <c r="E5" s="3">
        <v>42135</v>
      </c>
      <c r="F5">
        <f t="shared" ref="F5" si="0">AVERAGE(G5:G6)</f>
        <v>0.80800000000000005</v>
      </c>
      <c r="G5">
        <v>0.64800000000000002</v>
      </c>
      <c r="H5">
        <v>164.32</v>
      </c>
      <c r="I5">
        <v>0.41099999999999998</v>
      </c>
      <c r="J5">
        <v>0.16500000000000001</v>
      </c>
      <c r="K5">
        <v>7.0000000000000007E-2</v>
      </c>
      <c r="L5">
        <v>0</v>
      </c>
      <c r="M5">
        <v>0</v>
      </c>
      <c r="N5">
        <v>2E-3</v>
      </c>
      <c r="O5">
        <v>1.5</v>
      </c>
      <c r="P5">
        <v>37.840000000000003</v>
      </c>
      <c r="Q5">
        <v>24.14</v>
      </c>
      <c r="R5">
        <v>2.7E-2</v>
      </c>
      <c r="S5">
        <v>0.14799999999999999</v>
      </c>
      <c r="T5">
        <v>2.5000000000000001E-2</v>
      </c>
      <c r="U5">
        <v>280.94</v>
      </c>
      <c r="V5" s="1">
        <v>0.70835648148148145</v>
      </c>
      <c r="W5">
        <v>301.64999999999998</v>
      </c>
      <c r="X5">
        <v>1839</v>
      </c>
      <c r="Y5">
        <v>2698</v>
      </c>
      <c r="Z5" t="s">
        <v>35</v>
      </c>
      <c r="AA5" t="s">
        <v>36</v>
      </c>
    </row>
    <row r="6" spans="1:27" x14ac:dyDescent="0.3">
      <c r="A6" t="s">
        <v>40</v>
      </c>
      <c r="B6" t="s">
        <v>38</v>
      </c>
      <c r="C6">
        <v>866</v>
      </c>
      <c r="D6" s="1">
        <v>0.7115393518518518</v>
      </c>
      <c r="E6" s="3">
        <v>42135</v>
      </c>
      <c r="G6">
        <v>0.96799999999999997</v>
      </c>
      <c r="H6">
        <v>294.89999999999998</v>
      </c>
      <c r="I6">
        <v>0.55400000000000005</v>
      </c>
      <c r="J6">
        <v>0.29599999999999999</v>
      </c>
      <c r="K6">
        <v>0.112</v>
      </c>
      <c r="L6">
        <v>0</v>
      </c>
      <c r="M6">
        <v>0</v>
      </c>
      <c r="N6">
        <v>5.0000000000000001E-3</v>
      </c>
      <c r="O6">
        <v>1.5</v>
      </c>
      <c r="P6">
        <v>37.380000000000003</v>
      </c>
      <c r="Q6">
        <v>23.88</v>
      </c>
      <c r="R6">
        <v>4.1000000000000002E-2</v>
      </c>
      <c r="S6">
        <v>0.161</v>
      </c>
      <c r="T6">
        <v>4.2999999999999997E-2</v>
      </c>
      <c r="U6">
        <v>290.27</v>
      </c>
      <c r="V6" s="1">
        <v>0.71504629629629635</v>
      </c>
      <c r="W6">
        <v>302.76</v>
      </c>
      <c r="X6">
        <v>3583</v>
      </c>
      <c r="Y6">
        <v>4448</v>
      </c>
      <c r="Z6" t="s">
        <v>35</v>
      </c>
      <c r="AA6" t="s">
        <v>36</v>
      </c>
    </row>
    <row r="7" spans="1:27" x14ac:dyDescent="0.3">
      <c r="A7" t="s">
        <v>41</v>
      </c>
      <c r="B7" t="s">
        <v>34</v>
      </c>
      <c r="C7">
        <v>795</v>
      </c>
      <c r="D7" s="1">
        <v>0.71553240740740742</v>
      </c>
      <c r="E7" s="3">
        <v>42135</v>
      </c>
      <c r="F7">
        <f t="shared" ref="F7" si="1">AVERAGE(G7:G8)</f>
        <v>1.3094999999999999</v>
      </c>
      <c r="G7">
        <v>0.99399999999999999</v>
      </c>
      <c r="H7">
        <v>305.69</v>
      </c>
      <c r="I7">
        <v>0.55700000000000005</v>
      </c>
      <c r="J7">
        <v>0.32600000000000001</v>
      </c>
      <c r="K7">
        <v>0.107</v>
      </c>
      <c r="L7">
        <v>0</v>
      </c>
      <c r="M7">
        <v>0</v>
      </c>
      <c r="N7">
        <v>4.0000000000000001E-3</v>
      </c>
      <c r="O7">
        <v>1.5</v>
      </c>
      <c r="P7">
        <v>35.69</v>
      </c>
      <c r="Q7">
        <v>23.12</v>
      </c>
      <c r="R7">
        <v>4.2999999999999997E-2</v>
      </c>
      <c r="S7">
        <v>0.16300000000000001</v>
      </c>
      <c r="T7">
        <v>5.8000000000000003E-2</v>
      </c>
      <c r="U7">
        <v>293.64</v>
      </c>
      <c r="V7" s="1">
        <v>0.71875</v>
      </c>
      <c r="W7">
        <v>278.02999999999997</v>
      </c>
      <c r="X7">
        <v>4570</v>
      </c>
      <c r="Y7">
        <v>5364</v>
      </c>
      <c r="Z7" t="s">
        <v>35</v>
      </c>
      <c r="AA7" t="s">
        <v>36</v>
      </c>
    </row>
    <row r="8" spans="1:27" x14ac:dyDescent="0.3">
      <c r="A8" t="s">
        <v>42</v>
      </c>
      <c r="B8" t="s">
        <v>38</v>
      </c>
      <c r="C8">
        <v>884</v>
      </c>
      <c r="D8" s="1">
        <v>0.72105324074074073</v>
      </c>
      <c r="E8" s="3">
        <v>42135</v>
      </c>
      <c r="G8">
        <v>1.625</v>
      </c>
      <c r="H8">
        <v>563.16999999999996</v>
      </c>
      <c r="I8">
        <v>0.94399999999999995</v>
      </c>
      <c r="J8">
        <v>0.50800000000000001</v>
      </c>
      <c r="K8">
        <v>0.16800000000000001</v>
      </c>
      <c r="L8">
        <v>0</v>
      </c>
      <c r="M8">
        <v>0</v>
      </c>
      <c r="N8">
        <v>5.0000000000000001E-3</v>
      </c>
      <c r="O8">
        <v>1.5</v>
      </c>
      <c r="P8">
        <v>38.840000000000003</v>
      </c>
      <c r="Q8">
        <v>25.26</v>
      </c>
      <c r="R8">
        <v>6.4000000000000001E-2</v>
      </c>
      <c r="S8">
        <v>0.17499999999999999</v>
      </c>
      <c r="T8">
        <v>5.0999999999999997E-2</v>
      </c>
      <c r="U8">
        <v>288.82</v>
      </c>
      <c r="V8" s="1">
        <v>0.72461805555555558</v>
      </c>
      <c r="W8">
        <v>308.55</v>
      </c>
      <c r="X8">
        <v>5973</v>
      </c>
      <c r="Y8">
        <v>6856</v>
      </c>
      <c r="Z8" t="s">
        <v>35</v>
      </c>
      <c r="AA8" t="s">
        <v>36</v>
      </c>
    </row>
    <row r="9" spans="1:27" x14ac:dyDescent="0.3">
      <c r="A9" t="s">
        <v>43</v>
      </c>
      <c r="B9" t="s">
        <v>34</v>
      </c>
      <c r="C9">
        <v>685</v>
      </c>
      <c r="D9" s="1">
        <v>0.72504629629629624</v>
      </c>
      <c r="E9" s="3">
        <v>42135</v>
      </c>
      <c r="F9">
        <f t="shared" ref="F9" si="2">AVERAGE(G9:G10)</f>
        <v>1.212</v>
      </c>
      <c r="G9">
        <v>0.99199999999999999</v>
      </c>
      <c r="H9">
        <v>304.91000000000003</v>
      </c>
      <c r="I9">
        <v>0.51</v>
      </c>
      <c r="J9">
        <v>0.374</v>
      </c>
      <c r="K9">
        <v>9.0999999999999998E-2</v>
      </c>
      <c r="L9">
        <v>0</v>
      </c>
      <c r="M9">
        <v>0</v>
      </c>
      <c r="N9">
        <v>1.7000000000000001E-2</v>
      </c>
      <c r="O9">
        <v>1.5</v>
      </c>
      <c r="P9">
        <v>37.020000000000003</v>
      </c>
      <c r="Q9">
        <v>25.1</v>
      </c>
      <c r="R9">
        <v>0.04</v>
      </c>
      <c r="S9">
        <v>0.17799999999999999</v>
      </c>
      <c r="T9">
        <v>5.2999999999999999E-2</v>
      </c>
      <c r="U9">
        <v>287.3</v>
      </c>
      <c r="V9" s="1">
        <v>0.72782407407407401</v>
      </c>
      <c r="W9">
        <v>240.33</v>
      </c>
      <c r="X9">
        <v>6960</v>
      </c>
      <c r="Y9">
        <v>7644</v>
      </c>
      <c r="Z9" t="s">
        <v>35</v>
      </c>
      <c r="AA9" t="s">
        <v>36</v>
      </c>
    </row>
    <row r="10" spans="1:27" x14ac:dyDescent="0.3">
      <c r="A10" t="s">
        <v>44</v>
      </c>
      <c r="B10" t="s">
        <v>38</v>
      </c>
      <c r="C10">
        <v>788</v>
      </c>
      <c r="D10" s="1">
        <v>0.7298958333333333</v>
      </c>
      <c r="E10" s="3">
        <v>42135</v>
      </c>
      <c r="G10">
        <v>1.4319999999999999</v>
      </c>
      <c r="H10">
        <v>484.42</v>
      </c>
      <c r="I10">
        <v>0.78900000000000003</v>
      </c>
      <c r="J10">
        <v>0.48299999999999998</v>
      </c>
      <c r="K10">
        <v>0.152</v>
      </c>
      <c r="L10">
        <v>0</v>
      </c>
      <c r="M10">
        <v>0</v>
      </c>
      <c r="N10">
        <v>7.0000000000000001E-3</v>
      </c>
      <c r="O10">
        <v>1.5</v>
      </c>
      <c r="P10">
        <v>43.24</v>
      </c>
      <c r="Q10">
        <v>28.38</v>
      </c>
      <c r="R10">
        <v>0.05</v>
      </c>
      <c r="S10">
        <v>0.16300000000000001</v>
      </c>
      <c r="T10">
        <v>6.0999999999999999E-2</v>
      </c>
      <c r="U10">
        <v>284.02999999999997</v>
      </c>
      <c r="V10" s="1">
        <v>0.7330902777777778</v>
      </c>
      <c r="W10">
        <v>275.3</v>
      </c>
      <c r="X10">
        <v>8189</v>
      </c>
      <c r="Y10">
        <v>8976</v>
      </c>
      <c r="Z10" t="s">
        <v>35</v>
      </c>
      <c r="AA10" t="s">
        <v>36</v>
      </c>
    </row>
    <row r="11" spans="1:27" x14ac:dyDescent="0.3">
      <c r="A11" t="s">
        <v>45</v>
      </c>
      <c r="B11" t="s">
        <v>34</v>
      </c>
      <c r="C11">
        <v>739</v>
      </c>
      <c r="D11" s="1">
        <v>0.73349537037037038</v>
      </c>
      <c r="E11" s="3">
        <v>42135</v>
      </c>
      <c r="F11">
        <f t="shared" ref="F11" si="3">AVERAGE(G11:G12)</f>
        <v>1.5105</v>
      </c>
      <c r="G11">
        <v>1.3080000000000001</v>
      </c>
      <c r="H11">
        <v>433.77</v>
      </c>
      <c r="I11">
        <v>0.76</v>
      </c>
      <c r="J11">
        <v>0.41099999999999998</v>
      </c>
      <c r="K11">
        <v>0.128</v>
      </c>
      <c r="L11">
        <v>0</v>
      </c>
      <c r="M11">
        <v>0</v>
      </c>
      <c r="N11">
        <v>8.9999999999999993E-3</v>
      </c>
      <c r="O11">
        <v>1.5</v>
      </c>
      <c r="P11">
        <v>42.62</v>
      </c>
      <c r="Q11">
        <v>27.73</v>
      </c>
      <c r="R11">
        <v>4.7E-2</v>
      </c>
      <c r="S11">
        <v>0.19</v>
      </c>
      <c r="T11">
        <v>5.5E-2</v>
      </c>
      <c r="U11">
        <v>284.57</v>
      </c>
      <c r="V11" s="1">
        <v>0.7364814814814814</v>
      </c>
      <c r="W11">
        <v>258.48</v>
      </c>
      <c r="X11">
        <v>9077</v>
      </c>
      <c r="Y11">
        <v>9815</v>
      </c>
      <c r="Z11" t="s">
        <v>35</v>
      </c>
      <c r="AA11" t="s">
        <v>36</v>
      </c>
    </row>
    <row r="12" spans="1:27" x14ac:dyDescent="0.3">
      <c r="A12" t="s">
        <v>46</v>
      </c>
      <c r="B12" t="s">
        <v>38</v>
      </c>
      <c r="C12">
        <v>839</v>
      </c>
      <c r="D12" s="1">
        <v>0.73835648148148147</v>
      </c>
      <c r="E12" s="3">
        <v>42135</v>
      </c>
      <c r="G12">
        <v>1.7130000000000001</v>
      </c>
      <c r="H12">
        <v>599.1</v>
      </c>
      <c r="I12">
        <v>1.0069999999999999</v>
      </c>
      <c r="J12">
        <v>0.51300000000000001</v>
      </c>
      <c r="K12">
        <v>0.187</v>
      </c>
      <c r="L12">
        <v>0</v>
      </c>
      <c r="M12">
        <v>0</v>
      </c>
      <c r="N12">
        <v>5.0000000000000001E-3</v>
      </c>
      <c r="O12">
        <v>1.5</v>
      </c>
      <c r="P12">
        <v>43.86</v>
      </c>
      <c r="Q12">
        <v>28.76</v>
      </c>
      <c r="R12">
        <v>0.06</v>
      </c>
      <c r="S12">
        <v>0.16700000000000001</v>
      </c>
      <c r="T12">
        <v>6.4000000000000001E-2</v>
      </c>
      <c r="U12">
        <v>279.83999999999997</v>
      </c>
      <c r="V12" s="1">
        <v>0.74174768518518519</v>
      </c>
      <c r="W12">
        <v>292.33999999999997</v>
      </c>
      <c r="X12">
        <v>10305</v>
      </c>
      <c r="Y12">
        <v>11143</v>
      </c>
      <c r="Z12" t="s">
        <v>35</v>
      </c>
      <c r="AA12" t="s">
        <v>36</v>
      </c>
    </row>
    <row r="13" spans="1:27" x14ac:dyDescent="0.3">
      <c r="A13" t="s">
        <v>47</v>
      </c>
      <c r="B13" t="s">
        <v>34</v>
      </c>
      <c r="C13">
        <v>761</v>
      </c>
      <c r="D13" s="1">
        <v>0.74232638888888891</v>
      </c>
      <c r="E13" s="3">
        <v>42135</v>
      </c>
      <c r="F13">
        <f t="shared" ref="F13" si="4">AVERAGE(G13:G14)</f>
        <v>1.7725</v>
      </c>
      <c r="G13">
        <v>1.5169999999999999</v>
      </c>
      <c r="H13">
        <v>519.03</v>
      </c>
      <c r="I13">
        <v>0.81499999999999995</v>
      </c>
      <c r="J13">
        <v>0.54500000000000004</v>
      </c>
      <c r="K13">
        <v>0.153</v>
      </c>
      <c r="L13">
        <v>0</v>
      </c>
      <c r="M13">
        <v>0</v>
      </c>
      <c r="N13">
        <v>3.0000000000000001E-3</v>
      </c>
      <c r="O13">
        <v>1.5</v>
      </c>
      <c r="P13">
        <v>45.21</v>
      </c>
      <c r="Q13">
        <v>29.4</v>
      </c>
      <c r="R13">
        <v>5.1999999999999998E-2</v>
      </c>
      <c r="S13">
        <v>0.186</v>
      </c>
      <c r="T13">
        <v>6.5000000000000002E-2</v>
      </c>
      <c r="U13">
        <v>283.12</v>
      </c>
      <c r="V13" s="1">
        <v>0.74540509259259258</v>
      </c>
      <c r="W13">
        <v>266.27999999999997</v>
      </c>
      <c r="X13">
        <v>11286</v>
      </c>
      <c r="Y13">
        <v>12046</v>
      </c>
      <c r="Z13" t="s">
        <v>35</v>
      </c>
      <c r="AA13" t="s">
        <v>36</v>
      </c>
    </row>
    <row r="14" spans="1:27" x14ac:dyDescent="0.3">
      <c r="A14" t="s">
        <v>48</v>
      </c>
      <c r="B14" t="s">
        <v>38</v>
      </c>
      <c r="C14">
        <v>919</v>
      </c>
      <c r="D14" s="1">
        <v>0.74673611111111116</v>
      </c>
      <c r="E14" s="3">
        <v>42135</v>
      </c>
      <c r="G14">
        <v>2.028</v>
      </c>
      <c r="H14">
        <v>727.86</v>
      </c>
      <c r="I14">
        <v>1.1890000000000001</v>
      </c>
      <c r="J14">
        <v>0.59599999999999997</v>
      </c>
      <c r="K14">
        <v>0.23799999999999999</v>
      </c>
      <c r="L14">
        <v>0</v>
      </c>
      <c r="M14">
        <v>0</v>
      </c>
      <c r="N14">
        <v>6.0000000000000001E-3</v>
      </c>
      <c r="O14">
        <v>1.5</v>
      </c>
      <c r="P14">
        <v>48.41</v>
      </c>
      <c r="Q14">
        <v>31.74</v>
      </c>
      <c r="R14">
        <v>6.4000000000000001E-2</v>
      </c>
      <c r="S14">
        <v>0.16300000000000001</v>
      </c>
      <c r="T14">
        <v>6.4000000000000001E-2</v>
      </c>
      <c r="U14">
        <v>277.14999999999998</v>
      </c>
      <c r="V14" s="1">
        <v>0.750462962962963</v>
      </c>
      <c r="W14">
        <v>321.49</v>
      </c>
      <c r="X14">
        <v>12401</v>
      </c>
      <c r="Y14">
        <v>13319</v>
      </c>
      <c r="Z14" t="s">
        <v>35</v>
      </c>
      <c r="AA14" t="s">
        <v>36</v>
      </c>
    </row>
    <row r="15" spans="1:27" x14ac:dyDescent="0.3">
      <c r="A15" t="s">
        <v>49</v>
      </c>
      <c r="B15" t="s">
        <v>34</v>
      </c>
      <c r="C15">
        <v>786</v>
      </c>
      <c r="D15" s="1">
        <v>0.75092592592592589</v>
      </c>
      <c r="E15" s="3">
        <v>42135</v>
      </c>
      <c r="F15">
        <f t="shared" ref="F15" si="5">AVERAGE(G15:G16)</f>
        <v>2.0540000000000003</v>
      </c>
      <c r="G15">
        <v>1.956</v>
      </c>
      <c r="H15">
        <v>698.5</v>
      </c>
      <c r="I15">
        <v>1.1040000000000001</v>
      </c>
      <c r="J15">
        <v>0.63</v>
      </c>
      <c r="K15">
        <v>0.21</v>
      </c>
      <c r="L15">
        <v>0</v>
      </c>
      <c r="M15">
        <v>0</v>
      </c>
      <c r="N15">
        <v>1.2999999999999999E-2</v>
      </c>
      <c r="O15">
        <v>1.5</v>
      </c>
      <c r="P15">
        <v>48.16</v>
      </c>
      <c r="Q15">
        <v>31.41</v>
      </c>
      <c r="R15">
        <v>6.2E-2</v>
      </c>
      <c r="S15">
        <v>0.19600000000000001</v>
      </c>
      <c r="T15">
        <v>6.7000000000000004E-2</v>
      </c>
      <c r="U15">
        <v>285.2</v>
      </c>
      <c r="V15" s="1">
        <v>0.75410879629629635</v>
      </c>
      <c r="W15">
        <v>274.75</v>
      </c>
      <c r="X15">
        <v>13434</v>
      </c>
      <c r="Y15">
        <v>14219</v>
      </c>
      <c r="Z15" t="s">
        <v>35</v>
      </c>
      <c r="AA15" t="s">
        <v>36</v>
      </c>
    </row>
    <row r="16" spans="1:27" x14ac:dyDescent="0.3">
      <c r="A16" t="s">
        <v>50</v>
      </c>
      <c r="B16" t="s">
        <v>38</v>
      </c>
      <c r="C16">
        <v>919</v>
      </c>
      <c r="D16" s="1">
        <v>0.75539351851851855</v>
      </c>
      <c r="E16" s="3">
        <v>42135</v>
      </c>
      <c r="G16">
        <v>2.1520000000000001</v>
      </c>
      <c r="H16">
        <v>778.23</v>
      </c>
      <c r="I16">
        <v>1.18</v>
      </c>
      <c r="J16">
        <v>0.73599999999999999</v>
      </c>
      <c r="K16">
        <v>0.22700000000000001</v>
      </c>
      <c r="L16">
        <v>0</v>
      </c>
      <c r="M16">
        <v>0</v>
      </c>
      <c r="N16">
        <v>8.0000000000000002E-3</v>
      </c>
      <c r="O16">
        <v>1.5</v>
      </c>
      <c r="P16">
        <v>48.41</v>
      </c>
      <c r="Q16">
        <v>32.57</v>
      </c>
      <c r="R16">
        <v>6.6000000000000003E-2</v>
      </c>
      <c r="S16">
        <v>0.157</v>
      </c>
      <c r="T16">
        <v>7.6999999999999999E-2</v>
      </c>
      <c r="U16">
        <v>278.22000000000003</v>
      </c>
      <c r="V16" s="1">
        <v>0.75912037037037028</v>
      </c>
      <c r="W16">
        <v>321.51</v>
      </c>
      <c r="X16">
        <v>14561</v>
      </c>
      <c r="Y16">
        <v>15479</v>
      </c>
      <c r="Z16" t="s">
        <v>35</v>
      </c>
      <c r="AA16" t="s">
        <v>36</v>
      </c>
    </row>
    <row r="17" spans="1:27" x14ac:dyDescent="0.3">
      <c r="A17" t="s">
        <v>51</v>
      </c>
      <c r="B17" t="s">
        <v>34</v>
      </c>
      <c r="C17">
        <v>833</v>
      </c>
      <c r="D17" s="1">
        <v>0.75943287037037033</v>
      </c>
      <c r="E17" s="3">
        <v>42135</v>
      </c>
      <c r="F17">
        <f t="shared" ref="F17" si="6">AVERAGE(G17:G18)</f>
        <v>2.3595000000000002</v>
      </c>
      <c r="G17">
        <v>1.6060000000000001</v>
      </c>
      <c r="H17">
        <v>555.5</v>
      </c>
      <c r="I17">
        <v>0.90200000000000002</v>
      </c>
      <c r="J17">
        <v>0.53300000000000003</v>
      </c>
      <c r="K17">
        <v>0.16600000000000001</v>
      </c>
      <c r="L17">
        <v>0</v>
      </c>
      <c r="M17">
        <v>0</v>
      </c>
      <c r="N17">
        <v>5.0000000000000001E-3</v>
      </c>
      <c r="O17">
        <v>1.5</v>
      </c>
      <c r="P17">
        <v>49.91</v>
      </c>
      <c r="Q17">
        <v>32.86</v>
      </c>
      <c r="R17">
        <v>4.9000000000000002E-2</v>
      </c>
      <c r="S17">
        <v>0.18099999999999999</v>
      </c>
      <c r="T17">
        <v>6.0999999999999999E-2</v>
      </c>
      <c r="U17">
        <v>282.36</v>
      </c>
      <c r="V17" s="1">
        <v>0.7628125</v>
      </c>
      <c r="W17">
        <v>291.92</v>
      </c>
      <c r="X17">
        <v>15557</v>
      </c>
      <c r="Y17">
        <v>16389</v>
      </c>
      <c r="Z17" t="s">
        <v>35</v>
      </c>
      <c r="AA17" t="s">
        <v>36</v>
      </c>
    </row>
    <row r="18" spans="1:27" x14ac:dyDescent="0.3">
      <c r="A18" t="s">
        <v>52</v>
      </c>
      <c r="B18" t="s">
        <v>38</v>
      </c>
      <c r="C18">
        <v>1115</v>
      </c>
      <c r="D18" s="1">
        <v>0.76390046296296299</v>
      </c>
      <c r="E18" s="3">
        <v>42135</v>
      </c>
      <c r="G18">
        <v>3.113</v>
      </c>
      <c r="H18">
        <v>1170.7</v>
      </c>
      <c r="I18">
        <v>1.7969999999999999</v>
      </c>
      <c r="J18">
        <v>0.96199999999999997</v>
      </c>
      <c r="K18">
        <v>0.35</v>
      </c>
      <c r="L18">
        <v>0</v>
      </c>
      <c r="M18">
        <v>0</v>
      </c>
      <c r="N18">
        <v>4.0000000000000001E-3</v>
      </c>
      <c r="O18">
        <v>1.5</v>
      </c>
      <c r="P18">
        <v>53.29</v>
      </c>
      <c r="Q18">
        <v>35.11</v>
      </c>
      <c r="R18">
        <v>8.8999999999999996E-2</v>
      </c>
      <c r="S18">
        <v>0.17199999999999999</v>
      </c>
      <c r="T18">
        <v>8.7999999999999995E-2</v>
      </c>
      <c r="U18">
        <v>281.62</v>
      </c>
      <c r="V18" s="1">
        <v>0.76841435185185192</v>
      </c>
      <c r="W18">
        <v>389.78</v>
      </c>
      <c r="X18">
        <v>16675</v>
      </c>
      <c r="Y18">
        <v>17789</v>
      </c>
      <c r="Z18" t="s">
        <v>35</v>
      </c>
      <c r="AA18" t="s">
        <v>36</v>
      </c>
    </row>
    <row r="19" spans="1:27" x14ac:dyDescent="0.3">
      <c r="A19" t="s">
        <v>53</v>
      </c>
      <c r="B19" t="s">
        <v>34</v>
      </c>
      <c r="C19">
        <v>771</v>
      </c>
      <c r="D19" s="1">
        <v>0.76886574074074077</v>
      </c>
      <c r="E19" s="3">
        <v>42135</v>
      </c>
      <c r="F19">
        <f t="shared" ref="F19" si="7">AVERAGE(G19:G20)</f>
        <v>2.0135000000000001</v>
      </c>
      <c r="G19">
        <v>2.4780000000000002</v>
      </c>
      <c r="H19">
        <v>911.47</v>
      </c>
      <c r="I19">
        <v>1.4350000000000001</v>
      </c>
      <c r="J19">
        <v>0.751</v>
      </c>
      <c r="K19">
        <v>0.29099999999999998</v>
      </c>
      <c r="L19">
        <v>0</v>
      </c>
      <c r="M19">
        <v>0</v>
      </c>
      <c r="N19">
        <v>2E-3</v>
      </c>
      <c r="O19">
        <v>1.5</v>
      </c>
      <c r="P19">
        <v>53.39</v>
      </c>
      <c r="Q19">
        <v>35.35</v>
      </c>
      <c r="R19">
        <v>7.0000000000000007E-2</v>
      </c>
      <c r="S19">
        <v>0.20799999999999999</v>
      </c>
      <c r="T19">
        <v>7.3999999999999996E-2</v>
      </c>
      <c r="U19">
        <v>284.73</v>
      </c>
      <c r="V19" s="1">
        <v>0.77199074074074081</v>
      </c>
      <c r="W19">
        <v>270.44</v>
      </c>
      <c r="X19">
        <v>17900</v>
      </c>
      <c r="Y19">
        <v>18670</v>
      </c>
      <c r="Z19" t="s">
        <v>35</v>
      </c>
      <c r="AA19" t="s">
        <v>36</v>
      </c>
    </row>
    <row r="20" spans="1:27" x14ac:dyDescent="0.3">
      <c r="A20" t="s">
        <v>54</v>
      </c>
      <c r="B20" t="s">
        <v>38</v>
      </c>
      <c r="C20">
        <v>899</v>
      </c>
      <c r="D20" s="1">
        <v>0.77288194444444447</v>
      </c>
      <c r="E20" s="3">
        <v>42135</v>
      </c>
      <c r="G20">
        <v>1.5489999999999999</v>
      </c>
      <c r="H20">
        <v>532.09</v>
      </c>
      <c r="I20">
        <v>0.91500000000000004</v>
      </c>
      <c r="J20">
        <v>0.46300000000000002</v>
      </c>
      <c r="K20">
        <v>0.16900000000000001</v>
      </c>
      <c r="L20">
        <v>0</v>
      </c>
      <c r="M20">
        <v>0</v>
      </c>
      <c r="N20">
        <v>2E-3</v>
      </c>
      <c r="O20">
        <v>1.5</v>
      </c>
      <c r="P20">
        <v>49.47</v>
      </c>
      <c r="Q20">
        <v>33.22</v>
      </c>
      <c r="R20">
        <v>4.7E-2</v>
      </c>
      <c r="S20">
        <v>0.17599999999999999</v>
      </c>
      <c r="T20">
        <v>4.7E-2</v>
      </c>
      <c r="U20">
        <v>279.73</v>
      </c>
      <c r="V20" s="1">
        <v>0.77652777777777782</v>
      </c>
      <c r="W20">
        <v>315.23</v>
      </c>
      <c r="X20">
        <v>18912</v>
      </c>
      <c r="Y20">
        <v>19810</v>
      </c>
      <c r="Z20" t="s">
        <v>35</v>
      </c>
      <c r="AA20" t="s">
        <v>36</v>
      </c>
    </row>
    <row r="21" spans="1:27" x14ac:dyDescent="0.3">
      <c r="A21" t="s">
        <v>55</v>
      </c>
      <c r="B21" t="s">
        <v>34</v>
      </c>
      <c r="C21">
        <v>820</v>
      </c>
      <c r="D21" s="1">
        <v>0.77688657407407413</v>
      </c>
      <c r="E21" s="3">
        <v>42135</v>
      </c>
      <c r="F21">
        <f t="shared" ref="F21" si="8">AVERAGE(G21:G22)</f>
        <v>0.51949999999999996</v>
      </c>
      <c r="G21">
        <v>0.69899999999999995</v>
      </c>
      <c r="H21">
        <v>185.37</v>
      </c>
      <c r="I21">
        <v>0.311</v>
      </c>
      <c r="J21">
        <v>0.32800000000000001</v>
      </c>
      <c r="K21">
        <v>6.7000000000000004E-2</v>
      </c>
      <c r="L21">
        <v>0</v>
      </c>
      <c r="M21">
        <v>0</v>
      </c>
      <c r="N21">
        <v>-8.0000000000000002E-3</v>
      </c>
      <c r="O21">
        <v>1.5</v>
      </c>
      <c r="P21">
        <v>51.57</v>
      </c>
      <c r="Q21">
        <v>34.42</v>
      </c>
      <c r="R21">
        <v>0.02</v>
      </c>
      <c r="S21">
        <v>0.19600000000000001</v>
      </c>
      <c r="T21">
        <v>3.2000000000000001E-2</v>
      </c>
      <c r="U21">
        <v>282.58999999999997</v>
      </c>
      <c r="V21" s="1">
        <v>0.78024305555555562</v>
      </c>
      <c r="W21">
        <v>289.32</v>
      </c>
      <c r="X21">
        <v>19898</v>
      </c>
      <c r="Y21">
        <v>20717</v>
      </c>
      <c r="Z21" t="s">
        <v>35</v>
      </c>
      <c r="AA21" t="s">
        <v>36</v>
      </c>
    </row>
    <row r="22" spans="1:27" x14ac:dyDescent="0.3">
      <c r="A22" t="s">
        <v>56</v>
      </c>
      <c r="B22" t="s">
        <v>38</v>
      </c>
      <c r="C22">
        <v>980</v>
      </c>
      <c r="D22" s="1">
        <v>0.78120370370370373</v>
      </c>
      <c r="E22" s="3">
        <v>42135</v>
      </c>
      <c r="G22">
        <v>0.34</v>
      </c>
      <c r="H22">
        <v>38.97</v>
      </c>
      <c r="I22">
        <v>0.19900000000000001</v>
      </c>
      <c r="J22">
        <v>9.9000000000000005E-2</v>
      </c>
      <c r="K22">
        <v>3.9E-2</v>
      </c>
      <c r="L22">
        <v>0</v>
      </c>
      <c r="M22">
        <v>0</v>
      </c>
      <c r="N22">
        <v>4.0000000000000001E-3</v>
      </c>
      <c r="O22">
        <v>1.5</v>
      </c>
      <c r="P22">
        <v>49.93</v>
      </c>
      <c r="Q22">
        <v>33.43</v>
      </c>
      <c r="R22">
        <v>0.01</v>
      </c>
      <c r="S22">
        <v>0.16500000000000001</v>
      </c>
      <c r="T22">
        <v>1.2999999999999999E-2</v>
      </c>
      <c r="U22">
        <v>253.9</v>
      </c>
      <c r="V22" s="1">
        <v>0.78519675925925936</v>
      </c>
      <c r="W22">
        <v>344.1</v>
      </c>
      <c r="X22">
        <v>20974</v>
      </c>
      <c r="Y22">
        <v>21953</v>
      </c>
      <c r="Z22" t="s">
        <v>35</v>
      </c>
      <c r="AA22" t="s">
        <v>36</v>
      </c>
    </row>
    <row r="23" spans="1:27" x14ac:dyDescent="0.3">
      <c r="A23" t="s">
        <v>57</v>
      </c>
      <c r="B23" t="s">
        <v>34</v>
      </c>
      <c r="C23">
        <v>799</v>
      </c>
      <c r="D23" s="1">
        <v>0.78560185185185183</v>
      </c>
      <c r="E23" s="3">
        <v>42135</v>
      </c>
      <c r="F23">
        <f t="shared" ref="F23" si="9">AVERAGE(G23:G24)</f>
        <v>0.84800000000000009</v>
      </c>
      <c r="G23">
        <v>0.54900000000000004</v>
      </c>
      <c r="H23">
        <v>123.91</v>
      </c>
      <c r="I23">
        <v>0.30599999999999999</v>
      </c>
      <c r="J23">
        <v>0.17399999999999999</v>
      </c>
      <c r="K23">
        <v>6.3E-2</v>
      </c>
      <c r="L23">
        <v>0</v>
      </c>
      <c r="M23">
        <v>0</v>
      </c>
      <c r="N23">
        <v>5.0000000000000001E-3</v>
      </c>
      <c r="O23">
        <v>1.5</v>
      </c>
      <c r="P23">
        <v>47.52</v>
      </c>
      <c r="Q23">
        <v>31.95</v>
      </c>
      <c r="R23">
        <v>1.7000000000000001E-2</v>
      </c>
      <c r="S23">
        <v>0.19</v>
      </c>
      <c r="T23">
        <v>0.02</v>
      </c>
      <c r="U23">
        <v>275.82</v>
      </c>
      <c r="V23" s="1">
        <v>0.78885416666666675</v>
      </c>
      <c r="W23">
        <v>281.24</v>
      </c>
      <c r="X23">
        <v>22054</v>
      </c>
      <c r="Y23">
        <v>22852</v>
      </c>
      <c r="Z23" t="s">
        <v>35</v>
      </c>
      <c r="AA23" t="s">
        <v>36</v>
      </c>
    </row>
    <row r="24" spans="1:27" x14ac:dyDescent="0.3">
      <c r="A24" t="s">
        <v>58</v>
      </c>
      <c r="B24" t="s">
        <v>38</v>
      </c>
      <c r="C24">
        <v>1021</v>
      </c>
      <c r="D24" s="1">
        <v>0.79001157407407396</v>
      </c>
      <c r="E24" s="3">
        <v>42135</v>
      </c>
      <c r="G24">
        <v>1.147</v>
      </c>
      <c r="H24">
        <v>367.97</v>
      </c>
      <c r="I24">
        <v>0.66800000000000004</v>
      </c>
      <c r="J24">
        <v>0.34799999999999998</v>
      </c>
      <c r="K24">
        <v>0.127</v>
      </c>
      <c r="L24">
        <v>0</v>
      </c>
      <c r="M24">
        <v>0</v>
      </c>
      <c r="N24">
        <v>3.0000000000000001E-3</v>
      </c>
      <c r="O24">
        <v>1.5</v>
      </c>
      <c r="P24">
        <v>52.77</v>
      </c>
      <c r="Q24">
        <v>35.67</v>
      </c>
      <c r="R24">
        <v>3.2000000000000001E-2</v>
      </c>
      <c r="S24">
        <v>0.153</v>
      </c>
      <c r="T24">
        <v>3.6999999999999998E-2</v>
      </c>
      <c r="U24">
        <v>279.41000000000003</v>
      </c>
      <c r="V24" s="1">
        <v>0.79416666666666658</v>
      </c>
      <c r="W24">
        <v>359.71</v>
      </c>
      <c r="X24">
        <v>23155</v>
      </c>
      <c r="Y24">
        <v>24175</v>
      </c>
      <c r="Z24" t="s">
        <v>35</v>
      </c>
      <c r="AA24" t="s">
        <v>36</v>
      </c>
    </row>
    <row r="25" spans="1:27" x14ac:dyDescent="0.3">
      <c r="A25" t="s">
        <v>59</v>
      </c>
      <c r="B25" t="s">
        <v>34</v>
      </c>
      <c r="C25">
        <v>796</v>
      </c>
      <c r="D25" s="1">
        <v>0.79456018518518512</v>
      </c>
      <c r="E25" s="3">
        <v>42135</v>
      </c>
      <c r="F25">
        <f t="shared" ref="F25" si="10">AVERAGE(G25:G26)</f>
        <v>1.2915000000000001</v>
      </c>
      <c r="G25">
        <v>0.80500000000000005</v>
      </c>
      <c r="H25">
        <v>228.52</v>
      </c>
      <c r="I25">
        <v>0.42599999999999999</v>
      </c>
      <c r="J25">
        <v>0.28599999999999998</v>
      </c>
      <c r="K25">
        <v>0.09</v>
      </c>
      <c r="L25">
        <v>0</v>
      </c>
      <c r="M25">
        <v>0</v>
      </c>
      <c r="N25">
        <v>3.0000000000000001E-3</v>
      </c>
      <c r="O25">
        <v>1.5</v>
      </c>
      <c r="P25">
        <v>52.86</v>
      </c>
      <c r="Q25">
        <v>35.61</v>
      </c>
      <c r="R25">
        <v>2.3E-2</v>
      </c>
      <c r="S25">
        <v>0.20399999999999999</v>
      </c>
      <c r="T25">
        <v>3.5000000000000003E-2</v>
      </c>
      <c r="U25">
        <v>286.62</v>
      </c>
      <c r="V25" s="1">
        <v>0.79781250000000004</v>
      </c>
      <c r="W25">
        <v>280.26</v>
      </c>
      <c r="X25">
        <v>24272</v>
      </c>
      <c r="Y25">
        <v>25067</v>
      </c>
      <c r="Z25" t="s">
        <v>35</v>
      </c>
      <c r="AA25" t="s">
        <v>36</v>
      </c>
    </row>
    <row r="26" spans="1:27" x14ac:dyDescent="0.3">
      <c r="A26" t="s">
        <v>60</v>
      </c>
      <c r="B26" t="s">
        <v>38</v>
      </c>
      <c r="C26">
        <v>969</v>
      </c>
      <c r="D26" s="1">
        <v>0.79871527777777773</v>
      </c>
      <c r="E26" s="3">
        <v>42135</v>
      </c>
      <c r="G26">
        <v>1.778</v>
      </c>
      <c r="H26">
        <v>625.87</v>
      </c>
      <c r="I26">
        <v>0.99199999999999999</v>
      </c>
      <c r="J26">
        <v>0.58799999999999997</v>
      </c>
      <c r="K26">
        <v>0.19400000000000001</v>
      </c>
      <c r="L26">
        <v>0</v>
      </c>
      <c r="M26">
        <v>0</v>
      </c>
      <c r="N26">
        <v>4.0000000000000001E-3</v>
      </c>
      <c r="O26">
        <v>1.5</v>
      </c>
      <c r="P26">
        <v>51.16</v>
      </c>
      <c r="Q26">
        <v>34.94</v>
      </c>
      <c r="R26">
        <v>5.0999999999999997E-2</v>
      </c>
      <c r="S26">
        <v>0.154</v>
      </c>
      <c r="T26">
        <v>5.1999999999999998E-2</v>
      </c>
      <c r="U26">
        <v>290.29000000000002</v>
      </c>
      <c r="V26" s="1">
        <v>0.80266203703703709</v>
      </c>
      <c r="W26">
        <v>340.56</v>
      </c>
      <c r="X26">
        <v>25333</v>
      </c>
      <c r="Y26">
        <v>26301</v>
      </c>
      <c r="Z26" t="s">
        <v>35</v>
      </c>
      <c r="AA26" t="s">
        <v>36</v>
      </c>
    </row>
    <row r="27" spans="1:27" x14ac:dyDescent="0.3">
      <c r="A27" t="s">
        <v>61</v>
      </c>
      <c r="B27" t="s">
        <v>34</v>
      </c>
      <c r="C27">
        <v>837</v>
      </c>
      <c r="D27" s="1">
        <v>0.80314814814814817</v>
      </c>
      <c r="E27" s="3">
        <v>42135</v>
      </c>
      <c r="F27">
        <f t="shared" ref="F27" si="11">AVERAGE(G27:G28)</f>
        <v>1.931</v>
      </c>
      <c r="G27">
        <v>1.89</v>
      </c>
      <c r="H27">
        <v>671.35</v>
      </c>
      <c r="I27">
        <v>1.0509999999999999</v>
      </c>
      <c r="J27">
        <v>0.622</v>
      </c>
      <c r="K27">
        <v>0.214</v>
      </c>
      <c r="L27">
        <v>0</v>
      </c>
      <c r="M27">
        <v>0</v>
      </c>
      <c r="N27">
        <v>4.0000000000000001E-3</v>
      </c>
      <c r="O27">
        <v>1.5</v>
      </c>
      <c r="P27">
        <v>48.71</v>
      </c>
      <c r="Q27">
        <v>33.4</v>
      </c>
      <c r="R27">
        <v>5.7000000000000002E-2</v>
      </c>
      <c r="S27">
        <v>0.19400000000000001</v>
      </c>
      <c r="T27">
        <v>5.8000000000000003E-2</v>
      </c>
      <c r="U27">
        <v>292.48</v>
      </c>
      <c r="V27" s="1">
        <v>0.80656250000000007</v>
      </c>
      <c r="W27">
        <v>294.69</v>
      </c>
      <c r="X27">
        <v>26421</v>
      </c>
      <c r="Y27">
        <v>27257</v>
      </c>
      <c r="Z27" t="s">
        <v>35</v>
      </c>
      <c r="AA27" t="s">
        <v>36</v>
      </c>
    </row>
    <row r="28" spans="1:27" x14ac:dyDescent="0.3">
      <c r="A28" t="s">
        <v>62</v>
      </c>
      <c r="B28" t="s">
        <v>38</v>
      </c>
      <c r="C28">
        <v>1030</v>
      </c>
      <c r="D28" s="1">
        <v>0.80751157407407403</v>
      </c>
      <c r="E28" s="3">
        <v>42135</v>
      </c>
      <c r="G28">
        <v>1.972</v>
      </c>
      <c r="H28">
        <v>704.67</v>
      </c>
      <c r="I28">
        <v>1.0860000000000001</v>
      </c>
      <c r="J28">
        <v>0.67100000000000004</v>
      </c>
      <c r="K28">
        <v>0.219</v>
      </c>
      <c r="L28">
        <v>0</v>
      </c>
      <c r="M28">
        <v>0</v>
      </c>
      <c r="N28">
        <v>-4.0000000000000001E-3</v>
      </c>
      <c r="O28">
        <v>1.5</v>
      </c>
      <c r="P28">
        <v>49.26</v>
      </c>
      <c r="Q28">
        <v>34.159999999999997</v>
      </c>
      <c r="R28">
        <v>5.8000000000000003E-2</v>
      </c>
      <c r="S28">
        <v>0.16</v>
      </c>
      <c r="T28">
        <v>6.0999999999999999E-2</v>
      </c>
      <c r="U28">
        <v>291</v>
      </c>
      <c r="V28" s="1">
        <v>0.81171296296296302</v>
      </c>
      <c r="W28">
        <v>363.08</v>
      </c>
      <c r="X28">
        <v>27545</v>
      </c>
      <c r="Y28">
        <v>28574</v>
      </c>
      <c r="Z28" t="s">
        <v>35</v>
      </c>
      <c r="AA28" t="s">
        <v>36</v>
      </c>
    </row>
    <row r="29" spans="1:27" x14ac:dyDescent="0.3">
      <c r="A29" t="s">
        <v>63</v>
      </c>
      <c r="B29" t="s">
        <v>34</v>
      </c>
      <c r="C29">
        <v>785</v>
      </c>
      <c r="D29" s="1">
        <v>0.81201388888888892</v>
      </c>
      <c r="E29" s="3">
        <v>42135</v>
      </c>
      <c r="F29">
        <f t="shared" ref="F29" si="12">AVERAGE(G29:G30)</f>
        <v>1.8919999999999999</v>
      </c>
      <c r="G29">
        <v>2.0259999999999998</v>
      </c>
      <c r="H29">
        <v>726.85</v>
      </c>
      <c r="I29">
        <v>1.089</v>
      </c>
      <c r="J29">
        <v>0.71699999999999997</v>
      </c>
      <c r="K29">
        <v>0.215</v>
      </c>
      <c r="L29">
        <v>0</v>
      </c>
      <c r="M29">
        <v>0</v>
      </c>
      <c r="N29">
        <v>5.0000000000000001E-3</v>
      </c>
      <c r="O29">
        <v>1.5</v>
      </c>
      <c r="P29">
        <v>55.2</v>
      </c>
      <c r="Q29">
        <v>37.770000000000003</v>
      </c>
      <c r="R29">
        <v>5.3999999999999999E-2</v>
      </c>
      <c r="S29">
        <v>0.215</v>
      </c>
      <c r="T29">
        <v>5.7000000000000002E-2</v>
      </c>
      <c r="U29">
        <v>287.7</v>
      </c>
      <c r="V29" s="1">
        <v>0.81520833333333342</v>
      </c>
      <c r="W29">
        <v>276.54000000000002</v>
      </c>
      <c r="X29">
        <v>28648</v>
      </c>
      <c r="Y29">
        <v>29432</v>
      </c>
      <c r="Z29" t="s">
        <v>35</v>
      </c>
      <c r="AA29" t="s">
        <v>36</v>
      </c>
    </row>
    <row r="30" spans="1:27" x14ac:dyDescent="0.3">
      <c r="A30" t="s">
        <v>64</v>
      </c>
      <c r="B30" t="s">
        <v>38</v>
      </c>
      <c r="C30">
        <v>1115</v>
      </c>
      <c r="D30" s="1">
        <v>0.81590277777777775</v>
      </c>
      <c r="E30" s="3">
        <v>42135</v>
      </c>
      <c r="G30">
        <v>1.758</v>
      </c>
      <c r="H30">
        <v>617.6</v>
      </c>
      <c r="I30">
        <v>0.94599999999999995</v>
      </c>
      <c r="J30">
        <v>0.61899999999999999</v>
      </c>
      <c r="K30">
        <v>0.188</v>
      </c>
      <c r="L30">
        <v>0</v>
      </c>
      <c r="M30">
        <v>0</v>
      </c>
      <c r="N30">
        <v>5.0000000000000001E-3</v>
      </c>
      <c r="O30">
        <v>1.5</v>
      </c>
      <c r="P30">
        <v>51</v>
      </c>
      <c r="Q30">
        <v>35.71</v>
      </c>
      <c r="R30">
        <v>4.9000000000000002E-2</v>
      </c>
      <c r="S30">
        <v>0.14199999999999999</v>
      </c>
      <c r="T30">
        <v>5.6000000000000001E-2</v>
      </c>
      <c r="U30">
        <v>284.85000000000002</v>
      </c>
      <c r="V30" s="1">
        <v>0.82045138888888891</v>
      </c>
      <c r="W30">
        <v>392.78</v>
      </c>
      <c r="X30">
        <v>29638</v>
      </c>
      <c r="Y30">
        <v>30752</v>
      </c>
      <c r="Z30" t="s">
        <v>35</v>
      </c>
      <c r="AA30" t="s">
        <v>36</v>
      </c>
    </row>
    <row r="31" spans="1:27" x14ac:dyDescent="0.3">
      <c r="A31" t="s">
        <v>65</v>
      </c>
      <c r="B31" t="s">
        <v>34</v>
      </c>
      <c r="C31">
        <v>840</v>
      </c>
      <c r="D31" s="1">
        <v>0.82075231481481481</v>
      </c>
      <c r="E31" s="3">
        <v>42135</v>
      </c>
      <c r="F31">
        <f t="shared" ref="F31" si="13">AVERAGE(G31:G32)</f>
        <v>1.5630000000000002</v>
      </c>
      <c r="G31">
        <v>1.4590000000000001</v>
      </c>
      <c r="H31">
        <v>495.59</v>
      </c>
      <c r="I31">
        <v>0.78400000000000003</v>
      </c>
      <c r="J31">
        <v>0.51700000000000002</v>
      </c>
      <c r="K31">
        <v>0.161</v>
      </c>
      <c r="L31">
        <v>0</v>
      </c>
      <c r="M31">
        <v>0</v>
      </c>
      <c r="N31">
        <v>-2E-3</v>
      </c>
      <c r="O31">
        <v>1.5</v>
      </c>
      <c r="P31">
        <v>54.96</v>
      </c>
      <c r="Q31">
        <v>38.31</v>
      </c>
      <c r="R31">
        <v>3.7999999999999999E-2</v>
      </c>
      <c r="S31">
        <v>0.185</v>
      </c>
      <c r="T31">
        <v>4.2000000000000003E-2</v>
      </c>
      <c r="U31">
        <v>281.62</v>
      </c>
      <c r="V31" s="1">
        <v>0.82420138888888894</v>
      </c>
      <c r="W31">
        <v>297.19</v>
      </c>
      <c r="X31">
        <v>30828</v>
      </c>
      <c r="Y31">
        <v>31667</v>
      </c>
      <c r="Z31" t="s">
        <v>35</v>
      </c>
      <c r="AA31" t="s">
        <v>36</v>
      </c>
    </row>
    <row r="32" spans="1:27" x14ac:dyDescent="0.3">
      <c r="A32" t="s">
        <v>66</v>
      </c>
      <c r="B32" t="s">
        <v>38</v>
      </c>
      <c r="C32">
        <v>1028</v>
      </c>
      <c r="D32" s="1">
        <v>0.82513888888888898</v>
      </c>
      <c r="E32" s="3">
        <v>42135</v>
      </c>
      <c r="G32">
        <v>1.667</v>
      </c>
      <c r="H32">
        <v>580.37</v>
      </c>
      <c r="I32">
        <v>0.88</v>
      </c>
      <c r="J32">
        <v>0.61599999999999999</v>
      </c>
      <c r="K32">
        <v>0.16900000000000001</v>
      </c>
      <c r="L32">
        <v>0</v>
      </c>
      <c r="M32">
        <v>0</v>
      </c>
      <c r="N32">
        <v>3.0000000000000001E-3</v>
      </c>
      <c r="O32">
        <v>1.5</v>
      </c>
      <c r="P32">
        <v>52.39</v>
      </c>
      <c r="Q32">
        <v>36.729999999999997</v>
      </c>
      <c r="R32">
        <v>4.4999999999999998E-2</v>
      </c>
      <c r="S32">
        <v>0.153</v>
      </c>
      <c r="T32">
        <v>0.05</v>
      </c>
      <c r="U32">
        <v>278.52</v>
      </c>
      <c r="V32" s="1">
        <v>0.82932870370370371</v>
      </c>
      <c r="W32">
        <v>361.96</v>
      </c>
      <c r="X32">
        <v>31960</v>
      </c>
      <c r="Y32">
        <v>32987</v>
      </c>
      <c r="Z32" t="s">
        <v>35</v>
      </c>
      <c r="AA32" t="s">
        <v>36</v>
      </c>
    </row>
    <row r="33" spans="1:27" x14ac:dyDescent="0.3">
      <c r="A33" t="s">
        <v>67</v>
      </c>
      <c r="B33" t="s">
        <v>34</v>
      </c>
      <c r="C33">
        <v>722</v>
      </c>
      <c r="D33" s="1">
        <v>0.82952546296296292</v>
      </c>
      <c r="E33" s="3">
        <v>42135</v>
      </c>
      <c r="F33">
        <f t="shared" ref="F33" si="14">AVERAGE(G33:G34)</f>
        <v>1.7250000000000001</v>
      </c>
      <c r="G33">
        <v>1.615</v>
      </c>
      <c r="H33">
        <v>559.14</v>
      </c>
      <c r="I33">
        <v>0.86199999999999999</v>
      </c>
      <c r="J33">
        <v>0.57099999999999995</v>
      </c>
      <c r="K33">
        <v>0.17599999999999999</v>
      </c>
      <c r="L33">
        <v>0</v>
      </c>
      <c r="M33">
        <v>0</v>
      </c>
      <c r="N33">
        <v>7.0000000000000001E-3</v>
      </c>
      <c r="O33">
        <v>1.5</v>
      </c>
      <c r="P33">
        <v>52.07</v>
      </c>
      <c r="Q33">
        <v>36.54</v>
      </c>
      <c r="R33">
        <v>4.3999999999999997E-2</v>
      </c>
      <c r="S33">
        <v>0.20699999999999999</v>
      </c>
      <c r="T33">
        <v>4.8000000000000001E-2</v>
      </c>
      <c r="U33">
        <v>279.57</v>
      </c>
      <c r="V33" s="1">
        <v>0.83248842592592587</v>
      </c>
      <c r="W33">
        <v>255.82</v>
      </c>
      <c r="X33">
        <v>33035</v>
      </c>
      <c r="Y33">
        <v>33756</v>
      </c>
      <c r="Z33" t="s">
        <v>35</v>
      </c>
      <c r="AA33" t="s">
        <v>36</v>
      </c>
    </row>
    <row r="34" spans="1:27" x14ac:dyDescent="0.3">
      <c r="A34" t="s">
        <v>68</v>
      </c>
      <c r="B34" t="s">
        <v>38</v>
      </c>
      <c r="C34">
        <v>983</v>
      </c>
      <c r="D34" s="1">
        <v>0.83334490740740741</v>
      </c>
      <c r="E34" s="3">
        <v>42135</v>
      </c>
      <c r="G34">
        <v>1.835</v>
      </c>
      <c r="H34">
        <v>648.85</v>
      </c>
      <c r="I34">
        <v>0.97299999999999998</v>
      </c>
      <c r="J34">
        <v>0.66400000000000003</v>
      </c>
      <c r="K34">
        <v>0.191</v>
      </c>
      <c r="L34">
        <v>0</v>
      </c>
      <c r="M34">
        <v>0</v>
      </c>
      <c r="N34">
        <v>8.0000000000000002E-3</v>
      </c>
      <c r="O34">
        <v>1.5</v>
      </c>
      <c r="P34">
        <v>52.31</v>
      </c>
      <c r="Q34">
        <v>37.17</v>
      </c>
      <c r="R34">
        <v>4.9000000000000002E-2</v>
      </c>
      <c r="S34">
        <v>0.161</v>
      </c>
      <c r="T34">
        <v>5.3999999999999999E-2</v>
      </c>
      <c r="U34">
        <v>285.97000000000003</v>
      </c>
      <c r="V34" s="1">
        <v>0.83738425925925919</v>
      </c>
      <c r="W34">
        <v>348.82</v>
      </c>
      <c r="X34">
        <v>34017</v>
      </c>
      <c r="Y34">
        <v>34999</v>
      </c>
      <c r="Z34" t="s">
        <v>35</v>
      </c>
      <c r="AA34" t="s">
        <v>36</v>
      </c>
    </row>
    <row r="35" spans="1:27" x14ac:dyDescent="0.3">
      <c r="A35" t="s">
        <v>69</v>
      </c>
      <c r="B35" t="s">
        <v>34</v>
      </c>
      <c r="C35">
        <v>755</v>
      </c>
      <c r="D35" s="1">
        <v>0.83763888888888882</v>
      </c>
      <c r="E35" s="3">
        <v>42135</v>
      </c>
      <c r="F35">
        <f t="shared" ref="F35" si="15">AVERAGE(G35:G36)</f>
        <v>1.5385</v>
      </c>
      <c r="G35">
        <v>1.796</v>
      </c>
      <c r="H35">
        <v>632.91999999999996</v>
      </c>
      <c r="I35">
        <v>0.94699999999999995</v>
      </c>
      <c r="J35">
        <v>0.65100000000000002</v>
      </c>
      <c r="K35">
        <v>0.19600000000000001</v>
      </c>
      <c r="L35">
        <v>0</v>
      </c>
      <c r="M35">
        <v>0</v>
      </c>
      <c r="N35">
        <v>2E-3</v>
      </c>
      <c r="O35">
        <v>1.5</v>
      </c>
      <c r="P35">
        <v>52.22</v>
      </c>
      <c r="Q35">
        <v>37.25</v>
      </c>
      <c r="R35">
        <v>4.8000000000000001E-2</v>
      </c>
      <c r="S35">
        <v>0.19400000000000001</v>
      </c>
      <c r="T35">
        <v>0.05</v>
      </c>
      <c r="U35">
        <v>285.27999999999997</v>
      </c>
      <c r="V35" s="1">
        <v>0.84074074074074068</v>
      </c>
      <c r="W35">
        <v>267.68</v>
      </c>
      <c r="X35">
        <v>35063</v>
      </c>
      <c r="Y35">
        <v>35817</v>
      </c>
      <c r="Z35" t="s">
        <v>35</v>
      </c>
      <c r="AA35" t="s">
        <v>36</v>
      </c>
    </row>
    <row r="36" spans="1:27" x14ac:dyDescent="0.3">
      <c r="A36" t="s">
        <v>70</v>
      </c>
      <c r="B36" t="s">
        <v>38</v>
      </c>
      <c r="C36">
        <v>698</v>
      </c>
      <c r="D36" s="1">
        <v>0.84145833333333331</v>
      </c>
      <c r="E36" s="3">
        <v>42135</v>
      </c>
      <c r="G36">
        <v>1.2809999999999999</v>
      </c>
      <c r="H36">
        <v>422.8</v>
      </c>
      <c r="I36">
        <v>0.66700000000000004</v>
      </c>
      <c r="J36">
        <v>0.46899999999999997</v>
      </c>
      <c r="K36">
        <v>0.14699999999999999</v>
      </c>
      <c r="L36">
        <v>0</v>
      </c>
      <c r="M36">
        <v>0</v>
      </c>
      <c r="N36">
        <v>-3.0000000000000001E-3</v>
      </c>
      <c r="O36">
        <v>1.5</v>
      </c>
      <c r="P36">
        <v>54.62</v>
      </c>
      <c r="Q36">
        <v>38.82</v>
      </c>
      <c r="R36">
        <v>3.3000000000000002E-2</v>
      </c>
      <c r="S36">
        <v>0.23100000000000001</v>
      </c>
      <c r="T36">
        <v>4.7E-2</v>
      </c>
      <c r="U36">
        <v>279.33999999999997</v>
      </c>
      <c r="V36" s="1">
        <v>0.84431712962962957</v>
      </c>
      <c r="W36">
        <v>247.27</v>
      </c>
      <c r="X36">
        <v>36034</v>
      </c>
      <c r="Y36">
        <v>36731</v>
      </c>
      <c r="Z36" t="s">
        <v>35</v>
      </c>
      <c r="AA36" t="s">
        <v>36</v>
      </c>
    </row>
    <row r="37" spans="1:27" x14ac:dyDescent="0.3">
      <c r="A37" t="s">
        <v>71</v>
      </c>
      <c r="B37" t="s">
        <v>34</v>
      </c>
      <c r="C37">
        <v>868</v>
      </c>
      <c r="D37" s="1">
        <v>0.84543981481481489</v>
      </c>
      <c r="E37" s="3">
        <v>42135</v>
      </c>
      <c r="F37">
        <f t="shared" ref="F37" si="16">AVERAGE(G37:G38)</f>
        <v>1.6295000000000002</v>
      </c>
      <c r="G37">
        <v>1.542</v>
      </c>
      <c r="H37">
        <v>529.47</v>
      </c>
      <c r="I37">
        <v>0.82299999999999995</v>
      </c>
      <c r="J37">
        <v>0.55900000000000005</v>
      </c>
      <c r="K37">
        <v>0.17</v>
      </c>
      <c r="L37">
        <v>0</v>
      </c>
      <c r="M37">
        <v>0</v>
      </c>
      <c r="N37">
        <v>-1.0999999999999999E-2</v>
      </c>
      <c r="O37">
        <v>1.5</v>
      </c>
      <c r="P37">
        <v>52.41</v>
      </c>
      <c r="Q37">
        <v>37.33</v>
      </c>
      <c r="R37">
        <v>4.1000000000000002E-2</v>
      </c>
      <c r="S37">
        <v>0.18099999999999999</v>
      </c>
      <c r="T37">
        <v>4.7E-2</v>
      </c>
      <c r="U37">
        <v>283.85000000000002</v>
      </c>
      <c r="V37" s="1">
        <v>0.84900462962962964</v>
      </c>
      <c r="W37">
        <v>308.10000000000002</v>
      </c>
      <c r="X37">
        <v>37006</v>
      </c>
      <c r="Y37">
        <v>37873</v>
      </c>
      <c r="Z37" t="s">
        <v>35</v>
      </c>
      <c r="AA37" t="s">
        <v>36</v>
      </c>
    </row>
    <row r="38" spans="1:27" x14ac:dyDescent="0.3">
      <c r="A38" t="s">
        <v>72</v>
      </c>
      <c r="B38" t="s">
        <v>38</v>
      </c>
      <c r="C38">
        <v>940</v>
      </c>
      <c r="D38" s="1">
        <v>0.84980324074074076</v>
      </c>
      <c r="E38" s="3">
        <v>42135</v>
      </c>
      <c r="G38">
        <v>1.7170000000000001</v>
      </c>
      <c r="H38">
        <v>600.73</v>
      </c>
      <c r="I38">
        <v>0.89200000000000002</v>
      </c>
      <c r="J38">
        <v>0.64400000000000002</v>
      </c>
      <c r="K38">
        <v>0.186</v>
      </c>
      <c r="L38">
        <v>0</v>
      </c>
      <c r="M38">
        <v>0</v>
      </c>
      <c r="N38">
        <v>-5.0000000000000001E-3</v>
      </c>
      <c r="O38">
        <v>1.5</v>
      </c>
      <c r="P38">
        <v>53.19</v>
      </c>
      <c r="Q38">
        <v>38.18</v>
      </c>
      <c r="R38">
        <v>4.4999999999999998E-2</v>
      </c>
      <c r="S38">
        <v>0.17</v>
      </c>
      <c r="T38">
        <v>5.0999999999999997E-2</v>
      </c>
      <c r="U38">
        <v>288.43</v>
      </c>
      <c r="V38" s="1">
        <v>0.85365740740740748</v>
      </c>
      <c r="W38">
        <v>332.71</v>
      </c>
      <c r="X38">
        <v>38095</v>
      </c>
      <c r="Y38">
        <v>39034</v>
      </c>
      <c r="Z38" t="s">
        <v>35</v>
      </c>
      <c r="AA38" t="s">
        <v>36</v>
      </c>
    </row>
    <row r="39" spans="1:27" x14ac:dyDescent="0.3">
      <c r="A39" t="s">
        <v>73</v>
      </c>
      <c r="B39" t="s">
        <v>34</v>
      </c>
      <c r="C39">
        <v>756</v>
      </c>
      <c r="D39" s="1">
        <v>0.85391203703703711</v>
      </c>
      <c r="E39" s="3">
        <v>42135</v>
      </c>
      <c r="F39">
        <f t="shared" ref="F39" si="17">AVERAGE(G39:G40)</f>
        <v>2.0649999999999999</v>
      </c>
      <c r="G39">
        <v>2.0489999999999999</v>
      </c>
      <c r="H39">
        <v>736.48</v>
      </c>
      <c r="I39">
        <v>1.0740000000000001</v>
      </c>
      <c r="J39">
        <v>0.74399999999999999</v>
      </c>
      <c r="K39">
        <v>0.223</v>
      </c>
      <c r="L39">
        <v>0</v>
      </c>
      <c r="M39">
        <v>0</v>
      </c>
      <c r="N39">
        <v>8.9999999999999993E-3</v>
      </c>
      <c r="O39">
        <v>1.5</v>
      </c>
      <c r="P39">
        <v>53.1</v>
      </c>
      <c r="Q39">
        <v>38.380000000000003</v>
      </c>
      <c r="R39">
        <v>5.2999999999999999E-2</v>
      </c>
      <c r="S39">
        <v>0.19800000000000001</v>
      </c>
      <c r="T39">
        <v>5.3999999999999999E-2</v>
      </c>
      <c r="U39">
        <v>285.8</v>
      </c>
      <c r="V39" s="1">
        <v>0.85701388888888896</v>
      </c>
      <c r="W39">
        <v>268.08</v>
      </c>
      <c r="X39">
        <v>39095</v>
      </c>
      <c r="Y39">
        <v>39850</v>
      </c>
      <c r="Z39" t="s">
        <v>35</v>
      </c>
      <c r="AA39" t="s">
        <v>36</v>
      </c>
    </row>
    <row r="40" spans="1:27" x14ac:dyDescent="0.3">
      <c r="A40" t="s">
        <v>74</v>
      </c>
      <c r="B40" t="s">
        <v>38</v>
      </c>
      <c r="C40">
        <v>760</v>
      </c>
      <c r="D40" s="1">
        <v>0.85770833333333341</v>
      </c>
      <c r="E40" s="3">
        <v>42135</v>
      </c>
      <c r="G40">
        <v>2.081</v>
      </c>
      <c r="H40">
        <v>749.41</v>
      </c>
      <c r="I40">
        <v>1.0649999999999999</v>
      </c>
      <c r="J40">
        <v>0.79500000000000004</v>
      </c>
      <c r="K40">
        <v>0.22</v>
      </c>
      <c r="L40">
        <v>0</v>
      </c>
      <c r="M40">
        <v>0</v>
      </c>
      <c r="N40">
        <v>1E-3</v>
      </c>
      <c r="O40">
        <v>1.5</v>
      </c>
      <c r="P40">
        <v>50.88</v>
      </c>
      <c r="Q40">
        <v>37.01</v>
      </c>
      <c r="R40">
        <v>5.6000000000000001E-2</v>
      </c>
      <c r="S40">
        <v>0.21</v>
      </c>
      <c r="T40">
        <v>0.06</v>
      </c>
      <c r="U40">
        <v>285.2</v>
      </c>
      <c r="V40" s="1">
        <v>0.86082175925925919</v>
      </c>
      <c r="W40">
        <v>269.58</v>
      </c>
      <c r="X40">
        <v>40027</v>
      </c>
      <c r="Y40">
        <v>40786</v>
      </c>
      <c r="Z40" t="s">
        <v>35</v>
      </c>
      <c r="AA40" t="s">
        <v>36</v>
      </c>
    </row>
    <row r="41" spans="1:27" x14ac:dyDescent="0.3">
      <c r="A41" t="s">
        <v>75</v>
      </c>
      <c r="B41" t="s">
        <v>34</v>
      </c>
      <c r="C41">
        <v>757</v>
      </c>
      <c r="D41" s="1">
        <v>0.86109953703703701</v>
      </c>
      <c r="E41" s="3">
        <v>42135</v>
      </c>
      <c r="F41">
        <f t="shared" ref="F41" si="18">AVERAGE(G41:G42)</f>
        <v>1.7290000000000001</v>
      </c>
      <c r="G41">
        <v>1.9039999999999999</v>
      </c>
      <c r="H41">
        <v>677.11</v>
      </c>
      <c r="I41">
        <v>0.98799999999999999</v>
      </c>
      <c r="J41">
        <v>0.71699999999999997</v>
      </c>
      <c r="K41">
        <v>0.20399999999999999</v>
      </c>
      <c r="L41">
        <v>0</v>
      </c>
      <c r="M41">
        <v>0</v>
      </c>
      <c r="N41">
        <v>-6.0000000000000001E-3</v>
      </c>
      <c r="O41">
        <v>1.5</v>
      </c>
      <c r="P41">
        <v>50.91</v>
      </c>
      <c r="Q41">
        <v>37.25</v>
      </c>
      <c r="R41">
        <v>5.0999999999999997E-2</v>
      </c>
      <c r="S41">
        <v>0.20899999999999999</v>
      </c>
      <c r="T41">
        <v>5.6000000000000001E-2</v>
      </c>
      <c r="U41">
        <v>280.99</v>
      </c>
      <c r="V41" s="1">
        <v>0.86422453703703705</v>
      </c>
      <c r="W41">
        <v>269.14999999999998</v>
      </c>
      <c r="X41">
        <v>40854</v>
      </c>
      <c r="Y41">
        <v>41610</v>
      </c>
      <c r="Z41" t="s">
        <v>35</v>
      </c>
      <c r="AA41" t="s">
        <v>36</v>
      </c>
    </row>
    <row r="42" spans="1:27" x14ac:dyDescent="0.3">
      <c r="A42" t="s">
        <v>76</v>
      </c>
      <c r="B42" t="s">
        <v>38</v>
      </c>
      <c r="C42">
        <v>1038</v>
      </c>
      <c r="D42" s="1">
        <v>0.86493055555555554</v>
      </c>
      <c r="E42" s="3">
        <v>42135</v>
      </c>
      <c r="G42">
        <v>1.554</v>
      </c>
      <c r="H42">
        <v>534.29999999999995</v>
      </c>
      <c r="I42">
        <v>0.77700000000000002</v>
      </c>
      <c r="J42">
        <v>0.61899999999999999</v>
      </c>
      <c r="K42">
        <v>0.154</v>
      </c>
      <c r="L42">
        <v>0</v>
      </c>
      <c r="M42">
        <v>0</v>
      </c>
      <c r="N42">
        <v>5.0000000000000001E-3</v>
      </c>
      <c r="O42">
        <v>1.5</v>
      </c>
      <c r="P42">
        <v>51.39</v>
      </c>
      <c r="Q42">
        <v>37.56</v>
      </c>
      <c r="R42">
        <v>4.1000000000000002E-2</v>
      </c>
      <c r="S42">
        <v>0.16500000000000001</v>
      </c>
      <c r="T42">
        <v>5.5E-2</v>
      </c>
      <c r="U42">
        <v>281.42</v>
      </c>
      <c r="V42" s="1">
        <v>0.86918981481481483</v>
      </c>
      <c r="W42">
        <v>367.15</v>
      </c>
      <c r="X42">
        <v>41802</v>
      </c>
      <c r="Y42">
        <v>42839</v>
      </c>
      <c r="Z42" t="s">
        <v>35</v>
      </c>
      <c r="AA42" t="s">
        <v>36</v>
      </c>
    </row>
    <row r="43" spans="1:27" x14ac:dyDescent="0.3">
      <c r="A43" t="s">
        <v>77</v>
      </c>
      <c r="B43" t="s">
        <v>34</v>
      </c>
      <c r="C43">
        <v>1004</v>
      </c>
      <c r="D43" s="1">
        <v>0.86942129629629628</v>
      </c>
      <c r="E43" s="3">
        <v>42135</v>
      </c>
      <c r="F43">
        <f t="shared" ref="F43" si="19">AVERAGE(G43:G44)</f>
        <v>2.181</v>
      </c>
      <c r="G43">
        <v>2.0459999999999998</v>
      </c>
      <c r="H43">
        <v>735.01</v>
      </c>
      <c r="I43">
        <v>1.038</v>
      </c>
      <c r="J43">
        <v>0.79600000000000004</v>
      </c>
      <c r="K43">
        <v>0.22</v>
      </c>
      <c r="L43">
        <v>0</v>
      </c>
      <c r="M43">
        <v>0</v>
      </c>
      <c r="N43">
        <v>-8.0000000000000002E-3</v>
      </c>
      <c r="O43">
        <v>1.5</v>
      </c>
      <c r="P43">
        <v>52.65</v>
      </c>
      <c r="Q43">
        <v>38.75</v>
      </c>
      <c r="R43">
        <v>5.2999999999999999E-2</v>
      </c>
      <c r="S43">
        <v>0.158</v>
      </c>
      <c r="T43">
        <v>6.0999999999999999E-2</v>
      </c>
      <c r="U43">
        <v>287.83</v>
      </c>
      <c r="V43" s="1">
        <v>0.87355324074074081</v>
      </c>
      <c r="W43">
        <v>357.2</v>
      </c>
      <c r="X43">
        <v>42897</v>
      </c>
      <c r="Y43">
        <v>43900</v>
      </c>
      <c r="Z43" t="s">
        <v>35</v>
      </c>
      <c r="AA43" t="s">
        <v>36</v>
      </c>
    </row>
    <row r="44" spans="1:27" x14ac:dyDescent="0.3">
      <c r="A44" t="s">
        <v>78</v>
      </c>
      <c r="B44" t="s">
        <v>38</v>
      </c>
      <c r="C44">
        <v>812</v>
      </c>
      <c r="D44" s="1">
        <v>0.87432870370370364</v>
      </c>
      <c r="E44" s="3">
        <v>42135</v>
      </c>
      <c r="G44">
        <v>2.3159999999999998</v>
      </c>
      <c r="H44">
        <v>845.12</v>
      </c>
      <c r="I44">
        <v>1.2010000000000001</v>
      </c>
      <c r="J44">
        <v>0.86399999999999999</v>
      </c>
      <c r="K44">
        <v>0.245</v>
      </c>
      <c r="L44">
        <v>0</v>
      </c>
      <c r="M44">
        <v>0</v>
      </c>
      <c r="N44">
        <v>7.0000000000000001E-3</v>
      </c>
      <c r="O44">
        <v>1.5</v>
      </c>
      <c r="P44">
        <v>56.24</v>
      </c>
      <c r="Q44">
        <v>41.16</v>
      </c>
      <c r="R44">
        <v>5.6000000000000001E-2</v>
      </c>
      <c r="S44">
        <v>0.20399999999999999</v>
      </c>
      <c r="T44">
        <v>5.8999999999999997E-2</v>
      </c>
      <c r="U44">
        <v>279.77</v>
      </c>
      <c r="V44" s="1">
        <v>0.87766203703703705</v>
      </c>
      <c r="W44">
        <v>287.69</v>
      </c>
      <c r="X44">
        <v>44095</v>
      </c>
      <c r="Y44">
        <v>44906</v>
      </c>
      <c r="Z44" t="s">
        <v>35</v>
      </c>
      <c r="AA44" t="s">
        <v>36</v>
      </c>
    </row>
    <row r="45" spans="1:27" x14ac:dyDescent="0.3">
      <c r="A45" t="s">
        <v>79</v>
      </c>
      <c r="B45" t="s">
        <v>34</v>
      </c>
      <c r="C45">
        <v>836</v>
      </c>
      <c r="D45" s="1">
        <v>0.8790972222222222</v>
      </c>
      <c r="E45" s="3">
        <v>42135</v>
      </c>
      <c r="F45">
        <f t="shared" ref="F45" si="20">AVERAGE(G45:G46)</f>
        <v>1.9260000000000002</v>
      </c>
      <c r="G45">
        <v>2.2200000000000002</v>
      </c>
      <c r="H45">
        <v>806.18</v>
      </c>
      <c r="I45">
        <v>1.222</v>
      </c>
      <c r="J45">
        <v>0.746</v>
      </c>
      <c r="K45">
        <v>0.24099999999999999</v>
      </c>
      <c r="L45">
        <v>0</v>
      </c>
      <c r="M45">
        <v>0</v>
      </c>
      <c r="N45">
        <v>0.01</v>
      </c>
      <c r="O45">
        <v>1.5</v>
      </c>
      <c r="P45">
        <v>53.9</v>
      </c>
      <c r="Q45">
        <v>39.49</v>
      </c>
      <c r="R45">
        <v>5.6000000000000001E-2</v>
      </c>
      <c r="S45">
        <v>0.19700000000000001</v>
      </c>
      <c r="T45">
        <v>4.3999999999999997E-2</v>
      </c>
      <c r="U45">
        <v>282.86</v>
      </c>
      <c r="V45" s="1">
        <v>0.88253472222222218</v>
      </c>
      <c r="W45">
        <v>297.02</v>
      </c>
      <c r="X45">
        <v>45260</v>
      </c>
      <c r="Y45">
        <v>46095</v>
      </c>
      <c r="Z45" t="s">
        <v>35</v>
      </c>
      <c r="AA45" t="s">
        <v>36</v>
      </c>
    </row>
    <row r="46" spans="1:27" x14ac:dyDescent="0.3">
      <c r="A46" t="s">
        <v>80</v>
      </c>
      <c r="B46" t="s">
        <v>38</v>
      </c>
      <c r="C46">
        <v>882</v>
      </c>
      <c r="D46" s="1">
        <v>0.88315972222222217</v>
      </c>
      <c r="E46" s="3">
        <v>42135</v>
      </c>
      <c r="G46">
        <v>1.6319999999999999</v>
      </c>
      <c r="H46">
        <v>565.95000000000005</v>
      </c>
      <c r="I46">
        <v>0.82899999999999996</v>
      </c>
      <c r="J46">
        <v>0.63100000000000001</v>
      </c>
      <c r="K46">
        <v>0.16600000000000001</v>
      </c>
      <c r="L46">
        <v>0</v>
      </c>
      <c r="M46">
        <v>0</v>
      </c>
      <c r="N46">
        <v>5.0000000000000001E-3</v>
      </c>
      <c r="O46">
        <v>1.5</v>
      </c>
      <c r="P46">
        <v>53.05</v>
      </c>
      <c r="Q46">
        <v>39.049999999999997</v>
      </c>
      <c r="R46">
        <v>4.2000000000000003E-2</v>
      </c>
      <c r="S46">
        <v>0.17599999999999999</v>
      </c>
      <c r="T46">
        <v>4.7E-2</v>
      </c>
      <c r="U46">
        <v>287.22000000000003</v>
      </c>
      <c r="V46" s="1">
        <v>0.88678240740740744</v>
      </c>
      <c r="W46">
        <v>312.92</v>
      </c>
      <c r="X46">
        <v>46254</v>
      </c>
      <c r="Y46">
        <v>47135</v>
      </c>
      <c r="Z46" t="s">
        <v>35</v>
      </c>
      <c r="AA46" t="s">
        <v>36</v>
      </c>
    </row>
    <row r="47" spans="1:27" x14ac:dyDescent="0.3">
      <c r="A47" t="s">
        <v>81</v>
      </c>
      <c r="B47" t="s">
        <v>34</v>
      </c>
      <c r="C47">
        <v>837</v>
      </c>
      <c r="D47" s="1">
        <v>0.88688657407407412</v>
      </c>
      <c r="E47" s="3">
        <v>42135</v>
      </c>
      <c r="F47">
        <f t="shared" ref="F47" si="21">AVERAGE(G47:G48)</f>
        <v>0.64549999999999996</v>
      </c>
      <c r="G47">
        <v>0.90200000000000002</v>
      </c>
      <c r="H47">
        <v>268.27</v>
      </c>
      <c r="I47">
        <v>0.43099999999999999</v>
      </c>
      <c r="J47">
        <v>0.375</v>
      </c>
      <c r="K47">
        <v>9.2999999999999999E-2</v>
      </c>
      <c r="L47">
        <v>0</v>
      </c>
      <c r="M47">
        <v>0</v>
      </c>
      <c r="N47">
        <v>4.0000000000000001E-3</v>
      </c>
      <c r="O47">
        <v>1.5</v>
      </c>
      <c r="P47">
        <v>53.64</v>
      </c>
      <c r="Q47">
        <v>39.46</v>
      </c>
      <c r="R47">
        <v>2.3E-2</v>
      </c>
      <c r="S47">
        <v>0.186</v>
      </c>
      <c r="T47">
        <v>2.9000000000000001E-2</v>
      </c>
      <c r="U47">
        <v>276.77</v>
      </c>
      <c r="V47" s="1">
        <v>0.8903240740740741</v>
      </c>
      <c r="W47">
        <v>297.27999999999997</v>
      </c>
      <c r="X47">
        <v>47161</v>
      </c>
      <c r="Y47">
        <v>47997</v>
      </c>
      <c r="Z47" t="s">
        <v>35</v>
      </c>
      <c r="AA47" t="s">
        <v>36</v>
      </c>
    </row>
    <row r="48" spans="1:27" x14ac:dyDescent="0.3">
      <c r="A48" t="s">
        <v>82</v>
      </c>
      <c r="B48" t="s">
        <v>38</v>
      </c>
      <c r="C48">
        <v>860</v>
      </c>
      <c r="D48" s="1">
        <v>0.89119212962962957</v>
      </c>
      <c r="E48" s="3">
        <v>42135</v>
      </c>
      <c r="G48">
        <v>0.38900000000000001</v>
      </c>
      <c r="H48">
        <v>58.71</v>
      </c>
      <c r="I48">
        <v>0.16500000000000001</v>
      </c>
      <c r="J48">
        <v>0.19800000000000001</v>
      </c>
      <c r="K48">
        <v>3.6999999999999998E-2</v>
      </c>
      <c r="L48">
        <v>0</v>
      </c>
      <c r="M48">
        <v>0</v>
      </c>
      <c r="N48">
        <v>-1.0999999999999999E-2</v>
      </c>
      <c r="O48">
        <v>1.5</v>
      </c>
      <c r="P48">
        <v>54.29</v>
      </c>
      <c r="Q48">
        <v>39.96</v>
      </c>
      <c r="R48">
        <v>0.01</v>
      </c>
      <c r="S48">
        <v>0.183</v>
      </c>
      <c r="T48">
        <v>1.6E-2</v>
      </c>
      <c r="U48">
        <v>268.04000000000002</v>
      </c>
      <c r="V48" s="1">
        <v>0.8947222222222222</v>
      </c>
      <c r="W48">
        <v>305.08999999999997</v>
      </c>
      <c r="X48">
        <v>48216</v>
      </c>
      <c r="Y48">
        <v>49075</v>
      </c>
      <c r="Z48" t="s">
        <v>35</v>
      </c>
      <c r="AA48" t="s">
        <v>36</v>
      </c>
    </row>
    <row r="49" spans="1:27" x14ac:dyDescent="0.3">
      <c r="A49" t="s">
        <v>83</v>
      </c>
      <c r="B49" t="s">
        <v>34</v>
      </c>
      <c r="C49">
        <v>773</v>
      </c>
      <c r="D49" s="1">
        <v>0.89571759259259265</v>
      </c>
      <c r="E49" s="3">
        <v>42135</v>
      </c>
      <c r="F49">
        <f t="shared" ref="F49" si="22">AVERAGE(G49:G50)</f>
        <v>0.35950000000000004</v>
      </c>
      <c r="G49">
        <v>0.45800000000000002</v>
      </c>
      <c r="H49">
        <v>86.82</v>
      </c>
      <c r="I49">
        <v>0.24199999999999999</v>
      </c>
      <c r="J49">
        <v>0.16700000000000001</v>
      </c>
      <c r="K49">
        <v>4.8000000000000001E-2</v>
      </c>
      <c r="L49">
        <v>0</v>
      </c>
      <c r="M49">
        <v>0</v>
      </c>
      <c r="N49">
        <v>1E-3</v>
      </c>
      <c r="O49">
        <v>0.5</v>
      </c>
      <c r="P49">
        <v>54.86</v>
      </c>
      <c r="Q49">
        <v>40.869999999999997</v>
      </c>
      <c r="R49">
        <v>1.0999999999999999E-2</v>
      </c>
      <c r="S49">
        <v>0.219</v>
      </c>
      <c r="T49">
        <v>8.9999999999999993E-3</v>
      </c>
      <c r="U49">
        <v>295.62</v>
      </c>
      <c r="V49" s="1">
        <v>0.89888888888888896</v>
      </c>
      <c r="W49">
        <v>274.43</v>
      </c>
      <c r="X49">
        <v>49317</v>
      </c>
      <c r="Y49">
        <v>50089</v>
      </c>
      <c r="Z49" t="s">
        <v>35</v>
      </c>
      <c r="AA49" t="s">
        <v>36</v>
      </c>
    </row>
    <row r="50" spans="1:27" x14ac:dyDescent="0.3">
      <c r="A50" t="s">
        <v>84</v>
      </c>
      <c r="B50" t="s">
        <v>38</v>
      </c>
      <c r="C50">
        <v>1006</v>
      </c>
      <c r="D50" s="1">
        <v>0.89994212962962961</v>
      </c>
      <c r="E50" s="3">
        <v>42135</v>
      </c>
      <c r="G50">
        <v>0.26100000000000001</v>
      </c>
      <c r="H50">
        <v>6.53</v>
      </c>
      <c r="I50">
        <v>0.152</v>
      </c>
      <c r="J50">
        <v>7.6999999999999999E-2</v>
      </c>
      <c r="K50">
        <v>3.2000000000000001E-2</v>
      </c>
      <c r="L50">
        <v>0</v>
      </c>
      <c r="M50">
        <v>0</v>
      </c>
      <c r="N50">
        <v>1E-3</v>
      </c>
      <c r="O50">
        <v>0.5</v>
      </c>
      <c r="P50">
        <v>54.12</v>
      </c>
      <c r="Q50">
        <v>40.49</v>
      </c>
      <c r="R50">
        <v>6.0000000000000001E-3</v>
      </c>
      <c r="S50">
        <v>0.16200000000000001</v>
      </c>
      <c r="T50">
        <v>7.0000000000000001E-3</v>
      </c>
      <c r="U50">
        <v>240.23</v>
      </c>
      <c r="V50" s="1">
        <v>0.90407407407407403</v>
      </c>
      <c r="W50">
        <v>357.31</v>
      </c>
      <c r="X50">
        <v>50353</v>
      </c>
      <c r="Y50">
        <v>51358</v>
      </c>
      <c r="Z50" t="s">
        <v>35</v>
      </c>
      <c r="AA50" t="s">
        <v>36</v>
      </c>
    </row>
    <row r="51" spans="1:27" x14ac:dyDescent="0.3">
      <c r="A51" t="s">
        <v>85</v>
      </c>
      <c r="B51" t="s">
        <v>34</v>
      </c>
      <c r="C51">
        <v>791</v>
      </c>
      <c r="D51" s="1">
        <v>0.9044212962962962</v>
      </c>
      <c r="E51" s="3">
        <v>42135</v>
      </c>
      <c r="F51">
        <f t="shared" ref="F51" si="23">AVERAGE(G51:G52)</f>
        <v>-0.32499999999999996</v>
      </c>
      <c r="G51">
        <v>-7.5999999999999998E-2</v>
      </c>
      <c r="H51">
        <v>-130.9</v>
      </c>
      <c r="I51">
        <v>-3.3000000000000002E-2</v>
      </c>
      <c r="J51">
        <v>-0.04</v>
      </c>
      <c r="K51">
        <v>-2E-3</v>
      </c>
      <c r="L51">
        <v>0</v>
      </c>
      <c r="M51">
        <v>0</v>
      </c>
      <c r="N51">
        <v>-1E-3</v>
      </c>
      <c r="O51">
        <v>0.5</v>
      </c>
      <c r="P51">
        <v>51.75</v>
      </c>
      <c r="Q51">
        <v>38.659999999999997</v>
      </c>
      <c r="R51">
        <v>2E-3</v>
      </c>
      <c r="S51">
        <v>0.193</v>
      </c>
      <c r="T51">
        <v>3.0000000000000001E-3</v>
      </c>
      <c r="U51">
        <v>145.62</v>
      </c>
      <c r="V51" s="1">
        <v>0.90767361111111111</v>
      </c>
      <c r="W51">
        <v>281.20999999999998</v>
      </c>
      <c r="X51">
        <v>51442</v>
      </c>
      <c r="Y51">
        <v>52232</v>
      </c>
      <c r="Z51" t="s">
        <v>35</v>
      </c>
      <c r="AA51" t="s">
        <v>36</v>
      </c>
    </row>
    <row r="52" spans="1:27" x14ac:dyDescent="0.3">
      <c r="A52" t="s">
        <v>86</v>
      </c>
      <c r="B52" t="s">
        <v>38</v>
      </c>
      <c r="C52">
        <v>785</v>
      </c>
      <c r="D52" s="1">
        <v>0.9084374999999999</v>
      </c>
      <c r="E52" s="3">
        <v>42135</v>
      </c>
      <c r="G52">
        <v>-0.57399999999999995</v>
      </c>
      <c r="H52">
        <v>-334.09</v>
      </c>
      <c r="I52">
        <v>-0.247</v>
      </c>
      <c r="J52">
        <v>-0.27400000000000002</v>
      </c>
      <c r="K52">
        <v>-4.8000000000000001E-2</v>
      </c>
      <c r="L52">
        <v>0</v>
      </c>
      <c r="M52">
        <v>0</v>
      </c>
      <c r="N52">
        <v>-5.0000000000000001E-3</v>
      </c>
      <c r="O52">
        <v>0.5</v>
      </c>
      <c r="P52">
        <v>54.74</v>
      </c>
      <c r="Q52">
        <v>40.880000000000003</v>
      </c>
      <c r="R52">
        <v>1.4E-2</v>
      </c>
      <c r="S52">
        <v>0.20200000000000001</v>
      </c>
      <c r="T52">
        <v>2.1999999999999999E-2</v>
      </c>
      <c r="U52">
        <v>135.43</v>
      </c>
      <c r="V52" s="1">
        <v>0.91167824074074078</v>
      </c>
      <c r="W52">
        <v>279.64</v>
      </c>
      <c r="X52">
        <v>52427</v>
      </c>
      <c r="Y52">
        <v>53211</v>
      </c>
      <c r="Z52" t="s">
        <v>35</v>
      </c>
      <c r="AA52" t="s">
        <v>36</v>
      </c>
    </row>
    <row r="53" spans="1:27" x14ac:dyDescent="0.3">
      <c r="A53" t="s">
        <v>87</v>
      </c>
      <c r="B53" t="s">
        <v>34</v>
      </c>
      <c r="C53">
        <v>755</v>
      </c>
      <c r="D53" s="1">
        <v>0.9126967592592593</v>
      </c>
      <c r="E53" s="3">
        <v>42135</v>
      </c>
      <c r="F53">
        <f t="shared" ref="F53" si="24">AVERAGE(G53:G54)</f>
        <v>-0.3765</v>
      </c>
      <c r="G53">
        <v>-0.46400000000000002</v>
      </c>
      <c r="H53">
        <v>-289.17</v>
      </c>
      <c r="I53">
        <v>-0.16300000000000001</v>
      </c>
      <c r="J53">
        <v>-0.27100000000000002</v>
      </c>
      <c r="K53">
        <v>-3.2000000000000001E-2</v>
      </c>
      <c r="L53">
        <v>0</v>
      </c>
      <c r="M53">
        <v>0</v>
      </c>
      <c r="N53">
        <v>2E-3</v>
      </c>
      <c r="O53">
        <v>0.5</v>
      </c>
      <c r="P53">
        <v>49.88</v>
      </c>
      <c r="Q53">
        <v>37.270000000000003</v>
      </c>
      <c r="R53">
        <v>1.2E-2</v>
      </c>
      <c r="S53">
        <v>0.20499999999999999</v>
      </c>
      <c r="T53">
        <v>2.4E-2</v>
      </c>
      <c r="U53">
        <v>124.51</v>
      </c>
      <c r="V53" s="1">
        <v>0.91581018518518509</v>
      </c>
      <c r="W53">
        <v>268.77</v>
      </c>
      <c r="X53">
        <v>53460</v>
      </c>
      <c r="Y53">
        <v>54214</v>
      </c>
      <c r="Z53" t="s">
        <v>35</v>
      </c>
      <c r="AA53" t="s">
        <v>36</v>
      </c>
    </row>
    <row r="54" spans="1:27" x14ac:dyDescent="0.3">
      <c r="A54" t="s">
        <v>88</v>
      </c>
      <c r="B54" t="s">
        <v>38</v>
      </c>
      <c r="C54">
        <v>883</v>
      </c>
      <c r="D54" s="1">
        <v>0.91660879629629621</v>
      </c>
      <c r="E54" s="3">
        <v>42135</v>
      </c>
      <c r="G54">
        <v>-0.28899999999999998</v>
      </c>
      <c r="H54">
        <v>-217.83</v>
      </c>
      <c r="I54">
        <v>-6.7000000000000004E-2</v>
      </c>
      <c r="J54">
        <v>-0.20899999999999999</v>
      </c>
      <c r="K54">
        <v>-1.2E-2</v>
      </c>
      <c r="L54">
        <v>0</v>
      </c>
      <c r="M54">
        <v>0</v>
      </c>
      <c r="N54">
        <v>-1E-3</v>
      </c>
      <c r="O54">
        <v>0.5</v>
      </c>
      <c r="P54">
        <v>53.89</v>
      </c>
      <c r="Q54">
        <v>40.15</v>
      </c>
      <c r="R54">
        <v>7.0000000000000001E-3</v>
      </c>
      <c r="S54">
        <v>0.17399999999999999</v>
      </c>
      <c r="T54">
        <v>1.6E-2</v>
      </c>
      <c r="U54">
        <v>144.5</v>
      </c>
      <c r="V54" s="1">
        <v>0.92024305555555552</v>
      </c>
      <c r="W54">
        <v>314.07</v>
      </c>
      <c r="X54">
        <v>54415</v>
      </c>
      <c r="Y54">
        <v>55297</v>
      </c>
      <c r="Z54" t="s">
        <v>35</v>
      </c>
      <c r="AA54" t="s">
        <v>36</v>
      </c>
    </row>
    <row r="55" spans="1:27" x14ac:dyDescent="0.3">
      <c r="A55" t="s">
        <v>89</v>
      </c>
      <c r="B55" t="s">
        <v>34</v>
      </c>
      <c r="C55">
        <v>718</v>
      </c>
      <c r="D55" s="1">
        <v>0.92052083333333334</v>
      </c>
      <c r="E55" s="3">
        <v>42135</v>
      </c>
      <c r="F55">
        <f t="shared" ref="F55" si="25">AVERAGE(G55:G56)</f>
        <v>0.38300000000000001</v>
      </c>
      <c r="G55">
        <v>-4.5999999999999999E-2</v>
      </c>
      <c r="H55">
        <v>-118.78</v>
      </c>
      <c r="I55">
        <v>7.8E-2</v>
      </c>
      <c r="J55">
        <v>-0.14599999999999999</v>
      </c>
      <c r="K55">
        <v>1.9E-2</v>
      </c>
      <c r="L55">
        <v>0</v>
      </c>
      <c r="M55">
        <v>0</v>
      </c>
      <c r="N55">
        <v>2E-3</v>
      </c>
      <c r="O55">
        <v>0.5</v>
      </c>
      <c r="P55">
        <v>54.07</v>
      </c>
      <c r="Q55">
        <v>40.229999999999997</v>
      </c>
      <c r="R55">
        <v>1E-3</v>
      </c>
      <c r="S55">
        <v>0.218</v>
      </c>
      <c r="T55">
        <v>8.0000000000000002E-3</v>
      </c>
      <c r="U55">
        <v>136.1</v>
      </c>
      <c r="V55" s="1">
        <v>0.92347222222222225</v>
      </c>
      <c r="W55">
        <v>255.12</v>
      </c>
      <c r="X55">
        <v>55365</v>
      </c>
      <c r="Y55">
        <v>56082</v>
      </c>
      <c r="Z55" t="s">
        <v>35</v>
      </c>
      <c r="AA55" t="s">
        <v>36</v>
      </c>
    </row>
    <row r="56" spans="1:27" x14ac:dyDescent="0.3">
      <c r="A56" t="s">
        <v>90</v>
      </c>
      <c r="B56" t="s">
        <v>38</v>
      </c>
      <c r="C56">
        <v>861</v>
      </c>
      <c r="D56" s="1">
        <v>0.92421296296296296</v>
      </c>
      <c r="E56" s="3">
        <v>42135</v>
      </c>
      <c r="G56">
        <v>0.81200000000000006</v>
      </c>
      <c r="H56">
        <v>231.57</v>
      </c>
      <c r="I56">
        <v>0.49099999999999999</v>
      </c>
      <c r="J56">
        <v>0.223</v>
      </c>
      <c r="K56">
        <v>9.7000000000000003E-2</v>
      </c>
      <c r="L56">
        <v>0</v>
      </c>
      <c r="M56">
        <v>0</v>
      </c>
      <c r="N56">
        <v>1E-3</v>
      </c>
      <c r="O56">
        <v>0.5</v>
      </c>
      <c r="P56">
        <v>52.35</v>
      </c>
      <c r="Q56">
        <v>39.14</v>
      </c>
      <c r="R56">
        <v>2.1000000000000001E-2</v>
      </c>
      <c r="S56">
        <v>0.185</v>
      </c>
      <c r="T56">
        <v>1.4E-2</v>
      </c>
      <c r="U56">
        <v>284.25</v>
      </c>
      <c r="V56" s="1">
        <v>0.92775462962962962</v>
      </c>
      <c r="W56">
        <v>306.2</v>
      </c>
      <c r="X56">
        <v>56269</v>
      </c>
      <c r="Y56">
        <v>57129</v>
      </c>
      <c r="Z56" t="s">
        <v>35</v>
      </c>
      <c r="AA56" t="s">
        <v>36</v>
      </c>
    </row>
    <row r="57" spans="1:27" x14ac:dyDescent="0.3">
      <c r="A57" t="s">
        <v>91</v>
      </c>
      <c r="B57" t="s">
        <v>34</v>
      </c>
      <c r="C57">
        <v>806</v>
      </c>
      <c r="D57" s="1">
        <v>0.92805555555555552</v>
      </c>
      <c r="E57" s="3">
        <v>42135</v>
      </c>
      <c r="F57">
        <f t="shared" ref="F57" si="26">AVERAGE(G57:G58)</f>
        <v>1.383</v>
      </c>
      <c r="G57">
        <v>1.405</v>
      </c>
      <c r="H57">
        <v>473.35</v>
      </c>
      <c r="I57">
        <v>0.79200000000000004</v>
      </c>
      <c r="J57">
        <v>0.45100000000000001</v>
      </c>
      <c r="K57">
        <v>0.16</v>
      </c>
      <c r="L57">
        <v>0</v>
      </c>
      <c r="M57">
        <v>0</v>
      </c>
      <c r="N57">
        <v>2E-3</v>
      </c>
      <c r="O57">
        <v>0.5</v>
      </c>
      <c r="P57">
        <v>54.18</v>
      </c>
      <c r="Q57">
        <v>40.58</v>
      </c>
      <c r="R57">
        <v>3.5000000000000003E-2</v>
      </c>
      <c r="S57">
        <v>0.192</v>
      </c>
      <c r="T57">
        <v>0.03</v>
      </c>
      <c r="U57">
        <v>299.86</v>
      </c>
      <c r="V57" s="1">
        <v>0.93138888888888882</v>
      </c>
      <c r="W57">
        <v>287.08999999999997</v>
      </c>
      <c r="X57">
        <v>57203</v>
      </c>
      <c r="Y57">
        <v>58008</v>
      </c>
      <c r="Z57" t="s">
        <v>35</v>
      </c>
      <c r="AA57" t="s">
        <v>36</v>
      </c>
    </row>
    <row r="58" spans="1:27" x14ac:dyDescent="0.3">
      <c r="A58" t="s">
        <v>92</v>
      </c>
      <c r="B58" t="s">
        <v>38</v>
      </c>
      <c r="C58">
        <v>983</v>
      </c>
      <c r="D58" s="1">
        <v>0.93226851851851855</v>
      </c>
      <c r="E58" s="3">
        <v>42135</v>
      </c>
      <c r="G58">
        <v>1.361</v>
      </c>
      <c r="H58">
        <v>455.41</v>
      </c>
      <c r="I58">
        <v>0.72</v>
      </c>
      <c r="J58">
        <v>0.49399999999999999</v>
      </c>
      <c r="K58">
        <v>0.15</v>
      </c>
      <c r="L58">
        <v>0</v>
      </c>
      <c r="M58">
        <v>0</v>
      </c>
      <c r="N58">
        <v>-2E-3</v>
      </c>
      <c r="O58">
        <v>0.5</v>
      </c>
      <c r="P58">
        <v>54.11</v>
      </c>
      <c r="Q58">
        <v>40.619999999999997</v>
      </c>
      <c r="R58">
        <v>3.4000000000000002E-2</v>
      </c>
      <c r="S58">
        <v>0.158</v>
      </c>
      <c r="T58">
        <v>3.5999999999999997E-2</v>
      </c>
      <c r="U58">
        <v>284.51</v>
      </c>
      <c r="V58" s="1">
        <v>0.93630787037037033</v>
      </c>
      <c r="W58">
        <v>349.63</v>
      </c>
      <c r="X58">
        <v>58232</v>
      </c>
      <c r="Y58">
        <v>59214</v>
      </c>
      <c r="Z58" t="s">
        <v>35</v>
      </c>
      <c r="AA58" t="s">
        <v>36</v>
      </c>
    </row>
    <row r="59" spans="1:27" x14ac:dyDescent="0.3">
      <c r="A59" t="s">
        <v>93</v>
      </c>
      <c r="B59" t="s">
        <v>34</v>
      </c>
      <c r="C59">
        <v>799</v>
      </c>
      <c r="D59" s="1">
        <v>0.93662037037037038</v>
      </c>
      <c r="E59" s="3">
        <v>42135</v>
      </c>
      <c r="F59">
        <f t="shared" ref="F59" si="27">AVERAGE(G59:G60)</f>
        <v>0.871</v>
      </c>
      <c r="G59">
        <v>0.88</v>
      </c>
      <c r="H59">
        <v>259.35000000000002</v>
      </c>
      <c r="I59">
        <v>0.42599999999999999</v>
      </c>
      <c r="J59">
        <v>0.36599999999999999</v>
      </c>
      <c r="K59">
        <v>9.0999999999999998E-2</v>
      </c>
      <c r="L59">
        <v>0</v>
      </c>
      <c r="M59">
        <v>0</v>
      </c>
      <c r="N59">
        <v>-1E-3</v>
      </c>
      <c r="O59">
        <v>0.5</v>
      </c>
      <c r="P59">
        <v>52.68</v>
      </c>
      <c r="Q59">
        <v>39.53</v>
      </c>
      <c r="R59">
        <v>2.1999999999999999E-2</v>
      </c>
      <c r="S59">
        <v>0.193</v>
      </c>
      <c r="T59">
        <v>2.7E-2</v>
      </c>
      <c r="U59">
        <v>288.64999999999998</v>
      </c>
      <c r="V59" s="1">
        <v>0.93991898148148145</v>
      </c>
      <c r="W59">
        <v>284.76</v>
      </c>
      <c r="X59">
        <v>59290</v>
      </c>
      <c r="Y59">
        <v>60088</v>
      </c>
      <c r="Z59" t="s">
        <v>35</v>
      </c>
      <c r="AA59" t="s">
        <v>36</v>
      </c>
    </row>
    <row r="60" spans="1:27" x14ac:dyDescent="0.3">
      <c r="A60" t="s">
        <v>94</v>
      </c>
      <c r="B60" t="s">
        <v>38</v>
      </c>
      <c r="C60">
        <v>773</v>
      </c>
      <c r="D60" s="1">
        <v>0.94061342592592589</v>
      </c>
      <c r="E60" s="3">
        <v>42135</v>
      </c>
      <c r="G60">
        <v>0.86199999999999999</v>
      </c>
      <c r="H60">
        <v>252</v>
      </c>
      <c r="I60">
        <v>0.42199999999999999</v>
      </c>
      <c r="J60">
        <v>0.36</v>
      </c>
      <c r="K60">
        <v>7.9000000000000001E-2</v>
      </c>
      <c r="L60">
        <v>0</v>
      </c>
      <c r="M60">
        <v>0</v>
      </c>
      <c r="N60">
        <v>1E-3</v>
      </c>
      <c r="O60">
        <v>0.5</v>
      </c>
      <c r="P60">
        <v>52.15</v>
      </c>
      <c r="Q60">
        <v>39.200000000000003</v>
      </c>
      <c r="R60">
        <v>2.1999999999999999E-2</v>
      </c>
      <c r="S60">
        <v>0.19800000000000001</v>
      </c>
      <c r="T60">
        <v>2.5000000000000001E-2</v>
      </c>
      <c r="U60">
        <v>287.60000000000002</v>
      </c>
      <c r="V60" s="1">
        <v>0.94379629629629624</v>
      </c>
      <c r="W60">
        <v>275.08999999999997</v>
      </c>
      <c r="X60">
        <v>60262</v>
      </c>
      <c r="Y60">
        <v>61034</v>
      </c>
      <c r="Z60" t="s">
        <v>35</v>
      </c>
      <c r="AA60" t="s">
        <v>36</v>
      </c>
    </row>
    <row r="61" spans="1:27" x14ac:dyDescent="0.3">
      <c r="A61" t="s">
        <v>95</v>
      </c>
      <c r="B61" t="s">
        <v>34</v>
      </c>
      <c r="C61">
        <v>723</v>
      </c>
      <c r="D61" s="1">
        <v>0.94412037037037033</v>
      </c>
      <c r="E61" s="3">
        <v>42135</v>
      </c>
      <c r="F61">
        <f t="shared" ref="F61" si="28">AVERAGE(G61:G62)</f>
        <v>8.9499999999999996E-2</v>
      </c>
      <c r="G61">
        <v>0.61799999999999999</v>
      </c>
      <c r="H61">
        <v>152.31</v>
      </c>
      <c r="I61">
        <v>0.29799999999999999</v>
      </c>
      <c r="J61">
        <v>0.26300000000000001</v>
      </c>
      <c r="K61">
        <v>5.7000000000000002E-2</v>
      </c>
      <c r="L61">
        <v>0</v>
      </c>
      <c r="M61">
        <v>0</v>
      </c>
      <c r="N61">
        <v>0</v>
      </c>
      <c r="O61">
        <v>0.5</v>
      </c>
      <c r="P61">
        <v>53.2</v>
      </c>
      <c r="Q61">
        <v>39.770000000000003</v>
      </c>
      <c r="R61">
        <v>1.6E-2</v>
      </c>
      <c r="S61">
        <v>0.20799999999999999</v>
      </c>
      <c r="T61">
        <v>1.6E-2</v>
      </c>
      <c r="U61">
        <v>306.42</v>
      </c>
      <c r="V61" s="1">
        <v>0.94710648148148147</v>
      </c>
      <c r="W61">
        <v>257.58999999999997</v>
      </c>
      <c r="X61">
        <v>61114</v>
      </c>
      <c r="Y61">
        <v>61836</v>
      </c>
      <c r="Z61" t="s">
        <v>35</v>
      </c>
      <c r="AA61" t="s">
        <v>36</v>
      </c>
    </row>
    <row r="62" spans="1:27" x14ac:dyDescent="0.3">
      <c r="A62" t="s">
        <v>96</v>
      </c>
      <c r="B62" t="s">
        <v>38</v>
      </c>
      <c r="C62">
        <v>969</v>
      </c>
      <c r="D62" s="1">
        <v>0.94785879629629621</v>
      </c>
      <c r="E62" s="3">
        <v>42135</v>
      </c>
      <c r="G62">
        <v>-0.439</v>
      </c>
      <c r="H62">
        <v>-279.11</v>
      </c>
      <c r="I62">
        <v>-0.222</v>
      </c>
      <c r="J62">
        <v>-0.16900000000000001</v>
      </c>
      <c r="K62">
        <v>-4.7E-2</v>
      </c>
      <c r="L62">
        <v>0</v>
      </c>
      <c r="M62">
        <v>0</v>
      </c>
      <c r="N62">
        <v>-2E-3</v>
      </c>
      <c r="O62">
        <v>0.5</v>
      </c>
      <c r="P62">
        <v>54.68</v>
      </c>
      <c r="Q62">
        <v>40.65</v>
      </c>
      <c r="R62">
        <v>1.0999999999999999E-2</v>
      </c>
      <c r="S62">
        <v>0.161</v>
      </c>
      <c r="T62">
        <v>1.2E-2</v>
      </c>
      <c r="U62">
        <v>112.23</v>
      </c>
      <c r="V62" s="1">
        <v>0.9518402777777778</v>
      </c>
      <c r="W62">
        <v>344.32</v>
      </c>
      <c r="X62">
        <v>62026</v>
      </c>
      <c r="Y62">
        <v>62994</v>
      </c>
      <c r="Z62" t="s">
        <v>35</v>
      </c>
      <c r="AA62" t="s">
        <v>36</v>
      </c>
    </row>
    <row r="63" spans="1:27" x14ac:dyDescent="0.3">
      <c r="A63" t="s">
        <v>97</v>
      </c>
      <c r="B63" t="s">
        <v>34</v>
      </c>
      <c r="C63">
        <v>772</v>
      </c>
      <c r="D63" s="1">
        <v>0.95225694444444453</v>
      </c>
      <c r="E63" s="3">
        <v>42135</v>
      </c>
      <c r="F63">
        <f t="shared" ref="F63" si="29">AVERAGE(G63:G64)</f>
        <v>-1.6080000000000001</v>
      </c>
      <c r="G63">
        <v>-1.165</v>
      </c>
      <c r="H63">
        <v>-575.51</v>
      </c>
      <c r="I63">
        <v>-0.61399999999999999</v>
      </c>
      <c r="J63">
        <v>-0.42199999999999999</v>
      </c>
      <c r="K63">
        <v>-0.126</v>
      </c>
      <c r="L63">
        <v>0</v>
      </c>
      <c r="M63">
        <v>0</v>
      </c>
      <c r="N63">
        <v>-3.0000000000000001E-3</v>
      </c>
      <c r="O63">
        <v>0.5</v>
      </c>
      <c r="P63">
        <v>52.16</v>
      </c>
      <c r="Q63">
        <v>38.81</v>
      </c>
      <c r="R63">
        <v>0.03</v>
      </c>
      <c r="S63">
        <v>0.20100000000000001</v>
      </c>
      <c r="T63">
        <v>2.9000000000000001E-2</v>
      </c>
      <c r="U63">
        <v>115.4</v>
      </c>
      <c r="V63" s="1">
        <v>0.95543981481481488</v>
      </c>
      <c r="W63">
        <v>275.13</v>
      </c>
      <c r="X63">
        <v>63095</v>
      </c>
      <c r="Y63">
        <v>63866</v>
      </c>
      <c r="Z63" t="s">
        <v>35</v>
      </c>
      <c r="AA63" t="s">
        <v>36</v>
      </c>
    </row>
    <row r="64" spans="1:27" x14ac:dyDescent="0.3">
      <c r="A64" t="s">
        <v>98</v>
      </c>
      <c r="B64" t="s">
        <v>38</v>
      </c>
      <c r="C64">
        <v>660</v>
      </c>
      <c r="D64" s="1">
        <v>0.95612268518518517</v>
      </c>
      <c r="E64" s="3">
        <v>42135</v>
      </c>
      <c r="G64">
        <v>-2.0510000000000002</v>
      </c>
      <c r="H64">
        <v>-937.12</v>
      </c>
      <c r="I64">
        <v>-1.0309999999999999</v>
      </c>
      <c r="J64">
        <v>-0.81399999999999995</v>
      </c>
      <c r="K64">
        <v>-0.20300000000000001</v>
      </c>
      <c r="L64">
        <v>0</v>
      </c>
      <c r="M64">
        <v>0</v>
      </c>
      <c r="N64">
        <v>-3.0000000000000001E-3</v>
      </c>
      <c r="O64">
        <v>0.5</v>
      </c>
      <c r="P64">
        <v>52.98</v>
      </c>
      <c r="Q64">
        <v>39.35</v>
      </c>
      <c r="R64">
        <v>5.1999999999999998E-2</v>
      </c>
      <c r="S64">
        <v>0.22700000000000001</v>
      </c>
      <c r="T64">
        <v>5.5E-2</v>
      </c>
      <c r="U64">
        <v>121.21</v>
      </c>
      <c r="V64" s="1">
        <v>0.95884259259259252</v>
      </c>
      <c r="W64">
        <v>234.82</v>
      </c>
      <c r="X64">
        <v>64038</v>
      </c>
      <c r="Y64">
        <v>64697</v>
      </c>
      <c r="Z64" t="s">
        <v>35</v>
      </c>
      <c r="AA64" t="s">
        <v>36</v>
      </c>
    </row>
    <row r="65" spans="1:27" x14ac:dyDescent="0.3">
      <c r="A65" t="s">
        <v>99</v>
      </c>
      <c r="B65" t="s">
        <v>34</v>
      </c>
      <c r="C65">
        <v>710</v>
      </c>
      <c r="D65" s="1">
        <v>0.45269675925925923</v>
      </c>
      <c r="E65" s="3">
        <v>42136</v>
      </c>
      <c r="F65">
        <f t="shared" ref="F65" si="30">AVERAGE(G65:G66)</f>
        <v>1.8394999999999999</v>
      </c>
      <c r="G65">
        <v>1.8919999999999999</v>
      </c>
      <c r="H65">
        <v>672.16</v>
      </c>
      <c r="I65">
        <v>0.84599999999999997</v>
      </c>
      <c r="J65">
        <v>0.89400000000000002</v>
      </c>
      <c r="K65">
        <v>0.17599999999999999</v>
      </c>
      <c r="L65">
        <v>1E-3</v>
      </c>
      <c r="M65">
        <v>0.5</v>
      </c>
      <c r="N65">
        <v>-2.5000000000000001E-2</v>
      </c>
      <c r="O65">
        <v>7.5</v>
      </c>
      <c r="P65">
        <v>53.5</v>
      </c>
      <c r="Q65">
        <v>37.35</v>
      </c>
      <c r="R65">
        <v>5.0999999999999997E-2</v>
      </c>
      <c r="S65">
        <v>0.18</v>
      </c>
      <c r="T65">
        <v>6.5000000000000002E-2</v>
      </c>
      <c r="U65">
        <v>297.67</v>
      </c>
      <c r="V65" s="1">
        <v>0.45564814814814819</v>
      </c>
      <c r="W65">
        <v>254.76</v>
      </c>
      <c r="X65">
        <v>689</v>
      </c>
      <c r="Y65">
        <v>1398</v>
      </c>
      <c r="Z65" t="s">
        <v>35</v>
      </c>
      <c r="AA65" t="s">
        <v>36</v>
      </c>
    </row>
    <row r="66" spans="1:27" x14ac:dyDescent="0.3">
      <c r="A66" t="s">
        <v>100</v>
      </c>
      <c r="B66" t="s">
        <v>38</v>
      </c>
      <c r="C66">
        <v>744</v>
      </c>
      <c r="D66" s="1">
        <v>0.45627314814814812</v>
      </c>
      <c r="E66" s="3">
        <v>42136</v>
      </c>
      <c r="G66">
        <v>1.7869999999999999</v>
      </c>
      <c r="H66">
        <v>629.52</v>
      </c>
      <c r="I66">
        <v>0.80400000000000005</v>
      </c>
      <c r="J66">
        <v>0.83199999999999996</v>
      </c>
      <c r="K66">
        <v>0.16200000000000001</v>
      </c>
      <c r="L66">
        <v>6.0000000000000001E-3</v>
      </c>
      <c r="M66">
        <v>0.5</v>
      </c>
      <c r="N66">
        <v>-1.6E-2</v>
      </c>
      <c r="O66">
        <v>7.5</v>
      </c>
      <c r="P66">
        <v>53.1</v>
      </c>
      <c r="Q66">
        <v>37.18</v>
      </c>
      <c r="R66">
        <v>4.8000000000000001E-2</v>
      </c>
      <c r="S66">
        <v>0.17</v>
      </c>
      <c r="T66">
        <v>6.0999999999999999E-2</v>
      </c>
      <c r="U66">
        <v>292.25</v>
      </c>
      <c r="V66" s="1">
        <v>0.45936342592592588</v>
      </c>
      <c r="W66">
        <v>267.45999999999998</v>
      </c>
      <c r="X66">
        <v>1552</v>
      </c>
      <c r="Y66">
        <v>2295</v>
      </c>
      <c r="Z66" t="s">
        <v>35</v>
      </c>
      <c r="AA66" t="s">
        <v>36</v>
      </c>
    </row>
    <row r="67" spans="1:27" x14ac:dyDescent="0.3">
      <c r="A67" t="s">
        <v>101</v>
      </c>
      <c r="B67" t="s">
        <v>34</v>
      </c>
      <c r="C67">
        <v>726</v>
      </c>
      <c r="D67" s="1">
        <v>0.4596412037037037</v>
      </c>
      <c r="E67" s="3">
        <v>42136</v>
      </c>
      <c r="F67">
        <f t="shared" ref="F67" si="31">AVERAGE(G67:G68)</f>
        <v>2.1239999999999997</v>
      </c>
      <c r="G67">
        <v>2.0089999999999999</v>
      </c>
      <c r="H67">
        <v>720.15</v>
      </c>
      <c r="I67">
        <v>0.92900000000000005</v>
      </c>
      <c r="J67">
        <v>0.91600000000000004</v>
      </c>
      <c r="K67">
        <v>0.189</v>
      </c>
      <c r="L67">
        <v>4.0000000000000001E-3</v>
      </c>
      <c r="M67">
        <v>0.5</v>
      </c>
      <c r="N67">
        <v>-2.8000000000000001E-2</v>
      </c>
      <c r="O67">
        <v>7.5</v>
      </c>
      <c r="P67">
        <v>54.71</v>
      </c>
      <c r="Q67">
        <v>38.18</v>
      </c>
      <c r="R67">
        <v>5.2999999999999999E-2</v>
      </c>
      <c r="S67">
        <v>0.18099999999999999</v>
      </c>
      <c r="T67">
        <v>6.5000000000000002E-2</v>
      </c>
      <c r="U67">
        <v>298.98</v>
      </c>
      <c r="V67" s="1">
        <v>0.46266203703703707</v>
      </c>
      <c r="W67">
        <v>261.01</v>
      </c>
      <c r="X67">
        <v>2361</v>
      </c>
      <c r="Y67">
        <v>3086</v>
      </c>
      <c r="Z67" t="s">
        <v>35</v>
      </c>
      <c r="AA67" t="s">
        <v>36</v>
      </c>
    </row>
    <row r="68" spans="1:27" x14ac:dyDescent="0.3">
      <c r="A68" t="s">
        <v>102</v>
      </c>
      <c r="B68" t="s">
        <v>38</v>
      </c>
      <c r="C68">
        <v>856</v>
      </c>
      <c r="D68" s="1">
        <v>0.46336805555555555</v>
      </c>
      <c r="E68" s="3">
        <v>42136</v>
      </c>
      <c r="G68">
        <v>2.2389999999999999</v>
      </c>
      <c r="H68">
        <v>814</v>
      </c>
      <c r="I68">
        <v>1.018</v>
      </c>
      <c r="J68">
        <v>1.0029999999999999</v>
      </c>
      <c r="K68">
        <v>0.21</v>
      </c>
      <c r="L68">
        <v>5.0000000000000001E-3</v>
      </c>
      <c r="M68">
        <v>0.5</v>
      </c>
      <c r="N68">
        <v>3.0000000000000001E-3</v>
      </c>
      <c r="O68">
        <v>3</v>
      </c>
      <c r="P68">
        <v>54.26</v>
      </c>
      <c r="Q68">
        <v>39.119999999999997</v>
      </c>
      <c r="R68">
        <v>5.7000000000000002E-2</v>
      </c>
      <c r="S68">
        <v>0.17899999999999999</v>
      </c>
      <c r="T68">
        <v>6.7000000000000004E-2</v>
      </c>
      <c r="U68">
        <v>294.7</v>
      </c>
      <c r="V68" s="1">
        <v>0.46689814814814817</v>
      </c>
      <c r="W68">
        <v>304.64</v>
      </c>
      <c r="X68">
        <v>3261</v>
      </c>
      <c r="Y68">
        <v>4116</v>
      </c>
      <c r="Z68" t="s">
        <v>35</v>
      </c>
      <c r="AA68" t="s">
        <v>36</v>
      </c>
    </row>
    <row r="69" spans="1:27" x14ac:dyDescent="0.3">
      <c r="A69" t="s">
        <v>103</v>
      </c>
      <c r="B69" t="s">
        <v>34</v>
      </c>
      <c r="C69">
        <v>721</v>
      </c>
      <c r="D69" s="1">
        <v>0.46759259259259256</v>
      </c>
      <c r="E69" s="3">
        <v>42136</v>
      </c>
      <c r="F69">
        <f t="shared" ref="F69" si="32">AVERAGE(G69:G70)</f>
        <v>2.1995</v>
      </c>
      <c r="G69">
        <v>2.1739999999999999</v>
      </c>
      <c r="H69">
        <v>787.31</v>
      </c>
      <c r="I69">
        <v>0.995</v>
      </c>
      <c r="J69">
        <v>0.97899999999999998</v>
      </c>
      <c r="K69">
        <v>0.20599999999999999</v>
      </c>
      <c r="L69">
        <v>6.0000000000000001E-3</v>
      </c>
      <c r="M69">
        <v>0.5</v>
      </c>
      <c r="N69">
        <v>-1.0999999999999999E-2</v>
      </c>
      <c r="O69">
        <v>7</v>
      </c>
      <c r="P69">
        <v>53.36</v>
      </c>
      <c r="Q69">
        <v>37.92</v>
      </c>
      <c r="R69">
        <v>5.7000000000000002E-2</v>
      </c>
      <c r="S69">
        <v>0.17799999999999999</v>
      </c>
      <c r="T69">
        <v>7.0000000000000007E-2</v>
      </c>
      <c r="U69">
        <v>293.58999999999997</v>
      </c>
      <c r="V69" s="1">
        <v>0.47059027777777779</v>
      </c>
      <c r="W69">
        <v>259.54000000000002</v>
      </c>
      <c r="X69">
        <v>4286</v>
      </c>
      <c r="Y69">
        <v>5006</v>
      </c>
      <c r="Z69" t="s">
        <v>35</v>
      </c>
      <c r="AA69" t="s">
        <v>36</v>
      </c>
    </row>
    <row r="70" spans="1:27" x14ac:dyDescent="0.3">
      <c r="A70" t="s">
        <v>104</v>
      </c>
      <c r="B70" t="s">
        <v>38</v>
      </c>
      <c r="C70">
        <v>767</v>
      </c>
      <c r="D70" s="1">
        <v>0.4710300925925926</v>
      </c>
      <c r="E70" s="3">
        <v>42136</v>
      </c>
      <c r="G70">
        <v>2.2250000000000001</v>
      </c>
      <c r="H70">
        <v>808.15</v>
      </c>
      <c r="I70">
        <v>1.038</v>
      </c>
      <c r="J70">
        <v>0.99</v>
      </c>
      <c r="K70">
        <v>0.21299999999999999</v>
      </c>
      <c r="L70">
        <v>3.0000000000000001E-3</v>
      </c>
      <c r="M70">
        <v>0.5</v>
      </c>
      <c r="N70">
        <v>-1.9E-2</v>
      </c>
      <c r="O70">
        <v>7</v>
      </c>
      <c r="P70">
        <v>53.61</v>
      </c>
      <c r="Q70">
        <v>38.25</v>
      </c>
      <c r="R70">
        <v>5.8000000000000003E-2</v>
      </c>
      <c r="S70">
        <v>0.16900000000000001</v>
      </c>
      <c r="T70">
        <v>6.9000000000000006E-2</v>
      </c>
      <c r="U70">
        <v>294.8</v>
      </c>
      <c r="V70" s="1">
        <v>0.47421296296296295</v>
      </c>
      <c r="W70">
        <v>275.83</v>
      </c>
      <c r="X70">
        <v>5112</v>
      </c>
      <c r="Y70">
        <v>5878</v>
      </c>
      <c r="Z70" t="s">
        <v>35</v>
      </c>
      <c r="AA70" t="s">
        <v>36</v>
      </c>
    </row>
    <row r="71" spans="1:27" x14ac:dyDescent="0.3">
      <c r="A71" t="s">
        <v>105</v>
      </c>
      <c r="B71" t="s">
        <v>34</v>
      </c>
      <c r="C71">
        <v>909</v>
      </c>
      <c r="D71" s="1">
        <v>0.47517361111111112</v>
      </c>
      <c r="E71" s="3">
        <v>42136</v>
      </c>
      <c r="F71">
        <f t="shared" ref="F71" si="33">AVERAGE(G71:G72)</f>
        <v>2.3914999999999997</v>
      </c>
      <c r="G71">
        <v>2.4060000000000001</v>
      </c>
      <c r="H71">
        <v>881.98</v>
      </c>
      <c r="I71">
        <v>1.1060000000000001</v>
      </c>
      <c r="J71">
        <v>1.0900000000000001</v>
      </c>
      <c r="K71">
        <v>0.23200000000000001</v>
      </c>
      <c r="L71">
        <v>5.0000000000000001E-3</v>
      </c>
      <c r="M71">
        <v>0.5</v>
      </c>
      <c r="N71">
        <v>-2.5999999999999999E-2</v>
      </c>
      <c r="O71">
        <v>7</v>
      </c>
      <c r="P71">
        <v>53.73</v>
      </c>
      <c r="Q71">
        <v>38.46</v>
      </c>
      <c r="R71">
        <v>6.3E-2</v>
      </c>
      <c r="S71">
        <v>0.14299999999999999</v>
      </c>
      <c r="T71">
        <v>7.4999999999999997E-2</v>
      </c>
      <c r="U71">
        <v>299.05</v>
      </c>
      <c r="V71" s="1">
        <v>0.47895833333333332</v>
      </c>
      <c r="W71">
        <v>327.24</v>
      </c>
      <c r="X71">
        <v>6110</v>
      </c>
      <c r="Y71">
        <v>7018</v>
      </c>
      <c r="Z71" t="s">
        <v>35</v>
      </c>
      <c r="AA71" t="s">
        <v>36</v>
      </c>
    </row>
    <row r="72" spans="1:27" x14ac:dyDescent="0.3">
      <c r="A72" t="s">
        <v>106</v>
      </c>
      <c r="B72" t="s">
        <v>38</v>
      </c>
      <c r="C72">
        <v>758</v>
      </c>
      <c r="D72" s="1">
        <v>0.47910879629629632</v>
      </c>
      <c r="E72" s="3">
        <v>42136</v>
      </c>
      <c r="G72">
        <v>2.3769999999999998</v>
      </c>
      <c r="H72">
        <v>870.3</v>
      </c>
      <c r="I72">
        <v>1.0820000000000001</v>
      </c>
      <c r="J72">
        <v>1.073</v>
      </c>
      <c r="K72">
        <v>0.22600000000000001</v>
      </c>
      <c r="L72">
        <v>6.0000000000000001E-3</v>
      </c>
      <c r="M72">
        <v>0.5</v>
      </c>
      <c r="N72">
        <v>-8.9999999999999993E-3</v>
      </c>
      <c r="O72">
        <v>7</v>
      </c>
      <c r="P72">
        <v>54.17</v>
      </c>
      <c r="Q72">
        <v>38.81</v>
      </c>
      <c r="R72">
        <v>6.0999999999999999E-2</v>
      </c>
      <c r="S72">
        <v>0.17299999999999999</v>
      </c>
      <c r="T72">
        <v>7.2999999999999995E-2</v>
      </c>
      <c r="U72">
        <v>295.14999999999998</v>
      </c>
      <c r="V72" s="1">
        <v>0.48225694444444445</v>
      </c>
      <c r="W72">
        <v>272.41000000000003</v>
      </c>
      <c r="X72">
        <v>7054</v>
      </c>
      <c r="Y72">
        <v>7811</v>
      </c>
      <c r="Z72" t="s">
        <v>35</v>
      </c>
      <c r="AA72" t="s">
        <v>36</v>
      </c>
    </row>
    <row r="73" spans="1:27" x14ac:dyDescent="0.3">
      <c r="A73" t="s">
        <v>107</v>
      </c>
      <c r="B73" t="s">
        <v>34</v>
      </c>
      <c r="C73">
        <v>983</v>
      </c>
      <c r="D73" s="1">
        <v>0.48303240740740744</v>
      </c>
      <c r="E73" s="3">
        <v>42136</v>
      </c>
      <c r="F73">
        <f t="shared" ref="F73" si="34">AVERAGE(G73:G74)</f>
        <v>1.837</v>
      </c>
      <c r="G73">
        <v>1.952</v>
      </c>
      <c r="H73">
        <v>696.56</v>
      </c>
      <c r="I73">
        <v>0.86299999999999999</v>
      </c>
      <c r="J73">
        <v>0.96099999999999997</v>
      </c>
      <c r="K73">
        <v>0.182</v>
      </c>
      <c r="L73">
        <v>6.0000000000000001E-3</v>
      </c>
      <c r="M73">
        <v>0.5</v>
      </c>
      <c r="N73">
        <v>-0.06</v>
      </c>
      <c r="O73">
        <v>7</v>
      </c>
      <c r="P73">
        <v>53.43</v>
      </c>
      <c r="Q73">
        <v>38.47</v>
      </c>
      <c r="R73">
        <v>5.0999999999999997E-2</v>
      </c>
      <c r="S73">
        <v>0.13400000000000001</v>
      </c>
      <c r="T73">
        <v>6.6000000000000003E-2</v>
      </c>
      <c r="U73">
        <v>297.51</v>
      </c>
      <c r="V73" s="1">
        <v>0.48714120370370373</v>
      </c>
      <c r="W73">
        <v>354.1</v>
      </c>
      <c r="X73">
        <v>8000</v>
      </c>
      <c r="Y73">
        <v>8982</v>
      </c>
      <c r="Z73" t="s">
        <v>35</v>
      </c>
      <c r="AA73" t="s">
        <v>36</v>
      </c>
    </row>
    <row r="74" spans="1:27" x14ac:dyDescent="0.3">
      <c r="A74" t="s">
        <v>108</v>
      </c>
      <c r="B74" t="s">
        <v>38</v>
      </c>
      <c r="C74">
        <v>752</v>
      </c>
      <c r="D74" s="1">
        <v>0.48729166666666668</v>
      </c>
      <c r="E74" s="3">
        <v>42136</v>
      </c>
      <c r="G74">
        <v>1.722</v>
      </c>
      <c r="H74">
        <v>602.76</v>
      </c>
      <c r="I74">
        <v>0.75</v>
      </c>
      <c r="J74">
        <v>0.86199999999999999</v>
      </c>
      <c r="K74">
        <v>0.16</v>
      </c>
      <c r="L74">
        <v>4.0000000000000001E-3</v>
      </c>
      <c r="M74">
        <v>0.5</v>
      </c>
      <c r="N74">
        <v>-5.5E-2</v>
      </c>
      <c r="O74">
        <v>7</v>
      </c>
      <c r="P74">
        <v>53.84</v>
      </c>
      <c r="Q74">
        <v>38.72</v>
      </c>
      <c r="R74">
        <v>4.3999999999999997E-2</v>
      </c>
      <c r="S74">
        <v>0.17499999999999999</v>
      </c>
      <c r="T74">
        <v>5.6000000000000001E-2</v>
      </c>
      <c r="U74">
        <v>294.51</v>
      </c>
      <c r="V74" s="1">
        <v>0.49041666666666667</v>
      </c>
      <c r="W74">
        <v>270</v>
      </c>
      <c r="X74">
        <v>9021</v>
      </c>
      <c r="Y74">
        <v>9772</v>
      </c>
      <c r="Z74" t="s">
        <v>35</v>
      </c>
      <c r="AA74" t="s">
        <v>36</v>
      </c>
    </row>
    <row r="75" spans="1:27" x14ac:dyDescent="0.3">
      <c r="A75" t="s">
        <v>109</v>
      </c>
      <c r="B75" t="s">
        <v>34</v>
      </c>
      <c r="C75">
        <v>774</v>
      </c>
      <c r="D75" s="1">
        <v>0.49123842592592593</v>
      </c>
      <c r="E75" s="3">
        <v>42136</v>
      </c>
      <c r="F75">
        <f t="shared" ref="F75" si="35">AVERAGE(G75:G76)</f>
        <v>0.80700000000000005</v>
      </c>
      <c r="G75">
        <v>1.2150000000000001</v>
      </c>
      <c r="H75">
        <v>395.76</v>
      </c>
      <c r="I75">
        <v>0.49399999999999999</v>
      </c>
      <c r="J75">
        <v>0.70699999999999996</v>
      </c>
      <c r="K75">
        <v>0.109</v>
      </c>
      <c r="L75">
        <v>2E-3</v>
      </c>
      <c r="M75">
        <v>0.5</v>
      </c>
      <c r="N75">
        <v>-9.8000000000000004E-2</v>
      </c>
      <c r="O75">
        <v>8</v>
      </c>
      <c r="P75">
        <v>57.11</v>
      </c>
      <c r="Q75">
        <v>40.520000000000003</v>
      </c>
      <c r="R75">
        <v>0.03</v>
      </c>
      <c r="S75">
        <v>0.17699999999999999</v>
      </c>
      <c r="T75">
        <v>4.7E-2</v>
      </c>
      <c r="U75">
        <v>298.18</v>
      </c>
      <c r="V75" s="1">
        <v>0.4944675925925926</v>
      </c>
      <c r="W75">
        <v>278.86</v>
      </c>
      <c r="X75">
        <v>9971</v>
      </c>
      <c r="Y75">
        <v>10744</v>
      </c>
      <c r="Z75" t="s">
        <v>35</v>
      </c>
      <c r="AA75" t="s">
        <v>36</v>
      </c>
    </row>
    <row r="76" spans="1:27" x14ac:dyDescent="0.3">
      <c r="A76" t="s">
        <v>110</v>
      </c>
      <c r="B76" t="s">
        <v>38</v>
      </c>
      <c r="C76">
        <v>843</v>
      </c>
      <c r="D76" s="1">
        <v>0.49465277777777777</v>
      </c>
      <c r="E76" s="3">
        <v>42136</v>
      </c>
      <c r="G76">
        <v>0.39900000000000002</v>
      </c>
      <c r="H76">
        <v>63.03</v>
      </c>
      <c r="I76">
        <v>0.09</v>
      </c>
      <c r="J76">
        <v>0.372</v>
      </c>
      <c r="K76">
        <v>2.9000000000000001E-2</v>
      </c>
      <c r="L76">
        <v>1E-3</v>
      </c>
      <c r="M76">
        <v>0.5</v>
      </c>
      <c r="N76">
        <v>-9.2999999999999999E-2</v>
      </c>
      <c r="O76">
        <v>8</v>
      </c>
      <c r="P76">
        <v>55.92</v>
      </c>
      <c r="Q76">
        <v>39.590000000000003</v>
      </c>
      <c r="R76">
        <v>0.01</v>
      </c>
      <c r="S76">
        <v>0.158</v>
      </c>
      <c r="T76">
        <v>2.4E-2</v>
      </c>
      <c r="U76">
        <v>288.33999999999997</v>
      </c>
      <c r="V76" s="1">
        <v>0.49815972222222221</v>
      </c>
      <c r="W76">
        <v>302.99</v>
      </c>
      <c r="X76">
        <v>10790</v>
      </c>
      <c r="Y76">
        <v>11632</v>
      </c>
      <c r="Z76" t="s">
        <v>35</v>
      </c>
      <c r="AA76" t="s">
        <v>36</v>
      </c>
    </row>
    <row r="77" spans="1:27" x14ac:dyDescent="0.3">
      <c r="A77" t="s">
        <v>111</v>
      </c>
      <c r="B77" t="s">
        <v>34</v>
      </c>
      <c r="C77">
        <v>694</v>
      </c>
      <c r="D77" s="1">
        <v>0.51143518518518516</v>
      </c>
      <c r="E77" s="3">
        <v>42136</v>
      </c>
      <c r="F77">
        <f t="shared" ref="F77" si="36">AVERAGE(G77:G78)</f>
        <v>-0.76400000000000001</v>
      </c>
      <c r="G77">
        <v>-0.60799999999999998</v>
      </c>
      <c r="H77">
        <v>-348.26</v>
      </c>
      <c r="I77">
        <v>-0.32900000000000001</v>
      </c>
      <c r="J77">
        <v>-0.161</v>
      </c>
      <c r="K77">
        <v>-6.5000000000000002E-2</v>
      </c>
      <c r="L77">
        <v>-1E-3</v>
      </c>
      <c r="M77">
        <v>0.5</v>
      </c>
      <c r="N77">
        <v>-5.1999999999999998E-2</v>
      </c>
      <c r="O77">
        <v>8</v>
      </c>
      <c r="P77">
        <v>55.92</v>
      </c>
      <c r="Q77">
        <v>39.32</v>
      </c>
      <c r="R77">
        <v>1.4999999999999999E-2</v>
      </c>
      <c r="S77">
        <v>0.193</v>
      </c>
      <c r="T77">
        <v>1.2E-2</v>
      </c>
      <c r="U77">
        <v>112.99</v>
      </c>
      <c r="V77" s="1">
        <v>0.51432870370370376</v>
      </c>
      <c r="W77">
        <v>249.24</v>
      </c>
      <c r="X77">
        <v>14872</v>
      </c>
      <c r="Y77">
        <v>15565</v>
      </c>
      <c r="Z77" t="s">
        <v>35</v>
      </c>
      <c r="AA77" t="s">
        <v>36</v>
      </c>
    </row>
    <row r="78" spans="1:27" x14ac:dyDescent="0.3">
      <c r="A78" t="s">
        <v>112</v>
      </c>
      <c r="B78" t="s">
        <v>38</v>
      </c>
      <c r="C78">
        <v>802</v>
      </c>
      <c r="D78" s="1">
        <v>0.51447916666666671</v>
      </c>
      <c r="E78" s="3">
        <v>42136</v>
      </c>
      <c r="G78">
        <v>-0.92</v>
      </c>
      <c r="H78">
        <v>-475.69</v>
      </c>
      <c r="I78">
        <v>-0.46500000000000002</v>
      </c>
      <c r="J78">
        <v>-0.28999999999999998</v>
      </c>
      <c r="K78">
        <v>-9.2999999999999999E-2</v>
      </c>
      <c r="L78">
        <v>-1E-3</v>
      </c>
      <c r="M78">
        <v>0.5</v>
      </c>
      <c r="N78">
        <v>-7.0999999999999994E-2</v>
      </c>
      <c r="O78">
        <v>8</v>
      </c>
      <c r="P78">
        <v>56.21</v>
      </c>
      <c r="Q78">
        <v>39.4</v>
      </c>
      <c r="R78">
        <v>2.3E-2</v>
      </c>
      <c r="S78">
        <v>0.16800000000000001</v>
      </c>
      <c r="T78">
        <v>2.1999999999999999E-2</v>
      </c>
      <c r="U78">
        <v>142.52000000000001</v>
      </c>
      <c r="V78" s="1">
        <v>0.51780092592592586</v>
      </c>
      <c r="W78">
        <v>287.73</v>
      </c>
      <c r="X78">
        <v>15602</v>
      </c>
      <c r="Y78">
        <v>16403</v>
      </c>
      <c r="Z78" t="s">
        <v>35</v>
      </c>
      <c r="AA78" t="s">
        <v>36</v>
      </c>
    </row>
    <row r="79" spans="1:27" x14ac:dyDescent="0.3">
      <c r="A79" t="s">
        <v>113</v>
      </c>
      <c r="B79" t="s">
        <v>34</v>
      </c>
      <c r="C79">
        <v>905</v>
      </c>
      <c r="D79" s="1">
        <v>0.51799768518518519</v>
      </c>
      <c r="E79" s="3">
        <v>42136</v>
      </c>
      <c r="F79">
        <f t="shared" ref="F79" si="37">AVERAGE(G79:G80)</f>
        <v>-1.093</v>
      </c>
      <c r="G79">
        <v>-0.97</v>
      </c>
      <c r="H79">
        <v>-496.01</v>
      </c>
      <c r="I79">
        <v>-0.51300000000000001</v>
      </c>
      <c r="J79">
        <v>-0.30399999999999999</v>
      </c>
      <c r="K79">
        <v>-0.10100000000000001</v>
      </c>
      <c r="L79">
        <v>-2E-3</v>
      </c>
      <c r="M79">
        <v>0.5</v>
      </c>
      <c r="N79">
        <v>-5.0999999999999997E-2</v>
      </c>
      <c r="O79">
        <v>8</v>
      </c>
      <c r="P79">
        <v>55.78</v>
      </c>
      <c r="Q79">
        <v>39.14</v>
      </c>
      <c r="R79">
        <v>2.5000000000000001E-2</v>
      </c>
      <c r="S79">
        <v>0.14699999999999999</v>
      </c>
      <c r="T79">
        <v>2.1999999999999999E-2</v>
      </c>
      <c r="U79">
        <v>132.19</v>
      </c>
      <c r="V79" s="1">
        <v>0.52175925925925926</v>
      </c>
      <c r="W79">
        <v>325.10000000000002</v>
      </c>
      <c r="X79">
        <v>16451</v>
      </c>
      <c r="Y79">
        <v>17355</v>
      </c>
      <c r="Z79" t="s">
        <v>35</v>
      </c>
      <c r="AA79" t="s">
        <v>36</v>
      </c>
    </row>
    <row r="80" spans="1:27" x14ac:dyDescent="0.3">
      <c r="A80" t="s">
        <v>114</v>
      </c>
      <c r="B80" t="s">
        <v>38</v>
      </c>
      <c r="C80">
        <v>815</v>
      </c>
      <c r="D80" s="1">
        <v>0.52192129629629636</v>
      </c>
      <c r="E80" s="3">
        <v>42136</v>
      </c>
      <c r="G80">
        <v>-1.216</v>
      </c>
      <c r="H80">
        <v>-596.24</v>
      </c>
      <c r="I80">
        <v>-0.63700000000000001</v>
      </c>
      <c r="J80">
        <v>-0.40600000000000003</v>
      </c>
      <c r="K80">
        <v>-0.121</v>
      </c>
      <c r="L80">
        <v>-1E-3</v>
      </c>
      <c r="M80">
        <v>0.5</v>
      </c>
      <c r="N80">
        <v>-0.05</v>
      </c>
      <c r="O80">
        <v>8</v>
      </c>
      <c r="P80">
        <v>55.91</v>
      </c>
      <c r="Q80">
        <v>39.06</v>
      </c>
      <c r="R80">
        <v>3.1E-2</v>
      </c>
      <c r="S80">
        <v>0.16400000000000001</v>
      </c>
      <c r="T80">
        <v>0.03</v>
      </c>
      <c r="U80">
        <v>134.66999999999999</v>
      </c>
      <c r="V80" s="1">
        <v>0.52531249999999996</v>
      </c>
      <c r="W80">
        <v>292.24</v>
      </c>
      <c r="X80">
        <v>17395</v>
      </c>
      <c r="Y80">
        <v>18209</v>
      </c>
      <c r="Z80" t="s">
        <v>35</v>
      </c>
      <c r="AA80" t="s">
        <v>36</v>
      </c>
    </row>
    <row r="81" spans="1:27" x14ac:dyDescent="0.3">
      <c r="A81" t="s">
        <v>115</v>
      </c>
      <c r="B81" t="s">
        <v>34</v>
      </c>
      <c r="C81">
        <v>817</v>
      </c>
      <c r="D81" s="1">
        <v>0.52717592592592599</v>
      </c>
      <c r="E81" s="3">
        <v>42136</v>
      </c>
      <c r="F81">
        <f t="shared" ref="F81" si="38">AVERAGE(G81:G82)</f>
        <v>-1.9379999999999999</v>
      </c>
      <c r="G81">
        <v>-1.7789999999999999</v>
      </c>
      <c r="H81">
        <v>-825.9</v>
      </c>
      <c r="I81">
        <v>-0.874</v>
      </c>
      <c r="J81">
        <v>-0.57299999999999995</v>
      </c>
      <c r="K81">
        <v>-0.17199999999999999</v>
      </c>
      <c r="L81">
        <v>-1E-3</v>
      </c>
      <c r="M81">
        <v>0.5</v>
      </c>
      <c r="N81">
        <v>-0.158</v>
      </c>
      <c r="O81">
        <v>11</v>
      </c>
      <c r="P81">
        <v>54.49</v>
      </c>
      <c r="Q81">
        <v>37.29</v>
      </c>
      <c r="R81">
        <v>4.8000000000000001E-2</v>
      </c>
      <c r="S81">
        <v>0.14799999999999999</v>
      </c>
      <c r="T81">
        <v>4.2999999999999997E-2</v>
      </c>
      <c r="U81">
        <v>121.68</v>
      </c>
      <c r="V81" s="1">
        <v>0.53059027777777779</v>
      </c>
      <c r="W81">
        <v>294.41000000000003</v>
      </c>
      <c r="X81">
        <v>18664</v>
      </c>
      <c r="Y81">
        <v>19480</v>
      </c>
      <c r="Z81" t="s">
        <v>35</v>
      </c>
      <c r="AA81" t="s">
        <v>36</v>
      </c>
    </row>
    <row r="82" spans="1:27" x14ac:dyDescent="0.3">
      <c r="A82" t="s">
        <v>116</v>
      </c>
      <c r="B82" t="s">
        <v>38</v>
      </c>
      <c r="C82">
        <v>773</v>
      </c>
      <c r="D82" s="1">
        <v>0.53091435185185187</v>
      </c>
      <c r="E82" s="3">
        <v>42136</v>
      </c>
      <c r="G82">
        <v>-2.097</v>
      </c>
      <c r="H82">
        <v>-955.79</v>
      </c>
      <c r="I82">
        <v>-1.0549999999999999</v>
      </c>
      <c r="J82">
        <v>-0.69199999999999995</v>
      </c>
      <c r="K82">
        <v>-0.20499999999999999</v>
      </c>
      <c r="L82">
        <v>-3.0000000000000001E-3</v>
      </c>
      <c r="M82">
        <v>0.5</v>
      </c>
      <c r="N82">
        <v>-0.14099999999999999</v>
      </c>
      <c r="O82">
        <v>11</v>
      </c>
      <c r="P82">
        <v>54.9</v>
      </c>
      <c r="Q82">
        <v>37.18</v>
      </c>
      <c r="R82">
        <v>5.6000000000000001E-2</v>
      </c>
      <c r="S82">
        <v>0.159</v>
      </c>
      <c r="T82">
        <v>5.1999999999999998E-2</v>
      </c>
      <c r="U82">
        <v>120.65</v>
      </c>
      <c r="V82" s="1">
        <v>0.53412037037037041</v>
      </c>
      <c r="W82">
        <v>277.62</v>
      </c>
      <c r="X82">
        <v>19560</v>
      </c>
      <c r="Y82">
        <v>20332</v>
      </c>
      <c r="Z82" t="s">
        <v>35</v>
      </c>
      <c r="AA82" t="s">
        <v>36</v>
      </c>
    </row>
    <row r="83" spans="1:27" x14ac:dyDescent="0.3">
      <c r="A83" t="s">
        <v>117</v>
      </c>
      <c r="B83" t="s">
        <v>34</v>
      </c>
      <c r="C83">
        <v>670</v>
      </c>
      <c r="D83" s="1">
        <v>0.53430555555555559</v>
      </c>
      <c r="E83" s="3">
        <v>42136</v>
      </c>
      <c r="F83">
        <f t="shared" ref="F83" si="39">AVERAGE(G83:G84)</f>
        <v>-2.4085000000000001</v>
      </c>
      <c r="G83">
        <v>-2.4039999999999999</v>
      </c>
      <c r="H83">
        <v>-1081.28</v>
      </c>
      <c r="I83">
        <v>-1.1990000000000001</v>
      </c>
      <c r="J83">
        <v>-0.73399999999999999</v>
      </c>
      <c r="K83">
        <v>-0.23899999999999999</v>
      </c>
      <c r="L83">
        <v>-2E-3</v>
      </c>
      <c r="M83">
        <v>0.5</v>
      </c>
      <c r="N83">
        <v>-0.23</v>
      </c>
      <c r="O83">
        <v>11</v>
      </c>
      <c r="P83">
        <v>55.18</v>
      </c>
      <c r="Q83">
        <v>37.31</v>
      </c>
      <c r="R83">
        <v>6.4000000000000001E-2</v>
      </c>
      <c r="S83">
        <v>0.184</v>
      </c>
      <c r="T83">
        <v>5.3999999999999999E-2</v>
      </c>
      <c r="U83">
        <v>118.24</v>
      </c>
      <c r="V83" s="1">
        <v>0.5370949074074074</v>
      </c>
      <c r="W83">
        <v>240.49</v>
      </c>
      <c r="X83">
        <v>20378</v>
      </c>
      <c r="Y83">
        <v>21047</v>
      </c>
      <c r="Z83" t="s">
        <v>35</v>
      </c>
      <c r="AA83" t="s">
        <v>36</v>
      </c>
    </row>
    <row r="84" spans="1:27" x14ac:dyDescent="0.3">
      <c r="A84" t="s">
        <v>118</v>
      </c>
      <c r="B84" t="s">
        <v>38</v>
      </c>
      <c r="C84">
        <v>720</v>
      </c>
      <c r="D84" s="1">
        <v>0.5373148148148148</v>
      </c>
      <c r="E84" s="3">
        <v>42136</v>
      </c>
      <c r="G84">
        <v>-2.4129999999999998</v>
      </c>
      <c r="H84">
        <v>-1084.9100000000001</v>
      </c>
      <c r="I84">
        <v>-1.1970000000000001</v>
      </c>
      <c r="J84">
        <v>-0.754</v>
      </c>
      <c r="K84">
        <v>-0.246</v>
      </c>
      <c r="L84">
        <v>-2E-3</v>
      </c>
      <c r="M84">
        <v>0.5</v>
      </c>
      <c r="N84">
        <v>-0.214</v>
      </c>
      <c r="O84">
        <v>11</v>
      </c>
      <c r="P84">
        <v>56.2</v>
      </c>
      <c r="Q84">
        <v>37.86</v>
      </c>
      <c r="R84">
        <v>6.4000000000000001E-2</v>
      </c>
      <c r="S84">
        <v>0.17499999999999999</v>
      </c>
      <c r="T84">
        <v>5.7000000000000002E-2</v>
      </c>
      <c r="U84">
        <v>125.31</v>
      </c>
      <c r="V84" s="1">
        <v>0.54030092592592593</v>
      </c>
      <c r="W84">
        <v>258.3</v>
      </c>
      <c r="X84">
        <v>21101</v>
      </c>
      <c r="Y84">
        <v>21820</v>
      </c>
      <c r="Z84" t="s">
        <v>35</v>
      </c>
      <c r="AA84" t="s">
        <v>36</v>
      </c>
    </row>
    <row r="85" spans="1:27" x14ac:dyDescent="0.3">
      <c r="A85" t="s">
        <v>119</v>
      </c>
      <c r="B85" t="s">
        <v>34</v>
      </c>
      <c r="C85">
        <v>719</v>
      </c>
      <c r="D85" s="1">
        <v>0.54048611111111111</v>
      </c>
      <c r="E85" s="3">
        <v>42136</v>
      </c>
      <c r="F85">
        <f t="shared" ref="F85" si="40">AVERAGE(G85:G86)</f>
        <v>-2.1084999999999998</v>
      </c>
      <c r="G85">
        <v>-2.2069999999999999</v>
      </c>
      <c r="H85">
        <v>-1000.91</v>
      </c>
      <c r="I85">
        <v>-1.083</v>
      </c>
      <c r="J85">
        <v>-0.71799999999999997</v>
      </c>
      <c r="K85">
        <v>-0.222</v>
      </c>
      <c r="L85">
        <v>-1E-3</v>
      </c>
      <c r="M85">
        <v>0.5</v>
      </c>
      <c r="N85">
        <v>-0.183</v>
      </c>
      <c r="O85">
        <v>12</v>
      </c>
      <c r="P85">
        <v>54.58</v>
      </c>
      <c r="Q85">
        <v>36.369999999999997</v>
      </c>
      <c r="R85">
        <v>6.0999999999999999E-2</v>
      </c>
      <c r="S85">
        <v>0.16700000000000001</v>
      </c>
      <c r="T85">
        <v>5.3999999999999999E-2</v>
      </c>
      <c r="U85">
        <v>120.07</v>
      </c>
      <c r="V85" s="1">
        <v>0.54348379629629628</v>
      </c>
      <c r="W85">
        <v>258.85000000000002</v>
      </c>
      <c r="X85">
        <v>21866</v>
      </c>
      <c r="Y85">
        <v>22584</v>
      </c>
      <c r="Z85" t="s">
        <v>35</v>
      </c>
      <c r="AA85" t="s">
        <v>36</v>
      </c>
    </row>
    <row r="86" spans="1:27" x14ac:dyDescent="0.3">
      <c r="A86" t="s">
        <v>120</v>
      </c>
      <c r="B86" t="s">
        <v>38</v>
      </c>
      <c r="C86">
        <v>650</v>
      </c>
      <c r="D86" s="1">
        <v>0.54390046296296302</v>
      </c>
      <c r="E86" s="3">
        <v>42136</v>
      </c>
      <c r="G86">
        <v>-2.0099999999999998</v>
      </c>
      <c r="H86">
        <v>-920.53</v>
      </c>
      <c r="I86">
        <v>-1.016</v>
      </c>
      <c r="J86">
        <v>-0.63100000000000001</v>
      </c>
      <c r="K86">
        <v>-0.20899999999999999</v>
      </c>
      <c r="L86">
        <v>0</v>
      </c>
      <c r="M86">
        <v>0.5</v>
      </c>
      <c r="N86">
        <v>-0.154</v>
      </c>
      <c r="O86">
        <v>12</v>
      </c>
      <c r="P86">
        <v>55.92</v>
      </c>
      <c r="Q86">
        <v>36.93</v>
      </c>
      <c r="R86">
        <v>5.3999999999999999E-2</v>
      </c>
      <c r="S86">
        <v>0.188</v>
      </c>
      <c r="T86">
        <v>4.8000000000000001E-2</v>
      </c>
      <c r="U86">
        <v>124.78</v>
      </c>
      <c r="V86" s="1">
        <v>0.54659722222222229</v>
      </c>
      <c r="W86">
        <v>232.87</v>
      </c>
      <c r="X86">
        <v>22687</v>
      </c>
      <c r="Y86">
        <v>23336</v>
      </c>
      <c r="Z86" t="s">
        <v>35</v>
      </c>
      <c r="AA86" t="s">
        <v>36</v>
      </c>
    </row>
    <row r="87" spans="1:27" x14ac:dyDescent="0.3">
      <c r="A87" t="s">
        <v>121</v>
      </c>
      <c r="B87" t="s">
        <v>34</v>
      </c>
      <c r="C87">
        <v>601</v>
      </c>
      <c r="D87" s="1">
        <v>0.54799768518518521</v>
      </c>
      <c r="E87" s="3">
        <v>42136</v>
      </c>
      <c r="F87">
        <f t="shared" ref="F87" si="41">AVERAGE(G87:G88)</f>
        <v>-1.9339999999999999</v>
      </c>
      <c r="G87">
        <v>-1.96</v>
      </c>
      <c r="H87">
        <v>-899.97</v>
      </c>
      <c r="I87">
        <v>-0.94799999999999995</v>
      </c>
      <c r="J87">
        <v>-0.59199999999999997</v>
      </c>
      <c r="K87">
        <v>-0.20200000000000001</v>
      </c>
      <c r="L87">
        <v>2E-3</v>
      </c>
      <c r="M87">
        <v>0.5</v>
      </c>
      <c r="N87">
        <v>-0.221</v>
      </c>
      <c r="O87">
        <v>13</v>
      </c>
      <c r="P87">
        <v>55.21</v>
      </c>
      <c r="Q87">
        <v>36.08</v>
      </c>
      <c r="R87">
        <v>5.3999999999999999E-2</v>
      </c>
      <c r="S87">
        <v>0.19600000000000001</v>
      </c>
      <c r="T87">
        <v>4.5999999999999999E-2</v>
      </c>
      <c r="U87">
        <v>120.05</v>
      </c>
      <c r="V87" s="1">
        <v>0.55047453703703708</v>
      </c>
      <c r="W87">
        <v>214.92</v>
      </c>
      <c r="X87">
        <v>23678</v>
      </c>
      <c r="Y87">
        <v>24278</v>
      </c>
      <c r="Z87" t="s">
        <v>35</v>
      </c>
      <c r="AA87" t="s">
        <v>36</v>
      </c>
    </row>
    <row r="88" spans="1:27" x14ac:dyDescent="0.3">
      <c r="A88" t="s">
        <v>122</v>
      </c>
      <c r="B88" t="s">
        <v>38</v>
      </c>
      <c r="C88">
        <v>679</v>
      </c>
      <c r="D88" s="1">
        <v>0.55077546296296298</v>
      </c>
      <c r="E88" s="3">
        <v>42136</v>
      </c>
      <c r="G88">
        <v>-1.9079999999999999</v>
      </c>
      <c r="H88">
        <v>-878.83</v>
      </c>
      <c r="I88">
        <v>-0.93799999999999994</v>
      </c>
      <c r="J88">
        <v>-0.56699999999999995</v>
      </c>
      <c r="K88">
        <v>-0.19600000000000001</v>
      </c>
      <c r="L88">
        <v>-1E-3</v>
      </c>
      <c r="M88">
        <v>0.5</v>
      </c>
      <c r="N88">
        <v>-0.20599999999999999</v>
      </c>
      <c r="O88">
        <v>13</v>
      </c>
      <c r="P88">
        <v>55.87</v>
      </c>
      <c r="Q88">
        <v>36.44</v>
      </c>
      <c r="R88">
        <v>5.1999999999999998E-2</v>
      </c>
      <c r="S88">
        <v>0.17599999999999999</v>
      </c>
      <c r="T88">
        <v>4.5999999999999999E-2</v>
      </c>
      <c r="U88">
        <v>122.09</v>
      </c>
      <c r="V88" s="1">
        <v>0.55358796296296298</v>
      </c>
      <c r="W88">
        <v>243.14</v>
      </c>
      <c r="X88">
        <v>24350</v>
      </c>
      <c r="Y88">
        <v>25028</v>
      </c>
      <c r="Z88" t="s">
        <v>35</v>
      </c>
      <c r="AA88" t="s">
        <v>36</v>
      </c>
    </row>
    <row r="89" spans="1:27" x14ac:dyDescent="0.3">
      <c r="A89" t="s">
        <v>123</v>
      </c>
      <c r="B89" t="s">
        <v>34</v>
      </c>
      <c r="C89">
        <v>513</v>
      </c>
      <c r="D89" s="1">
        <v>0.55374999999999996</v>
      </c>
      <c r="E89" s="3">
        <v>42136</v>
      </c>
      <c r="F89">
        <f t="shared" ref="F89" si="42">AVERAGE(G89:G90)</f>
        <v>-1.8794999999999999</v>
      </c>
      <c r="G89">
        <v>-1.857</v>
      </c>
      <c r="H89">
        <v>-857.89</v>
      </c>
      <c r="I89">
        <v>-0.93200000000000005</v>
      </c>
      <c r="J89">
        <v>-0.54300000000000004</v>
      </c>
      <c r="K89">
        <v>-0.19800000000000001</v>
      </c>
      <c r="L89">
        <v>-1E-3</v>
      </c>
      <c r="M89">
        <v>0.5</v>
      </c>
      <c r="N89">
        <v>-0.183</v>
      </c>
      <c r="O89">
        <v>13</v>
      </c>
      <c r="P89">
        <v>54.94</v>
      </c>
      <c r="Q89">
        <v>35.76</v>
      </c>
      <c r="R89">
        <v>5.1999999999999998E-2</v>
      </c>
      <c r="S89">
        <v>0.22900000000000001</v>
      </c>
      <c r="T89">
        <v>4.2999999999999997E-2</v>
      </c>
      <c r="U89">
        <v>114.81</v>
      </c>
      <c r="V89" s="1">
        <v>0.55587962962962967</v>
      </c>
      <c r="W89">
        <v>183.41</v>
      </c>
      <c r="X89">
        <v>25069</v>
      </c>
      <c r="Y89">
        <v>25581</v>
      </c>
      <c r="Z89" t="s">
        <v>35</v>
      </c>
      <c r="AA89" t="s">
        <v>36</v>
      </c>
    </row>
    <row r="90" spans="1:27" x14ac:dyDescent="0.3">
      <c r="A90" t="s">
        <v>124</v>
      </c>
      <c r="B90" t="s">
        <v>38</v>
      </c>
      <c r="C90">
        <v>658</v>
      </c>
      <c r="D90" s="1">
        <v>0.55612268518518515</v>
      </c>
      <c r="E90" s="3">
        <v>42136</v>
      </c>
      <c r="G90">
        <v>-1.9019999999999999</v>
      </c>
      <c r="H90">
        <v>-876.19</v>
      </c>
      <c r="I90">
        <v>-0.96299999999999997</v>
      </c>
      <c r="J90">
        <v>-0.52200000000000002</v>
      </c>
      <c r="K90">
        <v>-0.20200000000000001</v>
      </c>
      <c r="L90">
        <v>-2E-3</v>
      </c>
      <c r="M90">
        <v>0.5</v>
      </c>
      <c r="N90">
        <v>-0.21299999999999999</v>
      </c>
      <c r="O90">
        <v>13</v>
      </c>
      <c r="P90">
        <v>55.65</v>
      </c>
      <c r="Q90">
        <v>36.049999999999997</v>
      </c>
      <c r="R90">
        <v>5.2999999999999999E-2</v>
      </c>
      <c r="S90">
        <v>0.182</v>
      </c>
      <c r="T90">
        <v>4.2000000000000003E-2</v>
      </c>
      <c r="U90">
        <v>119.44</v>
      </c>
      <c r="V90" s="1">
        <v>0.55884259259259261</v>
      </c>
      <c r="W90">
        <v>235.05</v>
      </c>
      <c r="X90">
        <v>25641</v>
      </c>
      <c r="Y90">
        <v>26298</v>
      </c>
      <c r="Z90" t="s">
        <v>35</v>
      </c>
      <c r="AA90" t="s">
        <v>36</v>
      </c>
    </row>
    <row r="91" spans="1:27" x14ac:dyDescent="0.3">
      <c r="A91" t="s">
        <v>125</v>
      </c>
      <c r="B91" t="s">
        <v>34</v>
      </c>
      <c r="C91">
        <v>753</v>
      </c>
      <c r="D91" s="1">
        <v>0.5590046296296296</v>
      </c>
      <c r="E91" s="3">
        <v>42136</v>
      </c>
      <c r="F91">
        <f t="shared" ref="F91" si="43">AVERAGE(G91:G92)</f>
        <v>-1.782</v>
      </c>
      <c r="G91">
        <v>-1.75</v>
      </c>
      <c r="H91">
        <v>-814.08</v>
      </c>
      <c r="I91">
        <v>-0.85</v>
      </c>
      <c r="J91">
        <v>-0.503</v>
      </c>
      <c r="K91">
        <v>-0.17599999999999999</v>
      </c>
      <c r="L91">
        <v>1E-3</v>
      </c>
      <c r="M91">
        <v>0.5</v>
      </c>
      <c r="N91">
        <v>-0.222</v>
      </c>
      <c r="O91">
        <v>14</v>
      </c>
      <c r="P91">
        <v>55</v>
      </c>
      <c r="Q91">
        <v>35.39</v>
      </c>
      <c r="R91">
        <v>4.9000000000000002E-2</v>
      </c>
      <c r="S91">
        <v>0.153</v>
      </c>
      <c r="T91">
        <v>0.04</v>
      </c>
      <c r="U91">
        <v>115.65</v>
      </c>
      <c r="V91" s="1">
        <v>0.56212962962962965</v>
      </c>
      <c r="W91">
        <v>269.45</v>
      </c>
      <c r="X91">
        <v>26339</v>
      </c>
      <c r="Y91">
        <v>27091</v>
      </c>
      <c r="Z91" t="s">
        <v>35</v>
      </c>
      <c r="AA91" t="s">
        <v>36</v>
      </c>
    </row>
    <row r="92" spans="1:27" x14ac:dyDescent="0.3">
      <c r="A92" t="s">
        <v>126</v>
      </c>
      <c r="B92" t="s">
        <v>38</v>
      </c>
      <c r="C92">
        <v>771</v>
      </c>
      <c r="D92" s="1">
        <v>0.56243055555555554</v>
      </c>
      <c r="E92" s="3">
        <v>42136</v>
      </c>
      <c r="G92">
        <v>-1.8140000000000001</v>
      </c>
      <c r="H92">
        <v>-840.31</v>
      </c>
      <c r="I92">
        <v>-0.90900000000000003</v>
      </c>
      <c r="J92">
        <v>-0.54300000000000004</v>
      </c>
      <c r="K92">
        <v>-0.19</v>
      </c>
      <c r="L92">
        <v>-1E-3</v>
      </c>
      <c r="M92">
        <v>0.5</v>
      </c>
      <c r="N92">
        <v>-0.17199999999999999</v>
      </c>
      <c r="O92">
        <v>14</v>
      </c>
      <c r="P92">
        <v>55.48</v>
      </c>
      <c r="Q92">
        <v>35.61</v>
      </c>
      <c r="R92">
        <v>5.0999999999999997E-2</v>
      </c>
      <c r="S92">
        <v>0.151</v>
      </c>
      <c r="T92">
        <v>4.4999999999999998E-2</v>
      </c>
      <c r="U92">
        <v>120.03</v>
      </c>
      <c r="V92" s="1">
        <v>0.56562499999999993</v>
      </c>
      <c r="W92">
        <v>275.57</v>
      </c>
      <c r="X92">
        <v>27168</v>
      </c>
      <c r="Y92">
        <v>27938</v>
      </c>
      <c r="Z92" t="s">
        <v>35</v>
      </c>
      <c r="AA92" t="s">
        <v>36</v>
      </c>
    </row>
    <row r="93" spans="1:27" x14ac:dyDescent="0.3">
      <c r="A93" t="s">
        <v>127</v>
      </c>
      <c r="B93" t="s">
        <v>34</v>
      </c>
      <c r="C93">
        <v>743</v>
      </c>
      <c r="D93" s="1">
        <v>0.56584490740740734</v>
      </c>
      <c r="E93" s="3">
        <v>42136</v>
      </c>
      <c r="F93">
        <f t="shared" ref="F93" si="44">AVERAGE(G93:G94)</f>
        <v>-2.0425</v>
      </c>
      <c r="G93">
        <v>-1.8160000000000001</v>
      </c>
      <c r="H93">
        <v>-841.28</v>
      </c>
      <c r="I93">
        <v>-0.94199999999999995</v>
      </c>
      <c r="J93">
        <v>-0.505</v>
      </c>
      <c r="K93">
        <v>-0.19700000000000001</v>
      </c>
      <c r="L93">
        <v>-1E-3</v>
      </c>
      <c r="M93">
        <v>0.5</v>
      </c>
      <c r="N93">
        <v>-0.17100000000000001</v>
      </c>
      <c r="O93">
        <v>12</v>
      </c>
      <c r="P93">
        <v>55.43</v>
      </c>
      <c r="Q93">
        <v>36.119999999999997</v>
      </c>
      <c r="R93">
        <v>0.05</v>
      </c>
      <c r="S93">
        <v>0.16300000000000001</v>
      </c>
      <c r="T93">
        <v>4.1000000000000002E-2</v>
      </c>
      <c r="U93">
        <v>115.12</v>
      </c>
      <c r="V93" s="1">
        <v>0.56891203703703697</v>
      </c>
      <c r="W93">
        <v>265.52</v>
      </c>
      <c r="X93">
        <v>27991</v>
      </c>
      <c r="Y93">
        <v>28733</v>
      </c>
      <c r="Z93" t="s">
        <v>35</v>
      </c>
      <c r="AA93" t="s">
        <v>36</v>
      </c>
    </row>
    <row r="94" spans="1:27" x14ac:dyDescent="0.3">
      <c r="A94" t="s">
        <v>128</v>
      </c>
      <c r="B94" t="s">
        <v>38</v>
      </c>
      <c r="C94">
        <v>780</v>
      </c>
      <c r="D94" s="1">
        <v>0.56914351851851852</v>
      </c>
      <c r="E94" s="3">
        <v>42136</v>
      </c>
      <c r="G94">
        <v>-2.2690000000000001</v>
      </c>
      <c r="H94">
        <v>-1026.26</v>
      </c>
      <c r="I94">
        <v>-1.1910000000000001</v>
      </c>
      <c r="J94">
        <v>-0.65300000000000002</v>
      </c>
      <c r="K94">
        <v>-0.249</v>
      </c>
      <c r="L94">
        <v>-2E-3</v>
      </c>
      <c r="M94">
        <v>0.5</v>
      </c>
      <c r="N94">
        <v>-0.17499999999999999</v>
      </c>
      <c r="O94">
        <v>12</v>
      </c>
      <c r="P94">
        <v>56.27</v>
      </c>
      <c r="Q94">
        <v>36.53</v>
      </c>
      <c r="R94">
        <v>6.2E-2</v>
      </c>
      <c r="S94">
        <v>0.17</v>
      </c>
      <c r="T94">
        <v>0.05</v>
      </c>
      <c r="U94">
        <v>119.26</v>
      </c>
      <c r="V94" s="1">
        <v>0.5723611111111111</v>
      </c>
      <c r="W94">
        <v>277.14999999999998</v>
      </c>
      <c r="X94">
        <v>28791</v>
      </c>
      <c r="Y94">
        <v>29570</v>
      </c>
      <c r="Z94" t="s">
        <v>35</v>
      </c>
      <c r="AA94" t="s">
        <v>36</v>
      </c>
    </row>
    <row r="95" spans="1:27" x14ac:dyDescent="0.3">
      <c r="A95" t="s">
        <v>129</v>
      </c>
      <c r="B95" t="s">
        <v>34</v>
      </c>
      <c r="C95">
        <v>772</v>
      </c>
      <c r="D95" s="1">
        <v>0.57255787037037031</v>
      </c>
      <c r="E95" s="3">
        <v>42136</v>
      </c>
      <c r="F95">
        <f t="shared" ref="F95" si="45">AVERAGE(G95:G96)</f>
        <v>-2.2195</v>
      </c>
      <c r="G95">
        <v>-2.17</v>
      </c>
      <c r="H95">
        <v>-985.52</v>
      </c>
      <c r="I95">
        <v>-1.1200000000000001</v>
      </c>
      <c r="J95">
        <v>-0.60299999999999998</v>
      </c>
      <c r="K95">
        <v>-0.23</v>
      </c>
      <c r="L95">
        <v>-1E-3</v>
      </c>
      <c r="M95">
        <v>0.5</v>
      </c>
      <c r="N95">
        <v>-0.216</v>
      </c>
      <c r="O95">
        <v>12</v>
      </c>
      <c r="P95">
        <v>55.62</v>
      </c>
      <c r="Q95">
        <v>36</v>
      </c>
      <c r="R95">
        <v>0.06</v>
      </c>
      <c r="S95">
        <v>0.16300000000000001</v>
      </c>
      <c r="T95">
        <v>4.9000000000000002E-2</v>
      </c>
      <c r="U95">
        <v>116.83</v>
      </c>
      <c r="V95" s="1">
        <v>0.57572916666666674</v>
      </c>
      <c r="W95">
        <v>274.22000000000003</v>
      </c>
      <c r="X95">
        <v>29619</v>
      </c>
      <c r="Y95">
        <v>30390</v>
      </c>
      <c r="Z95" t="s">
        <v>35</v>
      </c>
      <c r="AA95" t="s">
        <v>36</v>
      </c>
    </row>
    <row r="96" spans="1:27" x14ac:dyDescent="0.3">
      <c r="A96" t="s">
        <v>130</v>
      </c>
      <c r="B96" t="s">
        <v>38</v>
      </c>
      <c r="C96">
        <v>721</v>
      </c>
      <c r="D96" s="1">
        <v>0.57601851851851849</v>
      </c>
      <c r="E96" s="3">
        <v>42136</v>
      </c>
      <c r="G96">
        <v>-2.2690000000000001</v>
      </c>
      <c r="H96">
        <v>-1025.92</v>
      </c>
      <c r="I96">
        <v>-1.173</v>
      </c>
      <c r="J96">
        <v>-0.67</v>
      </c>
      <c r="K96">
        <v>-0.23799999999999999</v>
      </c>
      <c r="L96">
        <v>3.0000000000000001E-3</v>
      </c>
      <c r="M96">
        <v>0.5</v>
      </c>
      <c r="N96">
        <v>-0.191</v>
      </c>
      <c r="O96">
        <v>12</v>
      </c>
      <c r="P96">
        <v>56.54</v>
      </c>
      <c r="Q96">
        <v>36.42</v>
      </c>
      <c r="R96">
        <v>6.2E-2</v>
      </c>
      <c r="S96">
        <v>0.185</v>
      </c>
      <c r="T96">
        <v>5.3999999999999999E-2</v>
      </c>
      <c r="U96">
        <v>119.55</v>
      </c>
      <c r="V96" s="1">
        <v>0.57898148148148143</v>
      </c>
      <c r="W96">
        <v>255.72</v>
      </c>
      <c r="X96">
        <v>30462</v>
      </c>
      <c r="Y96">
        <v>31182</v>
      </c>
      <c r="Z96" t="s">
        <v>35</v>
      </c>
      <c r="AA96" t="s">
        <v>36</v>
      </c>
    </row>
    <row r="97" spans="1:27" x14ac:dyDescent="0.3">
      <c r="A97" t="s">
        <v>131</v>
      </c>
      <c r="B97" t="s">
        <v>34</v>
      </c>
      <c r="C97">
        <v>739</v>
      </c>
      <c r="D97" s="1">
        <v>0.58134259259259258</v>
      </c>
      <c r="E97" s="3">
        <v>42136</v>
      </c>
      <c r="F97">
        <f t="shared" ref="F97" si="46">AVERAGE(G97:G98)</f>
        <v>-2.5024999999999999</v>
      </c>
      <c r="G97">
        <v>-2.7469999999999999</v>
      </c>
      <c r="H97">
        <v>-1221.0999999999999</v>
      </c>
      <c r="I97">
        <v>-1.448</v>
      </c>
      <c r="J97">
        <v>-0.78</v>
      </c>
      <c r="K97">
        <v>-0.27500000000000002</v>
      </c>
      <c r="L97">
        <v>0</v>
      </c>
      <c r="M97">
        <v>0.5</v>
      </c>
      <c r="N97">
        <v>-0.24399999999999999</v>
      </c>
      <c r="O97">
        <v>13</v>
      </c>
      <c r="P97">
        <v>53.41</v>
      </c>
      <c r="Q97">
        <v>34.21</v>
      </c>
      <c r="R97">
        <v>0.08</v>
      </c>
      <c r="S97">
        <v>0.18</v>
      </c>
      <c r="T97">
        <v>0.05</v>
      </c>
      <c r="U97">
        <v>119.66</v>
      </c>
      <c r="V97" s="1">
        <v>0.58437499999999998</v>
      </c>
      <c r="W97">
        <v>262.02999999999997</v>
      </c>
      <c r="X97">
        <v>31763</v>
      </c>
      <c r="Y97">
        <v>32501</v>
      </c>
      <c r="Z97" t="s">
        <v>35</v>
      </c>
      <c r="AA97" t="s">
        <v>36</v>
      </c>
    </row>
    <row r="98" spans="1:27" x14ac:dyDescent="0.3">
      <c r="A98" t="s">
        <v>132</v>
      </c>
      <c r="B98" t="s">
        <v>38</v>
      </c>
      <c r="C98">
        <v>834</v>
      </c>
      <c r="D98" s="1">
        <v>0.58464120370370376</v>
      </c>
      <c r="E98" s="3">
        <v>42136</v>
      </c>
      <c r="G98">
        <v>-2.258</v>
      </c>
      <c r="H98">
        <v>-1021.42</v>
      </c>
      <c r="I98">
        <v>-1.046</v>
      </c>
      <c r="J98">
        <v>-0.56499999999999995</v>
      </c>
      <c r="K98">
        <v>-0.20699999999999999</v>
      </c>
      <c r="L98">
        <v>-1E-3</v>
      </c>
      <c r="M98">
        <v>0.5</v>
      </c>
      <c r="N98">
        <v>-0.439</v>
      </c>
      <c r="O98">
        <v>13</v>
      </c>
      <c r="P98">
        <v>55.41</v>
      </c>
      <c r="Q98">
        <v>35.33</v>
      </c>
      <c r="R98">
        <v>6.4000000000000001E-2</v>
      </c>
      <c r="S98">
        <v>0.14899999999999999</v>
      </c>
      <c r="T98">
        <v>4.5999999999999999E-2</v>
      </c>
      <c r="U98">
        <v>122.54</v>
      </c>
      <c r="V98" s="1">
        <v>0.58804398148148151</v>
      </c>
      <c r="W98">
        <v>293.58999999999997</v>
      </c>
      <c r="X98">
        <v>32568</v>
      </c>
      <c r="Y98">
        <v>33401</v>
      </c>
      <c r="Z98" t="s">
        <v>35</v>
      </c>
      <c r="AA98" t="s">
        <v>36</v>
      </c>
    </row>
    <row r="99" spans="1:27" x14ac:dyDescent="0.3">
      <c r="A99" t="s">
        <v>133</v>
      </c>
      <c r="B99" t="s">
        <v>34</v>
      </c>
      <c r="C99">
        <v>593</v>
      </c>
      <c r="D99" s="1">
        <v>0.58828703703703711</v>
      </c>
      <c r="E99" s="3">
        <v>42136</v>
      </c>
      <c r="F99">
        <f t="shared" ref="F99" si="47">AVERAGE(G99:G100)</f>
        <v>-1.7410000000000001</v>
      </c>
      <c r="G99">
        <v>-1.7490000000000001</v>
      </c>
      <c r="H99">
        <v>-813.9</v>
      </c>
      <c r="I99">
        <v>-0.87</v>
      </c>
      <c r="J99">
        <v>-0.503</v>
      </c>
      <c r="K99">
        <v>-0.17599999999999999</v>
      </c>
      <c r="L99">
        <v>0</v>
      </c>
      <c r="M99">
        <v>0.5</v>
      </c>
      <c r="N99">
        <v>-0.20100000000000001</v>
      </c>
      <c r="O99">
        <v>13</v>
      </c>
      <c r="P99">
        <v>56.34</v>
      </c>
      <c r="Q99">
        <v>36.14</v>
      </c>
      <c r="R99">
        <v>4.8000000000000001E-2</v>
      </c>
      <c r="S99">
        <v>0.216</v>
      </c>
      <c r="T99">
        <v>3.6999999999999998E-2</v>
      </c>
      <c r="U99">
        <v>120.31</v>
      </c>
      <c r="V99" s="1">
        <v>0.59070601851851856</v>
      </c>
      <c r="W99">
        <v>208.95</v>
      </c>
      <c r="X99">
        <v>33460</v>
      </c>
      <c r="Y99">
        <v>34052</v>
      </c>
      <c r="Z99" t="s">
        <v>35</v>
      </c>
      <c r="AA99" t="s">
        <v>36</v>
      </c>
    </row>
    <row r="100" spans="1:27" x14ac:dyDescent="0.3">
      <c r="A100" t="s">
        <v>134</v>
      </c>
      <c r="B100" t="s">
        <v>38</v>
      </c>
      <c r="C100">
        <v>764</v>
      </c>
      <c r="D100" s="1">
        <v>0.59092592592592597</v>
      </c>
      <c r="E100" s="3">
        <v>42136</v>
      </c>
      <c r="G100">
        <v>-1.7330000000000001</v>
      </c>
      <c r="H100">
        <v>-807.22</v>
      </c>
      <c r="I100">
        <v>-0.91500000000000004</v>
      </c>
      <c r="J100">
        <v>-0.45500000000000002</v>
      </c>
      <c r="K100">
        <v>-0.18099999999999999</v>
      </c>
      <c r="L100">
        <v>1E-3</v>
      </c>
      <c r="M100">
        <v>0.5</v>
      </c>
      <c r="N100">
        <v>-0.183</v>
      </c>
      <c r="O100">
        <v>13</v>
      </c>
      <c r="P100">
        <v>54.73</v>
      </c>
      <c r="Q100">
        <v>35.04</v>
      </c>
      <c r="R100">
        <v>4.9000000000000002E-2</v>
      </c>
      <c r="S100">
        <v>0.16800000000000001</v>
      </c>
      <c r="T100">
        <v>0.03</v>
      </c>
      <c r="U100">
        <v>119.75</v>
      </c>
      <c r="V100" s="1">
        <v>0.59402777777777771</v>
      </c>
      <c r="W100">
        <v>268.27</v>
      </c>
      <c r="X100">
        <v>34108</v>
      </c>
      <c r="Y100">
        <v>34871</v>
      </c>
      <c r="Z100" t="s">
        <v>35</v>
      </c>
      <c r="AA100" t="s">
        <v>36</v>
      </c>
    </row>
    <row r="101" spans="1:27" x14ac:dyDescent="0.3">
      <c r="A101" t="s">
        <v>135</v>
      </c>
      <c r="B101" t="s">
        <v>34</v>
      </c>
      <c r="C101">
        <v>856</v>
      </c>
      <c r="D101" s="1">
        <v>0.59671296296296295</v>
      </c>
      <c r="E101" s="3">
        <v>42136</v>
      </c>
      <c r="F101">
        <f t="shared" ref="F101" si="48">AVERAGE(G101:G102)</f>
        <v>-1.4005000000000001</v>
      </c>
      <c r="G101">
        <v>-1.3680000000000001</v>
      </c>
      <c r="H101">
        <v>-658.37</v>
      </c>
      <c r="I101">
        <v>-0.64300000000000002</v>
      </c>
      <c r="J101">
        <v>-0.33100000000000002</v>
      </c>
      <c r="K101">
        <v>-0.12</v>
      </c>
      <c r="L101">
        <v>1E-3</v>
      </c>
      <c r="M101">
        <v>0.5</v>
      </c>
      <c r="N101">
        <v>-0.27400000000000002</v>
      </c>
      <c r="O101">
        <v>15</v>
      </c>
      <c r="P101">
        <v>55.42</v>
      </c>
      <c r="Q101">
        <v>34.99</v>
      </c>
      <c r="R101">
        <v>3.9E-2</v>
      </c>
      <c r="S101">
        <v>0.184</v>
      </c>
      <c r="T101">
        <v>1.9E-2</v>
      </c>
      <c r="U101">
        <v>117.69</v>
      </c>
      <c r="V101" s="1">
        <v>0.59925925925925927</v>
      </c>
      <c r="W101">
        <v>220.37</v>
      </c>
      <c r="X101">
        <v>29</v>
      </c>
      <c r="Y101">
        <v>884</v>
      </c>
      <c r="Z101" t="s">
        <v>35</v>
      </c>
      <c r="AA101" t="s">
        <v>36</v>
      </c>
    </row>
    <row r="102" spans="1:27" x14ac:dyDescent="0.3">
      <c r="A102" t="s">
        <v>136</v>
      </c>
      <c r="B102" t="s">
        <v>38</v>
      </c>
      <c r="C102">
        <v>1031</v>
      </c>
      <c r="D102" s="1">
        <v>0.59954861111111113</v>
      </c>
      <c r="E102" s="3">
        <v>42136</v>
      </c>
      <c r="G102">
        <v>-1.4330000000000001</v>
      </c>
      <c r="H102">
        <v>-685.01</v>
      </c>
      <c r="I102">
        <v>-0.69499999999999995</v>
      </c>
      <c r="J102">
        <v>-0.378</v>
      </c>
      <c r="K102">
        <v>-0.13300000000000001</v>
      </c>
      <c r="L102">
        <v>2E-3</v>
      </c>
      <c r="M102">
        <v>0.5</v>
      </c>
      <c r="N102">
        <v>-0.22900000000000001</v>
      </c>
      <c r="O102">
        <v>15</v>
      </c>
      <c r="P102">
        <v>54.43</v>
      </c>
      <c r="Q102">
        <v>34.409999999999997</v>
      </c>
      <c r="R102">
        <v>4.2000000000000003E-2</v>
      </c>
      <c r="S102">
        <v>0.154</v>
      </c>
      <c r="T102">
        <v>2.4E-2</v>
      </c>
      <c r="U102">
        <v>121.26</v>
      </c>
      <c r="V102" s="1">
        <v>0.60260416666666672</v>
      </c>
      <c r="W102">
        <v>263.88</v>
      </c>
      <c r="X102">
        <v>983</v>
      </c>
      <c r="Y102">
        <v>2013</v>
      </c>
      <c r="Z102" t="s">
        <v>35</v>
      </c>
      <c r="AA102" t="s">
        <v>36</v>
      </c>
    </row>
    <row r="103" spans="1:27" x14ac:dyDescent="0.3">
      <c r="A103" t="s">
        <v>137</v>
      </c>
      <c r="B103" t="s">
        <v>34</v>
      </c>
      <c r="C103">
        <v>1154</v>
      </c>
      <c r="D103" s="1">
        <v>0.60491898148148149</v>
      </c>
      <c r="E103" s="3">
        <v>42136</v>
      </c>
      <c r="F103">
        <f t="shared" ref="F103" si="49">AVERAGE(G103:G104)</f>
        <v>-1.5880000000000001</v>
      </c>
      <c r="G103">
        <v>-1.806</v>
      </c>
      <c r="H103">
        <v>-837.11</v>
      </c>
      <c r="I103">
        <v>-1.147</v>
      </c>
      <c r="J103">
        <v>-0.432</v>
      </c>
      <c r="K103">
        <v>-0.218</v>
      </c>
      <c r="L103">
        <v>2E-3</v>
      </c>
      <c r="M103">
        <v>0.5</v>
      </c>
      <c r="N103">
        <v>-1.0999999999999999E-2</v>
      </c>
      <c r="O103">
        <v>3</v>
      </c>
      <c r="P103">
        <v>55.1</v>
      </c>
      <c r="Q103">
        <v>36.840000000000003</v>
      </c>
      <c r="R103">
        <v>4.9000000000000002E-2</v>
      </c>
      <c r="S103">
        <v>0.182</v>
      </c>
      <c r="T103">
        <v>2.5999999999999999E-2</v>
      </c>
      <c r="U103">
        <v>123.29</v>
      </c>
      <c r="V103" s="1">
        <v>0.6083101851851852</v>
      </c>
      <c r="W103">
        <v>293.02999999999997</v>
      </c>
      <c r="X103">
        <v>23</v>
      </c>
      <c r="Y103">
        <v>1176</v>
      </c>
      <c r="Z103" t="s">
        <v>35</v>
      </c>
      <c r="AA103" t="s">
        <v>36</v>
      </c>
    </row>
    <row r="104" spans="1:27" x14ac:dyDescent="0.3">
      <c r="A104" t="s">
        <v>138</v>
      </c>
      <c r="B104" t="s">
        <v>38</v>
      </c>
      <c r="C104">
        <v>1517</v>
      </c>
      <c r="D104" s="1">
        <v>0.60892361111111104</v>
      </c>
      <c r="E104" s="3">
        <v>42136</v>
      </c>
      <c r="G104">
        <v>-1.37</v>
      </c>
      <c r="H104">
        <v>-659.11</v>
      </c>
      <c r="I104">
        <v>-0.86499999999999999</v>
      </c>
      <c r="J104">
        <v>-0.34100000000000003</v>
      </c>
      <c r="K104">
        <v>-0.14899999999999999</v>
      </c>
      <c r="L104">
        <v>2E-3</v>
      </c>
      <c r="M104">
        <v>0.5</v>
      </c>
      <c r="N104">
        <v>-1.6E-2</v>
      </c>
      <c r="O104">
        <v>3</v>
      </c>
      <c r="P104">
        <v>54.02</v>
      </c>
      <c r="Q104">
        <v>36.229999999999997</v>
      </c>
      <c r="R104">
        <v>3.7999999999999999E-2</v>
      </c>
      <c r="S104">
        <v>0.13200000000000001</v>
      </c>
      <c r="T104">
        <v>1.7999999999999999E-2</v>
      </c>
      <c r="U104">
        <v>127.93</v>
      </c>
      <c r="V104" s="1">
        <v>0.61337962962962966</v>
      </c>
      <c r="W104">
        <v>385.27</v>
      </c>
      <c r="X104">
        <v>1386</v>
      </c>
      <c r="Y104">
        <v>2902</v>
      </c>
      <c r="Z104" t="s">
        <v>35</v>
      </c>
      <c r="AA104" t="s">
        <v>36</v>
      </c>
    </row>
    <row r="105" spans="1:27" x14ac:dyDescent="0.3">
      <c r="A105" t="s">
        <v>139</v>
      </c>
      <c r="B105" t="s">
        <v>34</v>
      </c>
      <c r="C105">
        <v>1447</v>
      </c>
      <c r="D105" s="1">
        <v>0.61358796296296292</v>
      </c>
      <c r="E105" s="3">
        <v>42136</v>
      </c>
      <c r="F105">
        <f t="shared" ref="F105" si="50">AVERAGE(G105:G106)</f>
        <v>-1.3399999999999999</v>
      </c>
      <c r="G105">
        <v>-1.1759999999999999</v>
      </c>
      <c r="H105">
        <v>-579.86</v>
      </c>
      <c r="I105">
        <v>-0.77300000000000002</v>
      </c>
      <c r="J105">
        <v>-0.26400000000000001</v>
      </c>
      <c r="K105">
        <v>-0.122</v>
      </c>
      <c r="L105">
        <v>3.0000000000000001E-3</v>
      </c>
      <c r="M105">
        <v>0.5</v>
      </c>
      <c r="N105">
        <v>-0.02</v>
      </c>
      <c r="O105">
        <v>3</v>
      </c>
      <c r="P105">
        <v>52.88</v>
      </c>
      <c r="Q105">
        <v>35.4</v>
      </c>
      <c r="R105">
        <v>3.3000000000000002E-2</v>
      </c>
      <c r="S105">
        <v>0.14499999999999999</v>
      </c>
      <c r="T105">
        <v>1.2999999999999999E-2</v>
      </c>
      <c r="U105">
        <v>117.67</v>
      </c>
      <c r="V105" s="1">
        <v>0.61784722222222221</v>
      </c>
      <c r="W105">
        <v>367.76</v>
      </c>
      <c r="X105">
        <v>2974</v>
      </c>
      <c r="Y105">
        <v>4420</v>
      </c>
      <c r="Z105" t="s">
        <v>35</v>
      </c>
      <c r="AA105" t="s">
        <v>36</v>
      </c>
    </row>
    <row r="106" spans="1:27" x14ac:dyDescent="0.3">
      <c r="A106" t="s">
        <v>140</v>
      </c>
      <c r="B106" t="s">
        <v>38</v>
      </c>
      <c r="C106">
        <v>1439</v>
      </c>
      <c r="D106" s="1">
        <v>0.61818287037037034</v>
      </c>
      <c r="E106" s="3">
        <v>42136</v>
      </c>
      <c r="G106">
        <v>-1.504</v>
      </c>
      <c r="H106">
        <v>-713.84</v>
      </c>
      <c r="I106">
        <v>-0.98099999999999998</v>
      </c>
      <c r="J106">
        <v>-0.33800000000000002</v>
      </c>
      <c r="K106">
        <v>-0.16700000000000001</v>
      </c>
      <c r="L106">
        <v>3.0000000000000001E-3</v>
      </c>
      <c r="M106">
        <v>0.5</v>
      </c>
      <c r="N106">
        <v>-2.1999999999999999E-2</v>
      </c>
      <c r="O106">
        <v>3</v>
      </c>
      <c r="P106">
        <v>57.51</v>
      </c>
      <c r="Q106">
        <v>37.9</v>
      </c>
      <c r="R106">
        <v>0.04</v>
      </c>
      <c r="S106">
        <v>0.157</v>
      </c>
      <c r="T106">
        <v>1.7000000000000001E-2</v>
      </c>
      <c r="U106">
        <v>140.36000000000001</v>
      </c>
      <c r="V106" s="1">
        <v>0.62238425925925933</v>
      </c>
      <c r="W106">
        <v>363.46</v>
      </c>
      <c r="X106">
        <v>4534</v>
      </c>
      <c r="Y106">
        <v>5972</v>
      </c>
      <c r="Z106" t="s">
        <v>35</v>
      </c>
      <c r="AA106" t="s">
        <v>36</v>
      </c>
    </row>
    <row r="107" spans="1:27" x14ac:dyDescent="0.3">
      <c r="A107" t="s">
        <v>141</v>
      </c>
      <c r="B107" t="s">
        <v>34</v>
      </c>
      <c r="C107">
        <v>1537</v>
      </c>
      <c r="D107" s="1">
        <v>0.62651620370370364</v>
      </c>
      <c r="E107" s="3">
        <v>42136</v>
      </c>
      <c r="F107">
        <f t="shared" ref="F107" si="51">AVERAGE(G107:G108)</f>
        <v>-0.55049999999999999</v>
      </c>
      <c r="G107">
        <v>-0.59</v>
      </c>
      <c r="H107">
        <v>-340.72</v>
      </c>
      <c r="I107">
        <v>-0.224</v>
      </c>
      <c r="J107">
        <v>-0.214</v>
      </c>
      <c r="K107">
        <v>-3.9E-2</v>
      </c>
      <c r="L107">
        <v>-1E-3</v>
      </c>
      <c r="M107">
        <v>0.5</v>
      </c>
      <c r="N107">
        <v>-0.112</v>
      </c>
      <c r="O107">
        <v>6</v>
      </c>
      <c r="P107">
        <v>38.33</v>
      </c>
      <c r="Q107">
        <v>29.84</v>
      </c>
      <c r="R107">
        <v>0.02</v>
      </c>
      <c r="S107">
        <v>0.2</v>
      </c>
      <c r="T107">
        <v>1.7000000000000001E-2</v>
      </c>
      <c r="U107">
        <v>133.21</v>
      </c>
      <c r="V107" s="1">
        <v>0.62966435185185188</v>
      </c>
      <c r="W107">
        <v>272.58999999999997</v>
      </c>
      <c r="X107">
        <v>959</v>
      </c>
      <c r="Y107">
        <v>2495</v>
      </c>
      <c r="Z107" t="s">
        <v>35</v>
      </c>
      <c r="AA107" t="s">
        <v>36</v>
      </c>
    </row>
    <row r="108" spans="1:27" x14ac:dyDescent="0.3">
      <c r="A108" t="s">
        <v>142</v>
      </c>
      <c r="B108" t="s">
        <v>38</v>
      </c>
      <c r="C108">
        <v>1343</v>
      </c>
      <c r="D108" s="1">
        <v>0.63041666666666674</v>
      </c>
      <c r="E108" s="3">
        <v>42136</v>
      </c>
      <c r="G108">
        <v>-0.51100000000000001</v>
      </c>
      <c r="H108">
        <v>-308.51</v>
      </c>
      <c r="I108">
        <v>-3.0000000000000001E-3</v>
      </c>
      <c r="J108">
        <v>-0.40200000000000002</v>
      </c>
      <c r="K108">
        <v>-8.6999999999999994E-2</v>
      </c>
      <c r="L108">
        <v>3.0000000000000001E-3</v>
      </c>
      <c r="M108">
        <v>0.5</v>
      </c>
      <c r="N108">
        <v>-2.1999999999999999E-2</v>
      </c>
      <c r="O108">
        <v>6</v>
      </c>
      <c r="P108">
        <v>51.69</v>
      </c>
      <c r="Q108">
        <v>35.21</v>
      </c>
      <c r="R108">
        <v>1.4999999999999999E-2</v>
      </c>
      <c r="S108">
        <v>0.17199999999999999</v>
      </c>
      <c r="T108">
        <v>2.5000000000000001E-2</v>
      </c>
      <c r="U108">
        <v>129.22</v>
      </c>
      <c r="V108" s="1">
        <v>0.63434027777777779</v>
      </c>
      <c r="W108">
        <v>339.27</v>
      </c>
      <c r="X108">
        <v>22</v>
      </c>
      <c r="Y108">
        <v>1364</v>
      </c>
      <c r="Z108" t="s">
        <v>35</v>
      </c>
      <c r="AA108" t="s">
        <v>36</v>
      </c>
    </row>
    <row r="109" spans="1:27" x14ac:dyDescent="0.3">
      <c r="A109" t="s">
        <v>143</v>
      </c>
      <c r="B109" t="s">
        <v>34</v>
      </c>
      <c r="C109">
        <v>965</v>
      </c>
      <c r="D109" s="1">
        <v>0.63458333333333339</v>
      </c>
      <c r="E109" s="3">
        <v>42136</v>
      </c>
      <c r="F109">
        <f t="shared" ref="F109" si="52">AVERAGE(G109:G110)</f>
        <v>-2.0460000000000003</v>
      </c>
      <c r="G109">
        <v>-2.1560000000000001</v>
      </c>
      <c r="H109">
        <v>-980.01</v>
      </c>
      <c r="I109">
        <v>-1.46</v>
      </c>
      <c r="J109">
        <v>-0.45300000000000001</v>
      </c>
      <c r="K109">
        <v>-0.20499999999999999</v>
      </c>
      <c r="L109">
        <v>1E-3</v>
      </c>
      <c r="M109">
        <v>0.5</v>
      </c>
      <c r="N109">
        <v>-0.04</v>
      </c>
      <c r="O109">
        <v>4</v>
      </c>
      <c r="P109">
        <v>46.86</v>
      </c>
      <c r="Q109">
        <v>31.1</v>
      </c>
      <c r="R109">
        <v>6.9000000000000006E-2</v>
      </c>
      <c r="S109">
        <v>0.24199999999999999</v>
      </c>
      <c r="T109">
        <v>2.8000000000000001E-2</v>
      </c>
      <c r="U109">
        <v>130.1</v>
      </c>
      <c r="V109" s="1">
        <v>0.63739583333333327</v>
      </c>
      <c r="W109">
        <v>242.83</v>
      </c>
      <c r="X109">
        <v>1447</v>
      </c>
      <c r="Y109">
        <v>2411</v>
      </c>
      <c r="Z109" t="s">
        <v>35</v>
      </c>
      <c r="AA109" t="s">
        <v>36</v>
      </c>
    </row>
    <row r="110" spans="1:27" x14ac:dyDescent="0.3">
      <c r="A110" t="s">
        <v>144</v>
      </c>
      <c r="B110" t="s">
        <v>38</v>
      </c>
      <c r="C110">
        <v>1460</v>
      </c>
      <c r="D110" s="1">
        <v>0.63770833333333332</v>
      </c>
      <c r="E110" s="3">
        <v>42136</v>
      </c>
      <c r="G110">
        <v>-1.9359999999999999</v>
      </c>
      <c r="H110">
        <v>-890.09</v>
      </c>
      <c r="I110">
        <v>-1.2310000000000001</v>
      </c>
      <c r="J110">
        <v>-0.46600000000000003</v>
      </c>
      <c r="K110">
        <v>-0.216</v>
      </c>
      <c r="L110">
        <v>2E-3</v>
      </c>
      <c r="M110">
        <v>0.5</v>
      </c>
      <c r="N110">
        <v>-2.5000000000000001E-2</v>
      </c>
      <c r="O110">
        <v>4</v>
      </c>
      <c r="P110">
        <v>59.06</v>
      </c>
      <c r="Q110">
        <v>37.44</v>
      </c>
      <c r="R110">
        <v>5.1999999999999998E-2</v>
      </c>
      <c r="S110">
        <v>0.14699999999999999</v>
      </c>
      <c r="T110">
        <v>3.4000000000000002E-2</v>
      </c>
      <c r="U110">
        <v>125.7</v>
      </c>
      <c r="V110" s="1">
        <v>0.64194444444444443</v>
      </c>
      <c r="W110">
        <v>365.67</v>
      </c>
      <c r="X110">
        <v>2521</v>
      </c>
      <c r="Y110">
        <v>3980</v>
      </c>
      <c r="Z110" t="s">
        <v>35</v>
      </c>
      <c r="AA110" t="s">
        <v>36</v>
      </c>
    </row>
    <row r="111" spans="1:27" x14ac:dyDescent="0.3">
      <c r="A111" t="s">
        <v>145</v>
      </c>
      <c r="B111" t="s">
        <v>34</v>
      </c>
      <c r="C111">
        <v>1529</v>
      </c>
      <c r="D111" s="1">
        <v>0.64226851851851852</v>
      </c>
      <c r="E111" s="3">
        <v>42136</v>
      </c>
      <c r="F111">
        <f t="shared" ref="F111" si="53">AVERAGE(G111:G112)</f>
        <v>-0.86850000000000005</v>
      </c>
      <c r="G111">
        <v>-1.151</v>
      </c>
      <c r="H111">
        <v>-569.86</v>
      </c>
      <c r="I111">
        <v>-0.72199999999999998</v>
      </c>
      <c r="J111">
        <v>-0.29699999999999999</v>
      </c>
      <c r="K111">
        <v>-0.107</v>
      </c>
      <c r="L111">
        <v>2E-3</v>
      </c>
      <c r="M111">
        <v>0.5</v>
      </c>
      <c r="N111">
        <v>-2.8000000000000001E-2</v>
      </c>
      <c r="O111">
        <v>4</v>
      </c>
      <c r="P111">
        <v>55.32</v>
      </c>
      <c r="Q111">
        <v>34.979999999999997</v>
      </c>
      <c r="R111">
        <v>3.3000000000000002E-2</v>
      </c>
      <c r="S111">
        <v>0.14499999999999999</v>
      </c>
      <c r="T111">
        <v>2.5000000000000001E-2</v>
      </c>
      <c r="U111">
        <v>116.7</v>
      </c>
      <c r="V111" s="1">
        <v>0.64673611111111107</v>
      </c>
      <c r="W111">
        <v>385.72</v>
      </c>
      <c r="X111">
        <v>4090</v>
      </c>
      <c r="Y111">
        <v>5618</v>
      </c>
      <c r="Z111" t="s">
        <v>35</v>
      </c>
      <c r="AA111" t="s">
        <v>36</v>
      </c>
    </row>
    <row r="112" spans="1:27" x14ac:dyDescent="0.3">
      <c r="A112" t="s">
        <v>146</v>
      </c>
      <c r="B112" t="s">
        <v>34</v>
      </c>
      <c r="C112">
        <v>1353</v>
      </c>
      <c r="D112" s="1">
        <v>0.65464120370370371</v>
      </c>
      <c r="E112" s="3">
        <v>42136</v>
      </c>
      <c r="G112">
        <v>-0.58599999999999997</v>
      </c>
      <c r="H112">
        <v>-338.97</v>
      </c>
      <c r="I112">
        <v>-0.46600000000000003</v>
      </c>
      <c r="J112">
        <v>-5.8000000000000003E-2</v>
      </c>
      <c r="K112">
        <v>-3.4000000000000002E-2</v>
      </c>
      <c r="L112">
        <v>3.0000000000000001E-3</v>
      </c>
      <c r="M112">
        <v>0.5</v>
      </c>
      <c r="N112">
        <v>-3.1E-2</v>
      </c>
      <c r="O112">
        <v>4</v>
      </c>
      <c r="P112">
        <v>47.59</v>
      </c>
      <c r="Q112">
        <v>29.91</v>
      </c>
      <c r="R112">
        <v>0.02</v>
      </c>
      <c r="S112">
        <v>0.16400000000000001</v>
      </c>
      <c r="T112">
        <v>7.0000000000000001E-3</v>
      </c>
      <c r="U112">
        <v>177.25</v>
      </c>
      <c r="V112" s="1">
        <v>0.65853009259259265</v>
      </c>
      <c r="W112">
        <v>336.45</v>
      </c>
      <c r="X112">
        <v>36</v>
      </c>
      <c r="Y112">
        <v>1388</v>
      </c>
      <c r="Z112" t="s">
        <v>35</v>
      </c>
      <c r="AA112" t="s">
        <v>36</v>
      </c>
    </row>
    <row r="113" spans="1:27" x14ac:dyDescent="0.3">
      <c r="A113" t="s">
        <v>147</v>
      </c>
      <c r="B113" t="s">
        <v>38</v>
      </c>
      <c r="C113">
        <v>1513</v>
      </c>
      <c r="D113" s="1">
        <v>0.65884259259259259</v>
      </c>
      <c r="E113" s="3">
        <v>42136</v>
      </c>
      <c r="F113">
        <f t="shared" ref="F113" si="54">AVERAGE(G113:G114)</f>
        <v>-0.86150000000000004</v>
      </c>
      <c r="G113">
        <v>-0.68500000000000005</v>
      </c>
      <c r="H113">
        <v>-379.38</v>
      </c>
      <c r="I113">
        <v>-0.36699999999999999</v>
      </c>
      <c r="J113">
        <v>-0.23799999999999999</v>
      </c>
      <c r="K113">
        <v>-5.7000000000000002E-2</v>
      </c>
      <c r="L113">
        <v>2E-3</v>
      </c>
      <c r="M113">
        <v>0.5</v>
      </c>
      <c r="N113">
        <v>-2.5000000000000001E-2</v>
      </c>
      <c r="O113">
        <v>4</v>
      </c>
      <c r="P113">
        <v>56.27</v>
      </c>
      <c r="Q113">
        <v>38.380000000000003</v>
      </c>
      <c r="R113">
        <v>1.7999999999999999E-2</v>
      </c>
      <c r="S113">
        <v>0.14399999999999999</v>
      </c>
      <c r="T113">
        <v>2.5000000000000001E-2</v>
      </c>
      <c r="U113">
        <v>135.88</v>
      </c>
      <c r="V113" s="1">
        <v>0.66315972222222219</v>
      </c>
      <c r="W113">
        <v>373.3</v>
      </c>
      <c r="X113">
        <v>1517</v>
      </c>
      <c r="Y113">
        <v>3029</v>
      </c>
      <c r="Z113" t="s">
        <v>35</v>
      </c>
      <c r="AA113" t="s">
        <v>36</v>
      </c>
    </row>
    <row r="114" spans="1:27" x14ac:dyDescent="0.3">
      <c r="A114" t="s">
        <v>148</v>
      </c>
      <c r="B114" t="s">
        <v>34</v>
      </c>
      <c r="C114">
        <v>1420</v>
      </c>
      <c r="D114" s="1">
        <v>0.66430555555555559</v>
      </c>
      <c r="E114" s="3">
        <v>42136</v>
      </c>
      <c r="G114">
        <v>-1.038</v>
      </c>
      <c r="H114">
        <v>-523.5</v>
      </c>
      <c r="I114">
        <v>-0.65100000000000002</v>
      </c>
      <c r="J114">
        <v>-0.26100000000000001</v>
      </c>
      <c r="K114">
        <v>-7.2999999999999995E-2</v>
      </c>
      <c r="L114">
        <v>2E-3</v>
      </c>
      <c r="M114">
        <v>0.5</v>
      </c>
      <c r="N114">
        <v>-5.3999999999999999E-2</v>
      </c>
      <c r="O114">
        <v>4</v>
      </c>
      <c r="P114">
        <v>50.69</v>
      </c>
      <c r="Q114">
        <v>31.28</v>
      </c>
      <c r="R114">
        <v>3.3000000000000002E-2</v>
      </c>
      <c r="S114">
        <v>0.158</v>
      </c>
      <c r="T114">
        <v>0.03</v>
      </c>
      <c r="U114">
        <v>119.91</v>
      </c>
      <c r="V114" s="1">
        <v>0.66840277777777779</v>
      </c>
      <c r="W114">
        <v>353.78</v>
      </c>
      <c r="X114">
        <v>43</v>
      </c>
      <c r="Y114">
        <v>1462</v>
      </c>
      <c r="Z114" t="s">
        <v>35</v>
      </c>
      <c r="AA114" t="s">
        <v>36</v>
      </c>
    </row>
    <row r="115" spans="1:27" x14ac:dyDescent="0.3">
      <c r="A115" t="s">
        <v>149</v>
      </c>
      <c r="B115" t="s">
        <v>38</v>
      </c>
      <c r="C115">
        <v>1862</v>
      </c>
      <c r="D115" s="1">
        <v>0.66903935185185182</v>
      </c>
      <c r="E115" s="3">
        <v>42136</v>
      </c>
      <c r="F115">
        <f t="shared" ref="F115" si="55">AVERAGE(G115:G116)</f>
        <v>-0.56800000000000006</v>
      </c>
      <c r="G115">
        <v>-0.90800000000000003</v>
      </c>
      <c r="H115">
        <v>-470.43</v>
      </c>
      <c r="I115">
        <v>-0.51100000000000001</v>
      </c>
      <c r="J115">
        <v>-0.27900000000000003</v>
      </c>
      <c r="K115">
        <v>-8.1000000000000003E-2</v>
      </c>
      <c r="L115">
        <v>4.0000000000000001E-3</v>
      </c>
      <c r="M115">
        <v>0.5</v>
      </c>
      <c r="N115">
        <v>-4.1000000000000002E-2</v>
      </c>
      <c r="O115">
        <v>4</v>
      </c>
      <c r="P115">
        <v>49.82</v>
      </c>
      <c r="Q115">
        <v>32.93</v>
      </c>
      <c r="R115">
        <v>2.8000000000000001E-2</v>
      </c>
      <c r="S115">
        <v>0.108</v>
      </c>
      <c r="T115">
        <v>2.8000000000000001E-2</v>
      </c>
      <c r="U115">
        <v>133.47999999999999</v>
      </c>
      <c r="V115" s="1">
        <v>0.6743865740740741</v>
      </c>
      <c r="W115">
        <v>461.92</v>
      </c>
      <c r="X115">
        <v>1714</v>
      </c>
      <c r="Y115">
        <v>3575</v>
      </c>
      <c r="Z115" t="s">
        <v>35</v>
      </c>
      <c r="AA115" t="s">
        <v>36</v>
      </c>
    </row>
    <row r="116" spans="1:27" x14ac:dyDescent="0.3">
      <c r="A116" t="s">
        <v>150</v>
      </c>
      <c r="B116" t="s">
        <v>34</v>
      </c>
      <c r="C116">
        <v>1348</v>
      </c>
      <c r="D116" s="1">
        <v>0.68425925925925923</v>
      </c>
      <c r="E116" s="3">
        <v>42136</v>
      </c>
      <c r="G116">
        <v>-0.22800000000000001</v>
      </c>
      <c r="H116">
        <v>-193.23</v>
      </c>
      <c r="I116">
        <v>-0.14399999999999999</v>
      </c>
      <c r="J116">
        <v>-1.6E-2</v>
      </c>
      <c r="K116">
        <v>-1.7000000000000001E-2</v>
      </c>
      <c r="L116">
        <v>3.0000000000000001E-3</v>
      </c>
      <c r="M116">
        <v>0.5</v>
      </c>
      <c r="N116">
        <v>-5.5E-2</v>
      </c>
      <c r="O116">
        <v>4</v>
      </c>
      <c r="P116">
        <v>42.81</v>
      </c>
      <c r="Q116">
        <v>28.87</v>
      </c>
      <c r="R116">
        <v>8.0000000000000002E-3</v>
      </c>
      <c r="S116">
        <v>0.156</v>
      </c>
      <c r="T116">
        <v>3.0000000000000001E-3</v>
      </c>
      <c r="U116">
        <v>344.22</v>
      </c>
      <c r="V116" s="1">
        <v>0.68811342592592595</v>
      </c>
      <c r="W116">
        <v>333.61</v>
      </c>
      <c r="X116">
        <v>6977</v>
      </c>
      <c r="Y116">
        <v>8324</v>
      </c>
      <c r="Z116" t="s">
        <v>35</v>
      </c>
      <c r="AA116" t="s">
        <v>36</v>
      </c>
    </row>
    <row r="117" spans="1:27" x14ac:dyDescent="0.3">
      <c r="A117" t="s">
        <v>151</v>
      </c>
      <c r="B117" t="s">
        <v>38</v>
      </c>
      <c r="C117">
        <v>1455</v>
      </c>
      <c r="D117" s="1">
        <v>0.68850694444444438</v>
      </c>
      <c r="E117" s="3">
        <v>42136</v>
      </c>
      <c r="F117">
        <f t="shared" ref="F117" si="56">AVERAGE(G117:G118)</f>
        <v>-0.20600000000000002</v>
      </c>
      <c r="G117">
        <v>-0.621</v>
      </c>
      <c r="H117">
        <v>-353.47</v>
      </c>
      <c r="I117">
        <v>-0.39700000000000002</v>
      </c>
      <c r="J117">
        <v>-0.13800000000000001</v>
      </c>
      <c r="K117">
        <v>-4.3999999999999997E-2</v>
      </c>
      <c r="L117">
        <v>4.0000000000000001E-3</v>
      </c>
      <c r="M117">
        <v>0.5</v>
      </c>
      <c r="N117">
        <v>-4.7E-2</v>
      </c>
      <c r="O117">
        <v>4</v>
      </c>
      <c r="P117">
        <v>58.87</v>
      </c>
      <c r="Q117">
        <v>40.049999999999997</v>
      </c>
      <c r="R117">
        <v>1.6E-2</v>
      </c>
      <c r="S117">
        <v>0.16200000000000001</v>
      </c>
      <c r="T117">
        <v>2E-3</v>
      </c>
      <c r="U117">
        <v>179.03</v>
      </c>
      <c r="V117" s="1">
        <v>0.69262731481481488</v>
      </c>
      <c r="W117">
        <v>356.34</v>
      </c>
      <c r="X117">
        <v>8488</v>
      </c>
      <c r="Y117">
        <v>9942</v>
      </c>
      <c r="Z117" t="s">
        <v>35</v>
      </c>
      <c r="AA117" t="s">
        <v>36</v>
      </c>
    </row>
    <row r="118" spans="1:27" x14ac:dyDescent="0.3">
      <c r="A118" t="s">
        <v>152</v>
      </c>
      <c r="B118" t="s">
        <v>34</v>
      </c>
      <c r="C118">
        <v>1476</v>
      </c>
      <c r="D118" s="1">
        <v>0.6929050925925927</v>
      </c>
      <c r="E118" s="3">
        <v>42136</v>
      </c>
      <c r="G118">
        <v>0.20899999999999999</v>
      </c>
      <c r="H118">
        <v>-14.76</v>
      </c>
      <c r="I118">
        <v>0.14799999999999999</v>
      </c>
      <c r="J118">
        <v>9.1999999999999998E-2</v>
      </c>
      <c r="K118">
        <v>2.5999999999999999E-2</v>
      </c>
      <c r="L118">
        <v>4.0000000000000001E-3</v>
      </c>
      <c r="M118">
        <v>0.5</v>
      </c>
      <c r="N118">
        <v>-6.0999999999999999E-2</v>
      </c>
      <c r="O118">
        <v>5</v>
      </c>
      <c r="P118">
        <v>32.4</v>
      </c>
      <c r="Q118">
        <v>23.16</v>
      </c>
      <c r="R118">
        <v>8.9999999999999993E-3</v>
      </c>
      <c r="S118">
        <v>0.127</v>
      </c>
      <c r="T118">
        <v>6.0000000000000001E-3</v>
      </c>
      <c r="U118">
        <v>341.94</v>
      </c>
      <c r="V118" s="1">
        <v>0.69715277777777773</v>
      </c>
      <c r="W118">
        <v>367.19</v>
      </c>
      <c r="X118">
        <v>10038</v>
      </c>
      <c r="Y118">
        <v>11513</v>
      </c>
      <c r="Z118" t="s">
        <v>35</v>
      </c>
      <c r="AA118" t="s">
        <v>36</v>
      </c>
    </row>
    <row r="119" spans="1:27" x14ac:dyDescent="0.3">
      <c r="A119" t="s">
        <v>153</v>
      </c>
      <c r="B119" t="s">
        <v>38</v>
      </c>
      <c r="C119">
        <v>1454</v>
      </c>
      <c r="D119" s="1">
        <v>0.69756944444444446</v>
      </c>
      <c r="E119" s="3">
        <v>42136</v>
      </c>
      <c r="F119">
        <f t="shared" ref="F119" si="57">AVERAGE(G119:G120)</f>
        <v>-0.17549999999999999</v>
      </c>
      <c r="G119">
        <v>-0.11</v>
      </c>
      <c r="H119">
        <v>-145.01</v>
      </c>
      <c r="I119">
        <v>-0.13300000000000001</v>
      </c>
      <c r="J119">
        <v>3.4000000000000002E-2</v>
      </c>
      <c r="K119">
        <v>8.0000000000000002E-3</v>
      </c>
      <c r="L119">
        <v>3.0000000000000001E-3</v>
      </c>
      <c r="M119">
        <v>0.5</v>
      </c>
      <c r="N119">
        <v>-2.1999999999999999E-2</v>
      </c>
      <c r="O119">
        <v>5</v>
      </c>
      <c r="P119">
        <v>58.52</v>
      </c>
      <c r="Q119">
        <v>37.49</v>
      </c>
      <c r="R119">
        <v>3.0000000000000001E-3</v>
      </c>
      <c r="S119">
        <v>0.14499999999999999</v>
      </c>
      <c r="T119">
        <v>1.2E-2</v>
      </c>
      <c r="U119">
        <v>260.74</v>
      </c>
      <c r="V119" s="1">
        <v>0.70171296296296293</v>
      </c>
      <c r="W119">
        <v>357.9</v>
      </c>
      <c r="X119">
        <v>11687</v>
      </c>
      <c r="Y119">
        <v>13140</v>
      </c>
      <c r="Z119" t="s">
        <v>35</v>
      </c>
      <c r="AA119" t="s">
        <v>36</v>
      </c>
    </row>
    <row r="120" spans="1:27" x14ac:dyDescent="0.3">
      <c r="A120" t="s">
        <v>154</v>
      </c>
      <c r="B120" t="s">
        <v>34</v>
      </c>
      <c r="C120">
        <v>1118</v>
      </c>
      <c r="D120" s="1">
        <v>0.70200231481481479</v>
      </c>
      <c r="E120" s="3">
        <v>42136</v>
      </c>
      <c r="G120">
        <v>-0.24099999999999999</v>
      </c>
      <c r="H120">
        <v>-198.45</v>
      </c>
      <c r="I120">
        <v>-4.8000000000000001E-2</v>
      </c>
      <c r="J120">
        <v>-0.111</v>
      </c>
      <c r="K120">
        <v>-1.4999999999999999E-2</v>
      </c>
      <c r="L120">
        <v>3.0000000000000001E-3</v>
      </c>
      <c r="M120">
        <v>0.5</v>
      </c>
      <c r="N120">
        <v>-7.0000000000000007E-2</v>
      </c>
      <c r="O120">
        <v>6</v>
      </c>
      <c r="P120">
        <v>29.41</v>
      </c>
      <c r="Q120">
        <v>21.07</v>
      </c>
      <c r="R120">
        <v>1.0999999999999999E-2</v>
      </c>
      <c r="S120">
        <v>0.17</v>
      </c>
      <c r="T120">
        <v>1.7000000000000001E-2</v>
      </c>
      <c r="U120">
        <v>132.1</v>
      </c>
      <c r="V120" s="1">
        <v>0.70520833333333333</v>
      </c>
      <c r="W120">
        <v>276.49</v>
      </c>
      <c r="X120">
        <v>13240</v>
      </c>
      <c r="Y120">
        <v>14357</v>
      </c>
      <c r="Z120" t="s">
        <v>35</v>
      </c>
      <c r="AA120" t="s">
        <v>36</v>
      </c>
    </row>
    <row r="121" spans="1:27" x14ac:dyDescent="0.3">
      <c r="A121" t="s">
        <v>155</v>
      </c>
      <c r="B121" t="s">
        <v>38</v>
      </c>
      <c r="C121">
        <v>1611</v>
      </c>
      <c r="D121" s="1">
        <v>0.70550925925925922</v>
      </c>
      <c r="E121" s="3">
        <v>42136</v>
      </c>
      <c r="F121">
        <f t="shared" ref="F121" si="58">AVERAGE(G121:G122)</f>
        <v>-1.839</v>
      </c>
      <c r="G121">
        <v>-3.3849999999999998</v>
      </c>
      <c r="H121">
        <v>-1481.37</v>
      </c>
      <c r="I121">
        <v>-1.851</v>
      </c>
      <c r="J121">
        <v>-1.127</v>
      </c>
      <c r="K121">
        <v>-0.29699999999999999</v>
      </c>
      <c r="L121">
        <v>5.0000000000000001E-3</v>
      </c>
      <c r="M121">
        <v>0.5</v>
      </c>
      <c r="N121">
        <v>-0.114</v>
      </c>
      <c r="O121">
        <v>6</v>
      </c>
      <c r="P121">
        <v>74.72</v>
      </c>
      <c r="Q121">
        <v>54.33</v>
      </c>
      <c r="R121">
        <v>6.2E-2</v>
      </c>
      <c r="S121">
        <v>0.17299999999999999</v>
      </c>
      <c r="T121">
        <v>3.9E-2</v>
      </c>
      <c r="U121">
        <v>136.97999999999999</v>
      </c>
      <c r="V121" s="1">
        <v>0.71009259259259261</v>
      </c>
      <c r="W121">
        <v>395.71</v>
      </c>
      <c r="X121">
        <v>14473</v>
      </c>
      <c r="Y121">
        <v>16083</v>
      </c>
      <c r="Z121" t="s">
        <v>35</v>
      </c>
      <c r="AA121" t="s">
        <v>36</v>
      </c>
    </row>
    <row r="122" spans="1:27" x14ac:dyDescent="0.3">
      <c r="A122" t="s">
        <v>156</v>
      </c>
      <c r="B122" t="s">
        <v>34</v>
      </c>
      <c r="C122">
        <v>1161</v>
      </c>
      <c r="D122" s="1">
        <v>0.71105324074074072</v>
      </c>
      <c r="E122" s="3">
        <v>42136</v>
      </c>
      <c r="G122">
        <v>-0.29299999999999998</v>
      </c>
      <c r="H122">
        <v>-219.74</v>
      </c>
      <c r="I122">
        <v>-0.111</v>
      </c>
      <c r="J122">
        <v>-0.123</v>
      </c>
      <c r="K122">
        <v>-0.02</v>
      </c>
      <c r="L122">
        <v>3.0000000000000001E-3</v>
      </c>
      <c r="M122">
        <v>0.5</v>
      </c>
      <c r="N122">
        <v>-4.2999999999999997E-2</v>
      </c>
      <c r="O122">
        <v>6</v>
      </c>
      <c r="P122">
        <v>29.12</v>
      </c>
      <c r="Q122">
        <v>20.55</v>
      </c>
      <c r="R122">
        <v>1.4E-2</v>
      </c>
      <c r="S122">
        <v>0.17199999999999999</v>
      </c>
      <c r="T122">
        <v>1.9E-2</v>
      </c>
      <c r="U122">
        <v>98.04</v>
      </c>
      <c r="V122" s="1">
        <v>0.71438657407407413</v>
      </c>
      <c r="W122">
        <v>288.12</v>
      </c>
      <c r="X122">
        <v>61</v>
      </c>
      <c r="Y122">
        <v>1221</v>
      </c>
      <c r="Z122" t="s">
        <v>35</v>
      </c>
      <c r="AA122" t="s">
        <v>36</v>
      </c>
    </row>
    <row r="123" spans="1:27" x14ac:dyDescent="0.3">
      <c r="A123" t="s">
        <v>157</v>
      </c>
      <c r="B123" t="s">
        <v>38</v>
      </c>
      <c r="C123">
        <v>1200</v>
      </c>
      <c r="D123" s="1">
        <v>0.71478009259259256</v>
      </c>
      <c r="E123" s="3">
        <v>42136</v>
      </c>
      <c r="F123">
        <f t="shared" ref="F123" si="59">AVERAGE(G123:G124)</f>
        <v>-0.85349999999999993</v>
      </c>
      <c r="G123">
        <v>-1.5649999999999999</v>
      </c>
      <c r="H123">
        <v>-738.73</v>
      </c>
      <c r="I123">
        <v>-0.79300000000000004</v>
      </c>
      <c r="J123">
        <v>-0.59599999999999997</v>
      </c>
      <c r="K123">
        <v>-0.105</v>
      </c>
      <c r="L123">
        <v>2E-3</v>
      </c>
      <c r="M123">
        <v>0.5</v>
      </c>
      <c r="N123">
        <v>-7.2999999999999995E-2</v>
      </c>
      <c r="O123">
        <v>6</v>
      </c>
      <c r="P123">
        <v>65.14</v>
      </c>
      <c r="Q123">
        <v>46.62</v>
      </c>
      <c r="R123">
        <v>3.4000000000000002E-2</v>
      </c>
      <c r="S123">
        <v>0.223</v>
      </c>
      <c r="T123">
        <v>1.2999999999999999E-2</v>
      </c>
      <c r="U123">
        <v>120.16</v>
      </c>
      <c r="V123" s="1">
        <v>0.71817129629629628</v>
      </c>
      <c r="W123">
        <v>293.06</v>
      </c>
      <c r="X123">
        <v>1383</v>
      </c>
      <c r="Y123">
        <v>2582</v>
      </c>
      <c r="Z123" t="s">
        <v>35</v>
      </c>
      <c r="AA123" t="s">
        <v>36</v>
      </c>
    </row>
    <row r="124" spans="1:27" x14ac:dyDescent="0.3">
      <c r="A124" t="s">
        <v>158</v>
      </c>
      <c r="B124" t="s">
        <v>38</v>
      </c>
      <c r="C124">
        <v>1078</v>
      </c>
      <c r="D124" s="1">
        <v>0.72340277777777784</v>
      </c>
      <c r="E124" s="3">
        <v>42136</v>
      </c>
      <c r="G124">
        <v>-0.14199999999999999</v>
      </c>
      <c r="H124">
        <v>-157.86000000000001</v>
      </c>
      <c r="I124">
        <v>-0.112</v>
      </c>
      <c r="J124">
        <v>-1.0999999999999999E-2</v>
      </c>
      <c r="K124">
        <v>-4.0000000000000001E-3</v>
      </c>
      <c r="L124">
        <v>0.04</v>
      </c>
      <c r="M124">
        <v>6</v>
      </c>
      <c r="N124">
        <v>-5.5E-2</v>
      </c>
      <c r="O124">
        <v>9</v>
      </c>
      <c r="P124">
        <v>68.7</v>
      </c>
      <c r="Q124">
        <v>41.84</v>
      </c>
      <c r="R124">
        <v>3.0000000000000001E-3</v>
      </c>
      <c r="S124">
        <v>0.2</v>
      </c>
      <c r="T124">
        <v>8.9999999999999993E-3</v>
      </c>
      <c r="U124">
        <v>278.51</v>
      </c>
      <c r="V124" s="1">
        <v>0.72643518518518524</v>
      </c>
      <c r="W124">
        <v>262.10000000000002</v>
      </c>
      <c r="X124">
        <v>907</v>
      </c>
      <c r="Y124">
        <v>1984</v>
      </c>
      <c r="Z124" t="s">
        <v>35</v>
      </c>
      <c r="AA124" t="s">
        <v>36</v>
      </c>
    </row>
    <row r="125" spans="1:27" x14ac:dyDescent="0.3">
      <c r="A125" t="s">
        <v>159</v>
      </c>
      <c r="B125" t="s">
        <v>34</v>
      </c>
      <c r="C125">
        <v>998</v>
      </c>
      <c r="D125" s="1">
        <v>0.7267824074074074</v>
      </c>
      <c r="E125" s="3">
        <v>42136</v>
      </c>
      <c r="F125">
        <f t="shared" ref="F125" si="60">AVERAGE(G125:G126)</f>
        <v>0.75650000000000006</v>
      </c>
      <c r="G125">
        <v>0.46500000000000002</v>
      </c>
      <c r="H125">
        <v>89.76</v>
      </c>
      <c r="I125">
        <v>0.22700000000000001</v>
      </c>
      <c r="J125">
        <v>0.16700000000000001</v>
      </c>
      <c r="K125">
        <v>4.5999999999999999E-2</v>
      </c>
      <c r="L125">
        <v>4.0000000000000001E-3</v>
      </c>
      <c r="M125">
        <v>0.5</v>
      </c>
      <c r="N125">
        <v>2.1000000000000001E-2</v>
      </c>
      <c r="O125">
        <v>9</v>
      </c>
      <c r="P125">
        <v>43.36</v>
      </c>
      <c r="Q125">
        <v>26.47</v>
      </c>
      <c r="R125">
        <v>1.7999999999999999E-2</v>
      </c>
      <c r="S125">
        <v>0.17299999999999999</v>
      </c>
      <c r="T125">
        <v>2.1000000000000001E-2</v>
      </c>
      <c r="U125">
        <v>287.23</v>
      </c>
      <c r="V125" s="1">
        <v>0.72966435185185186</v>
      </c>
      <c r="W125">
        <v>248.68</v>
      </c>
      <c r="X125">
        <v>2105</v>
      </c>
      <c r="Y125">
        <v>3102</v>
      </c>
      <c r="Z125" t="s">
        <v>35</v>
      </c>
      <c r="AA125" t="s">
        <v>36</v>
      </c>
    </row>
    <row r="126" spans="1:27" x14ac:dyDescent="0.3">
      <c r="A126" t="s">
        <v>160</v>
      </c>
      <c r="B126" t="s">
        <v>38</v>
      </c>
      <c r="C126">
        <v>1094</v>
      </c>
      <c r="D126" s="1">
        <v>0.73004629629629625</v>
      </c>
      <c r="E126" s="3">
        <v>42136</v>
      </c>
      <c r="G126">
        <v>1.048</v>
      </c>
      <c r="H126">
        <v>327.52999999999997</v>
      </c>
      <c r="I126">
        <v>0.44500000000000001</v>
      </c>
      <c r="J126">
        <v>0.42</v>
      </c>
      <c r="K126">
        <v>7.4999999999999997E-2</v>
      </c>
      <c r="L126">
        <v>5.0000000000000001E-3</v>
      </c>
      <c r="M126">
        <v>0.5</v>
      </c>
      <c r="N126">
        <v>0.10199999999999999</v>
      </c>
      <c r="O126">
        <v>9</v>
      </c>
      <c r="P126">
        <v>62.18</v>
      </c>
      <c r="Q126">
        <v>42.82</v>
      </c>
      <c r="R126">
        <v>2.4E-2</v>
      </c>
      <c r="S126">
        <v>0.20300000000000001</v>
      </c>
      <c r="T126">
        <v>4.9000000000000002E-2</v>
      </c>
      <c r="U126">
        <v>284.93</v>
      </c>
      <c r="V126" s="1">
        <v>0.73318287037037033</v>
      </c>
      <c r="W126">
        <v>270.61</v>
      </c>
      <c r="X126">
        <v>3249</v>
      </c>
      <c r="Y126">
        <v>4342</v>
      </c>
      <c r="Z126" t="s">
        <v>35</v>
      </c>
      <c r="AA126" t="s">
        <v>36</v>
      </c>
    </row>
    <row r="127" spans="1:27" x14ac:dyDescent="0.3">
      <c r="A127" t="s">
        <v>161</v>
      </c>
      <c r="B127" t="s">
        <v>34</v>
      </c>
      <c r="C127">
        <v>1033</v>
      </c>
      <c r="D127" s="1">
        <v>0.73346064814814815</v>
      </c>
      <c r="E127" s="3">
        <v>42136</v>
      </c>
      <c r="F127">
        <f t="shared" ref="F127" si="61">AVERAGE(G127:G128)</f>
        <v>0.3155</v>
      </c>
      <c r="G127">
        <v>0.94</v>
      </c>
      <c r="H127">
        <v>283.82</v>
      </c>
      <c r="I127">
        <v>0.41899999999999998</v>
      </c>
      <c r="J127">
        <v>0.34300000000000003</v>
      </c>
      <c r="K127">
        <v>8.4000000000000005E-2</v>
      </c>
      <c r="L127">
        <v>3.0000000000000001E-3</v>
      </c>
      <c r="M127">
        <v>0.5</v>
      </c>
      <c r="N127">
        <v>9.1999999999999998E-2</v>
      </c>
      <c r="O127">
        <v>8</v>
      </c>
      <c r="P127">
        <v>31.77</v>
      </c>
      <c r="Q127">
        <v>21.57</v>
      </c>
      <c r="R127">
        <v>4.3999999999999997E-2</v>
      </c>
      <c r="S127">
        <v>0.189</v>
      </c>
      <c r="T127">
        <v>0.05</v>
      </c>
      <c r="U127">
        <v>297.14999999999998</v>
      </c>
      <c r="V127" s="1">
        <v>0.73643518518518514</v>
      </c>
      <c r="W127">
        <v>256.63</v>
      </c>
      <c r="X127">
        <v>4439</v>
      </c>
      <c r="Y127">
        <v>5471</v>
      </c>
      <c r="Z127" t="s">
        <v>35</v>
      </c>
      <c r="AA127" t="s">
        <v>36</v>
      </c>
    </row>
    <row r="128" spans="1:27" x14ac:dyDescent="0.3">
      <c r="A128" t="s">
        <v>162</v>
      </c>
      <c r="B128" t="s">
        <v>38</v>
      </c>
      <c r="C128">
        <v>1376</v>
      </c>
      <c r="D128" s="1">
        <v>0.73682870370370368</v>
      </c>
      <c r="E128" s="3">
        <v>42136</v>
      </c>
      <c r="G128">
        <v>-0.309</v>
      </c>
      <c r="H128">
        <v>-226.18</v>
      </c>
      <c r="I128">
        <v>-0.56200000000000006</v>
      </c>
      <c r="J128">
        <v>0.28599999999999998</v>
      </c>
      <c r="K128">
        <v>-4.4999999999999998E-2</v>
      </c>
      <c r="L128">
        <v>-2.8000000000000001E-2</v>
      </c>
      <c r="M128">
        <v>1</v>
      </c>
      <c r="N128">
        <v>0.04</v>
      </c>
      <c r="O128">
        <v>8</v>
      </c>
      <c r="P128">
        <v>51.78</v>
      </c>
      <c r="Q128">
        <v>33.79</v>
      </c>
      <c r="R128">
        <v>8.9999999999999993E-3</v>
      </c>
      <c r="S128">
        <v>0.16300000000000001</v>
      </c>
      <c r="T128">
        <v>4.3999999999999997E-2</v>
      </c>
      <c r="U128">
        <v>295.73</v>
      </c>
      <c r="V128" s="1">
        <v>0.74077546296296293</v>
      </c>
      <c r="W128">
        <v>340.78</v>
      </c>
      <c r="X128">
        <v>5622</v>
      </c>
      <c r="Y128">
        <v>6997</v>
      </c>
      <c r="Z128" t="s">
        <v>35</v>
      </c>
      <c r="AA128" t="s">
        <v>36</v>
      </c>
    </row>
    <row r="129" spans="1:27" x14ac:dyDescent="0.3">
      <c r="A129" t="s">
        <v>163</v>
      </c>
      <c r="B129" t="s">
        <v>34</v>
      </c>
      <c r="C129">
        <v>1097</v>
      </c>
      <c r="D129" s="1">
        <v>0.74106481481481479</v>
      </c>
      <c r="E129" s="3">
        <v>42136</v>
      </c>
      <c r="F129">
        <f t="shared" ref="F129" si="62">AVERAGE(G129:G130)</f>
        <v>1.6145</v>
      </c>
      <c r="G129">
        <v>1.4730000000000001</v>
      </c>
      <c r="H129">
        <v>501.08</v>
      </c>
      <c r="I129">
        <v>0.91400000000000003</v>
      </c>
      <c r="J129">
        <v>0.33200000000000002</v>
      </c>
      <c r="K129">
        <v>0.10299999999999999</v>
      </c>
      <c r="L129">
        <v>-1E-3</v>
      </c>
      <c r="M129">
        <v>1</v>
      </c>
      <c r="N129">
        <v>0.124</v>
      </c>
      <c r="O129">
        <v>12</v>
      </c>
      <c r="P129">
        <v>45.76</v>
      </c>
      <c r="Q129">
        <v>26.99</v>
      </c>
      <c r="R129">
        <v>5.5E-2</v>
      </c>
      <c r="S129">
        <v>0.16200000000000001</v>
      </c>
      <c r="T129">
        <v>4.2999999999999997E-2</v>
      </c>
      <c r="U129">
        <v>288.49</v>
      </c>
      <c r="V129" s="1">
        <v>0.74422453703703706</v>
      </c>
      <c r="W129">
        <v>273.31</v>
      </c>
      <c r="X129">
        <v>7098</v>
      </c>
      <c r="Y129">
        <v>8194</v>
      </c>
      <c r="Z129" t="s">
        <v>35</v>
      </c>
      <c r="AA129" t="s">
        <v>36</v>
      </c>
    </row>
    <row r="130" spans="1:27" x14ac:dyDescent="0.3">
      <c r="A130" t="s">
        <v>164</v>
      </c>
      <c r="B130" t="s">
        <v>38</v>
      </c>
      <c r="C130">
        <v>1103</v>
      </c>
      <c r="D130" s="1">
        <v>0.74471064814814814</v>
      </c>
      <c r="E130" s="3">
        <v>42136</v>
      </c>
      <c r="G130">
        <v>1.756</v>
      </c>
      <c r="H130">
        <v>616.5</v>
      </c>
      <c r="I130">
        <v>0.82</v>
      </c>
      <c r="J130">
        <v>0.59399999999999997</v>
      </c>
      <c r="K130">
        <v>0.14699999999999999</v>
      </c>
      <c r="L130">
        <v>6.0000000000000001E-3</v>
      </c>
      <c r="M130">
        <v>1</v>
      </c>
      <c r="N130">
        <v>0.189</v>
      </c>
      <c r="O130">
        <v>12</v>
      </c>
      <c r="P130">
        <v>53.41</v>
      </c>
      <c r="Q130">
        <v>35.4</v>
      </c>
      <c r="R130">
        <v>0.05</v>
      </c>
      <c r="S130">
        <v>0.14399999999999999</v>
      </c>
      <c r="T130">
        <v>5.5E-2</v>
      </c>
      <c r="U130">
        <v>283.85000000000002</v>
      </c>
      <c r="V130" s="1">
        <v>0.7478935185185186</v>
      </c>
      <c r="W130">
        <v>275.55</v>
      </c>
      <c r="X130">
        <v>8362</v>
      </c>
      <c r="Y130">
        <v>9464</v>
      </c>
      <c r="Z130" t="s">
        <v>35</v>
      </c>
      <c r="AA130" t="s">
        <v>36</v>
      </c>
    </row>
    <row r="131" spans="1:27" x14ac:dyDescent="0.3">
      <c r="A131" t="s">
        <v>165</v>
      </c>
      <c r="B131" t="s">
        <v>34</v>
      </c>
      <c r="C131">
        <v>990</v>
      </c>
      <c r="D131" s="1">
        <v>0.74831018518518511</v>
      </c>
      <c r="E131" s="3">
        <v>42136</v>
      </c>
      <c r="F131">
        <f t="shared" ref="F131" si="63">AVERAGE(G131:G132)</f>
        <v>0.74250000000000005</v>
      </c>
      <c r="G131">
        <v>1.403</v>
      </c>
      <c r="H131">
        <v>472.68</v>
      </c>
      <c r="I131">
        <v>0.64800000000000002</v>
      </c>
      <c r="J131">
        <v>0.497</v>
      </c>
      <c r="K131">
        <v>0.13500000000000001</v>
      </c>
      <c r="L131">
        <v>5.0000000000000001E-3</v>
      </c>
      <c r="M131">
        <v>1</v>
      </c>
      <c r="N131">
        <v>0.11899999999999999</v>
      </c>
      <c r="O131">
        <v>10</v>
      </c>
      <c r="P131">
        <v>52.93</v>
      </c>
      <c r="Q131">
        <v>31.59</v>
      </c>
      <c r="R131">
        <v>4.3999999999999997E-2</v>
      </c>
      <c r="S131">
        <v>0.19700000000000001</v>
      </c>
      <c r="T131">
        <v>6.6000000000000003E-2</v>
      </c>
      <c r="U131">
        <v>294.41000000000003</v>
      </c>
      <c r="V131" s="1">
        <v>0.75116898148148159</v>
      </c>
      <c r="W131">
        <v>246.67</v>
      </c>
      <c r="X131">
        <v>9608</v>
      </c>
      <c r="Y131">
        <v>10597</v>
      </c>
      <c r="Z131" t="s">
        <v>35</v>
      </c>
      <c r="AA131" t="s">
        <v>36</v>
      </c>
    </row>
    <row r="132" spans="1:27" x14ac:dyDescent="0.3">
      <c r="A132" t="s">
        <v>166</v>
      </c>
      <c r="B132" t="s">
        <v>38</v>
      </c>
      <c r="C132">
        <v>1135</v>
      </c>
      <c r="D132" s="1">
        <v>0.75170138888888882</v>
      </c>
      <c r="E132" s="3">
        <v>42136</v>
      </c>
      <c r="G132">
        <v>8.2000000000000003E-2</v>
      </c>
      <c r="H132">
        <v>-66.67</v>
      </c>
      <c r="I132">
        <v>-0.22800000000000001</v>
      </c>
      <c r="J132">
        <v>0.29199999999999998</v>
      </c>
      <c r="K132">
        <v>-2.5000000000000001E-2</v>
      </c>
      <c r="L132">
        <v>2E-3</v>
      </c>
      <c r="M132">
        <v>0.5</v>
      </c>
      <c r="N132">
        <v>0.04</v>
      </c>
      <c r="O132">
        <v>10</v>
      </c>
      <c r="P132">
        <v>59.76</v>
      </c>
      <c r="Q132">
        <v>38.409999999999997</v>
      </c>
      <c r="R132">
        <v>2E-3</v>
      </c>
      <c r="S132">
        <v>0.17100000000000001</v>
      </c>
      <c r="T132">
        <v>4.9000000000000002E-2</v>
      </c>
      <c r="U132">
        <v>289.85000000000002</v>
      </c>
      <c r="V132" s="1">
        <v>0.75498842592592597</v>
      </c>
      <c r="W132">
        <v>283.58999999999997</v>
      </c>
      <c r="X132">
        <v>10787</v>
      </c>
      <c r="Y132">
        <v>11921</v>
      </c>
      <c r="Z132" t="s">
        <v>35</v>
      </c>
      <c r="AA132" t="s">
        <v>36</v>
      </c>
    </row>
    <row r="133" spans="1:27" x14ac:dyDescent="0.3">
      <c r="A133" t="s">
        <v>167</v>
      </c>
      <c r="C133">
        <v>930</v>
      </c>
      <c r="G133">
        <v>0.245</v>
      </c>
      <c r="H133">
        <v>0</v>
      </c>
      <c r="I133">
        <v>0.11899999999999999</v>
      </c>
      <c r="J133">
        <v>0.13900000000000001</v>
      </c>
      <c r="K133">
        <v>2.8000000000000001E-2</v>
      </c>
      <c r="L133">
        <v>1E-3</v>
      </c>
      <c r="M133">
        <v>0.32</v>
      </c>
      <c r="N133">
        <v>-4.2000000000000003E-2</v>
      </c>
      <c r="O133">
        <v>5.01</v>
      </c>
      <c r="P133">
        <v>51.74</v>
      </c>
      <c r="Q133">
        <v>35.51</v>
      </c>
      <c r="R133">
        <v>3.9E-2</v>
      </c>
      <c r="S133">
        <v>0.17599999999999999</v>
      </c>
      <c r="T133">
        <v>0.04</v>
      </c>
    </row>
    <row r="134" spans="1:27" x14ac:dyDescent="0.3">
      <c r="A134" t="s">
        <v>168</v>
      </c>
      <c r="C134">
        <v>254</v>
      </c>
      <c r="G134">
        <v>1.5609999999999999</v>
      </c>
      <c r="H134">
        <v>637.04999999999995</v>
      </c>
      <c r="I134">
        <v>0.82399999999999995</v>
      </c>
      <c r="J134">
        <v>0.53300000000000003</v>
      </c>
      <c r="K134">
        <v>0.159</v>
      </c>
      <c r="L134">
        <v>5.0000000000000001E-3</v>
      </c>
      <c r="M134">
        <v>0.56999999999999995</v>
      </c>
      <c r="N134">
        <v>8.8999999999999996E-2</v>
      </c>
      <c r="O134">
        <v>4.4400000000000004</v>
      </c>
      <c r="P134">
        <v>6.91</v>
      </c>
      <c r="Q134">
        <v>5.32</v>
      </c>
      <c r="R134">
        <v>0.02</v>
      </c>
      <c r="S134">
        <v>2.4E-2</v>
      </c>
      <c r="T134">
        <v>0.02</v>
      </c>
    </row>
    <row r="135" spans="1:27" x14ac:dyDescent="0.3">
      <c r="A135" t="s">
        <v>169</v>
      </c>
      <c r="C135">
        <v>0.27</v>
      </c>
      <c r="G135">
        <v>6.37</v>
      </c>
      <c r="H135">
        <v>0</v>
      </c>
      <c r="I135">
        <v>6.91</v>
      </c>
      <c r="J135">
        <v>3.84</v>
      </c>
      <c r="K135">
        <v>5.75</v>
      </c>
      <c r="L135">
        <v>4.93</v>
      </c>
      <c r="M135">
        <v>1.8</v>
      </c>
      <c r="N135">
        <v>2.13</v>
      </c>
      <c r="O135">
        <v>0.89</v>
      </c>
      <c r="P135">
        <v>0.13</v>
      </c>
      <c r="Q135">
        <v>0.15</v>
      </c>
      <c r="R135">
        <v>0.49</v>
      </c>
      <c r="S135">
        <v>0.14000000000000001</v>
      </c>
      <c r="T135">
        <v>0.49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Brosnahan-pr</dc:creator>
  <cp:lastModifiedBy>Sandra Brosnahan-pr</cp:lastModifiedBy>
  <dcterms:created xsi:type="dcterms:W3CDTF">2015-06-22T18:00:51Z</dcterms:created>
  <dcterms:modified xsi:type="dcterms:W3CDTF">2015-06-22T18:44:34Z</dcterms:modified>
</cp:coreProperties>
</file>