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00" yWindow="460" windowWidth="16980" windowHeight="269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<sst xmlns="http://schemas.openxmlformats.org/spreadsheetml/2006/main" count="332" uniqueCount="114">
  <si>
    <t>Number:</t>
  </si>
  <si>
    <t>CHARACTERISTICS OF ASSESSMENT UNIT</t>
  </si>
  <si>
    <t>Oil:</t>
  </si>
  <si>
    <t>Gas:</t>
  </si>
  <si>
    <t>Assessment-Unit Probabilities:</t>
  </si>
  <si>
    <r>
      <t xml:space="preserve">    </t>
    </r>
    <r>
      <rPr>
        <u val="single"/>
        <sz val="10"/>
        <rFont val="Arial"/>
        <family val="2"/>
      </rPr>
      <t xml:space="preserve"> Attribute</t>
    </r>
  </si>
  <si>
    <t>Probability of occurrence (0-1.0)</t>
  </si>
  <si>
    <t>Assessment Unit (name, no.)</t>
  </si>
  <si>
    <t>minimum</t>
  </si>
  <si>
    <t>maximum</t>
  </si>
  <si>
    <t>IDENTIFICATION INFORMATION</t>
  </si>
  <si>
    <t>Based on Data as of:</t>
  </si>
  <si>
    <t>Date:</t>
  </si>
  <si>
    <t>UNDISCOVERED ACCUMULATIONS</t>
  </si>
  <si>
    <t xml:space="preserve">       (variations in the sizes of undiscovered accumulations)</t>
  </si>
  <si>
    <t>SELECTED ANCILLARY DATA FOR UNDISCOVERED ACCUMULATIONS</t>
  </si>
  <si>
    <t>(variations in the properties of undiscovered accumulations)</t>
  </si>
  <si>
    <t>Gas Accumulations:</t>
  </si>
  <si>
    <t>Oil Accumulations:</t>
  </si>
  <si>
    <r>
      <t>Gas Accumulations</t>
    </r>
    <r>
      <rPr>
        <sz val="10"/>
        <rFont val="Arial"/>
        <family val="0"/>
      </rPr>
      <t>:</t>
    </r>
  </si>
  <si>
    <t>Oil in Oil Accumulations:</t>
  </si>
  <si>
    <t>Gas in Gas Accumulations:</t>
  </si>
  <si>
    <t>F75</t>
  </si>
  <si>
    <t>F25</t>
  </si>
  <si>
    <t>Assessment Geologist:</t>
  </si>
  <si>
    <t>Region:</t>
  </si>
  <si>
    <t>Province:</t>
  </si>
  <si>
    <t>Total Petroleum System:</t>
  </si>
  <si>
    <t>Assessment Unit:</t>
  </si>
  <si>
    <t>Notes from Assessor:</t>
  </si>
  <si>
    <t>No. of discovered accumulations exceeding minimum size:</t>
  </si>
  <si>
    <r>
      <t>Assessment-Unit GEOLOGIC Probability</t>
    </r>
    <r>
      <rPr>
        <sz val="10"/>
        <rFont val="Arial"/>
        <family val="2"/>
      </rPr>
      <t xml:space="preserve"> (Product of 1, 2, and 3):</t>
    </r>
  </si>
  <si>
    <t>minimum (&gt;0)</t>
  </si>
  <si>
    <t>Oil in Oil Accumulations (mmbo):</t>
  </si>
  <si>
    <t>Gas in Gas Accumulations (bcfg):</t>
  </si>
  <si>
    <t>Gas/oil ratio (cfg/bo):</t>
  </si>
  <si>
    <t>NGL/gas ratio (bngl/mmcfg):</t>
  </si>
  <si>
    <t>Liquids/gas ratio (bliq/mmcfg):</t>
  </si>
  <si>
    <t>API gravity (degrees):</t>
  </si>
  <si>
    <t>Sulfur content of oil (%):</t>
  </si>
  <si>
    <t>Depth (m) of water (if applicable):</t>
  </si>
  <si>
    <t>Drilling Depth (m):</t>
  </si>
  <si>
    <t>Inert gas content (%):</t>
  </si>
  <si>
    <t>area % of the AU</t>
  </si>
  <si>
    <t>median</t>
  </si>
  <si>
    <t>CIRCUM-ARCTIC RESOURCE ASSESSMENT</t>
  </si>
  <si>
    <t>Viscosity (centipoise)</t>
  </si>
  <si>
    <t>Uncertainty Class:</t>
  </si>
  <si>
    <t>Producing fields</t>
  </si>
  <si>
    <t>Discoveries</t>
  </si>
  <si>
    <t>Wells</t>
  </si>
  <si>
    <t>No seismic</t>
  </si>
  <si>
    <t>Number</t>
  </si>
  <si>
    <t>ALLOCATIONS OF POTENTIAL ADDITIONS TO RESERVES TO COUNTRIES</t>
  </si>
  <si>
    <t>volume % of the AU</t>
  </si>
  <si>
    <t>Offshore</t>
  </si>
  <si>
    <t>4</t>
  </si>
  <si>
    <t>3</t>
  </si>
  <si>
    <t>2</t>
  </si>
  <si>
    <t>1</t>
  </si>
  <si>
    <t>5</t>
  </si>
  <si>
    <t>6</t>
  </si>
  <si>
    <t>Check One</t>
  </si>
  <si>
    <r>
      <t xml:space="preserve">Sizes of Undiscovered Accumulations:  </t>
    </r>
    <r>
      <rPr>
        <sz val="10"/>
        <rFont val="Arial"/>
        <family val="2"/>
      </rPr>
      <t>What are the sizes (</t>
    </r>
    <r>
      <rPr>
        <b/>
        <sz val="10"/>
        <rFont val="Arial"/>
        <family val="2"/>
      </rPr>
      <t>grown</t>
    </r>
    <r>
      <rPr>
        <sz val="10"/>
        <rFont val="Arial"/>
        <family val="2"/>
      </rPr>
      <t>) of the above accumulations?:</t>
    </r>
    <r>
      <rPr>
        <b/>
        <sz val="10"/>
        <rFont val="Arial"/>
        <family val="2"/>
      </rPr>
      <t xml:space="preserve">   </t>
    </r>
  </si>
  <si>
    <t>mmboe (grown)</t>
  </si>
  <si>
    <t>Area of assessment unit:</t>
  </si>
  <si>
    <t>square kilometers</t>
  </si>
  <si>
    <t>Minimum assessed accumulation size:</t>
  </si>
  <si>
    <t>ANALOGS USED IN ESTIMATING INPUT</t>
  </si>
  <si>
    <t>Purpose</t>
  </si>
  <si>
    <t>Analog or Analog Set</t>
  </si>
  <si>
    <t>ALLOCATIONS OF POTENTIAL ADDITIONS TO RESERVES TO PROVINCES</t>
  </si>
  <si>
    <t>Seismic</t>
  </si>
  <si>
    <t>Onshore portion of:</t>
  </si>
  <si>
    <t>ALLOCATIONS OF POTENTIAL ADDITIONS TO RESERVES TO ICE CONDITIONS</t>
  </si>
  <si>
    <t>RATIOS FOR UNDISCOVERED ACCUMULATIONS, TO ASSESS COPRODUCTS</t>
  </si>
  <si>
    <t>Hydrogen sulfide content (%):</t>
  </si>
  <si>
    <r>
      <t>Carbon dioxide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content (%):</t>
    </r>
  </si>
  <si>
    <t>Median size (grown) of discovered oil accumulations (mmbo):</t>
  </si>
  <si>
    <t>1st 3rd</t>
  </si>
  <si>
    <t>2nd 3rd</t>
  </si>
  <si>
    <t>3rd 3rd</t>
  </si>
  <si>
    <t>Median size (grown) of discovered gas accumulations (bcfg):</t>
  </si>
  <si>
    <t>ONSHORE portion of:</t>
  </si>
  <si>
    <t>OFFSHORE portion of:</t>
  </si>
  <si>
    <t>Total Accumulations:</t>
  </si>
  <si>
    <t># of oil accumulations / # of gas accumulations</t>
  </si>
  <si>
    <t># of oil accumulations / # of total accumulations</t>
  </si>
  <si>
    <t># of gas accumulations / # of oil accumulations</t>
  </si>
  <si>
    <t>Oil/Gas Mix:</t>
  </si>
  <si>
    <r>
      <t xml:space="preserve">1. </t>
    </r>
    <r>
      <rPr>
        <b/>
        <sz val="10"/>
        <rFont val="Arial"/>
        <family val="2"/>
      </rPr>
      <t xml:space="preserve">CHARGE:  </t>
    </r>
    <r>
      <rPr>
        <sz val="10"/>
        <rFont val="Arial"/>
        <family val="2"/>
      </rPr>
      <t>Adequate petroleum charge:</t>
    </r>
  </si>
  <si>
    <r>
      <t xml:space="preserve">2. </t>
    </r>
    <r>
      <rPr>
        <b/>
        <sz val="10"/>
        <rFont val="Arial"/>
        <family val="2"/>
      </rPr>
      <t xml:space="preserve">ROCKS:  </t>
    </r>
    <r>
      <rPr>
        <sz val="10"/>
        <rFont val="Arial"/>
        <family val="2"/>
      </rPr>
      <t>Adequate reservoirs, traps, and seals</t>
    </r>
    <r>
      <rPr>
        <sz val="10"/>
        <rFont val="Arial"/>
        <family val="2"/>
      </rPr>
      <t>:</t>
    </r>
  </si>
  <si>
    <r>
      <t xml:space="preserve">3. </t>
    </r>
    <r>
      <rPr>
        <b/>
        <sz val="10"/>
        <rFont val="Arial"/>
        <family val="2"/>
      </rPr>
      <t>TIMING OF GEOLOGIC EVENTS:</t>
    </r>
    <r>
      <rPr>
        <sz val="10"/>
        <rFont val="Arial"/>
        <family val="2"/>
      </rPr>
      <t xml:space="preserve">  Favorable timing</t>
    </r>
    <r>
      <rPr>
        <sz val="10"/>
        <rFont val="Arial"/>
        <family val="2"/>
      </rPr>
      <t>:</t>
    </r>
  </si>
  <si>
    <r>
      <t xml:space="preserve">Number of Undiscovered Accumulations:  </t>
    </r>
    <r>
      <rPr>
        <sz val="10"/>
        <rFont val="Arial"/>
        <family val="2"/>
      </rPr>
      <t>How many undiscovered accumulations exist</t>
    </r>
  </si>
  <si>
    <t>that are at least the minimum size?:  (uncertainty of fixed but unknown values)</t>
  </si>
  <si>
    <t>Scenario:</t>
  </si>
  <si>
    <t>Scenario (name, no.)</t>
  </si>
  <si>
    <t>(Adequacy for at least one undiscovered field of minimum size)</t>
  </si>
  <si>
    <t>North of Arctic Circle</t>
  </si>
  <si>
    <t>South of Arctic Circle</t>
  </si>
  <si>
    <t>ALLOCATIONS OF POTENTIAL ADDITIONS TO RESERVES TO ARCTIC AREA</t>
  </si>
  <si>
    <t xml:space="preserve">          Semi-permanent sea ice</t>
  </si>
  <si>
    <t xml:space="preserve">          Permanent sea ice</t>
  </si>
  <si>
    <t>GEOLOGIC DATA FORM FOR CONVENTIONAL ASSESSMENT UNITS (Version 5.1, June 4, 2007)</t>
  </si>
  <si>
    <t>Scenario Probability:</t>
  </si>
  <si>
    <t>mode</t>
  </si>
  <si>
    <t>M.E. Tennyson</t>
  </si>
  <si>
    <t>North America</t>
  </si>
  <si>
    <t>Franklinian Shelf</t>
  </si>
  <si>
    <t>Lower Paleozoic Composite</t>
  </si>
  <si>
    <t>X</t>
  </si>
  <si>
    <t>Boothia-Cornwallis Uplift</t>
  </si>
  <si>
    <t>Boothia-Cornwallis Uplift, 52300103</t>
  </si>
  <si>
    <t>Appendix 2. Assessment input data for the Boothia-Cornwallis Uplift Assessment Unit.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</si>
</sst>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 quotePrefix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11" xfId="0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>
      <alignment horizontal="left"/>
    </xf>
    <xf numFmtId="3" fontId="0" fillId="0" borderId="11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5" fontId="0" fillId="0" borderId="11" xfId="0" applyNumberForma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85"/>
  <sheetViews>
    <sheetView tabSelected="1" zoomScale="140" zoomScaleNormal="140" zoomScalePageLayoutView="0" workbookViewId="0" topLeftCell="A1">
      <selection activeCell="A2" sqref="A2"/>
    </sheetView>
  </sheetViews>
  <sheetFormatPr defaultColWidth="8.8515625" defaultRowHeight="12.75"/>
  <cols>
    <col min="1" max="1" width="3.421875" style="0" customWidth="1"/>
    <col min="2" max="2" width="21.28125" style="0" customWidth="1"/>
    <col min="3" max="8" width="8.8515625" style="0" customWidth="1"/>
    <col min="9" max="9" width="12.421875" style="0" customWidth="1"/>
  </cols>
  <sheetData>
    <row r="1" ht="12.75">
      <c r="A1" t="s">
        <v>113</v>
      </c>
    </row>
    <row r="2" spans="1:9" ht="12.75">
      <c r="A2" s="2" t="s">
        <v>45</v>
      </c>
      <c r="B2" s="2"/>
      <c r="C2" s="2"/>
      <c r="D2" s="2"/>
      <c r="E2" s="2"/>
      <c r="F2" s="2"/>
      <c r="G2" s="2"/>
      <c r="H2" s="2"/>
      <c r="I2" s="2"/>
    </row>
    <row r="3" spans="1:9" ht="12.75">
      <c r="A3" s="2" t="s">
        <v>103</v>
      </c>
      <c r="B3" s="2"/>
      <c r="C3" s="2"/>
      <c r="D3" s="2"/>
      <c r="E3" s="2"/>
      <c r="F3" s="2"/>
      <c r="G3" s="2"/>
      <c r="H3" s="2"/>
      <c r="I3" s="2"/>
    </row>
    <row r="4" spans="2:9" ht="12.75">
      <c r="B4" s="2"/>
      <c r="C4" s="2"/>
      <c r="D4" s="2"/>
      <c r="E4" s="2"/>
      <c r="F4" s="2"/>
      <c r="G4" s="2"/>
      <c r="H4" s="2"/>
      <c r="I4" s="2"/>
    </row>
    <row r="5" spans="1:10" ht="12.75">
      <c r="A5" s="59" t="s">
        <v>10</v>
      </c>
      <c r="B5" s="60"/>
      <c r="C5" s="60"/>
      <c r="D5" s="60"/>
      <c r="E5" s="60"/>
      <c r="F5" s="60"/>
      <c r="G5" s="60"/>
      <c r="H5" s="60"/>
      <c r="I5" s="60"/>
      <c r="J5" s="9"/>
    </row>
    <row r="6" spans="1:9" ht="12.75">
      <c r="A6" s="14" t="s">
        <v>24</v>
      </c>
      <c r="C6" s="56" t="s">
        <v>106</v>
      </c>
      <c r="D6" s="30"/>
      <c r="E6" s="30"/>
      <c r="F6" s="3"/>
      <c r="G6" s="3"/>
      <c r="H6" s="38" t="s">
        <v>12</v>
      </c>
      <c r="I6" s="57">
        <v>39507</v>
      </c>
    </row>
    <row r="7" spans="1:9" ht="12.75">
      <c r="A7" s="14" t="s">
        <v>25</v>
      </c>
      <c r="C7" s="58" t="s">
        <v>107</v>
      </c>
      <c r="D7" s="30"/>
      <c r="E7" s="30"/>
      <c r="F7" s="3"/>
      <c r="G7" s="31"/>
      <c r="H7" s="38" t="s">
        <v>0</v>
      </c>
      <c r="I7" s="30">
        <v>5</v>
      </c>
    </row>
    <row r="8" spans="1:9" ht="12.75">
      <c r="A8" s="15" t="s">
        <v>26</v>
      </c>
      <c r="C8" s="58" t="s">
        <v>108</v>
      </c>
      <c r="D8" s="30"/>
      <c r="E8" s="30"/>
      <c r="F8" s="3"/>
      <c r="G8" s="31"/>
      <c r="H8" s="38" t="s">
        <v>0</v>
      </c>
      <c r="I8" s="32">
        <v>5230</v>
      </c>
    </row>
    <row r="9" spans="1:9" ht="12.75">
      <c r="A9" s="16" t="s">
        <v>27</v>
      </c>
      <c r="C9" s="56" t="s">
        <v>109</v>
      </c>
      <c r="D9" s="30"/>
      <c r="E9" s="30"/>
      <c r="F9" s="3"/>
      <c r="G9" s="31"/>
      <c r="H9" s="38" t="s">
        <v>0</v>
      </c>
      <c r="I9" s="30">
        <v>523001</v>
      </c>
    </row>
    <row r="10" spans="1:9" ht="12.75">
      <c r="A10" t="s">
        <v>28</v>
      </c>
      <c r="C10" s="31" t="s">
        <v>111</v>
      </c>
      <c r="D10" s="30"/>
      <c r="E10" s="30"/>
      <c r="F10" s="3"/>
      <c r="G10" s="3"/>
      <c r="H10" s="38" t="s">
        <v>0</v>
      </c>
      <c r="I10" s="30">
        <v>52300103</v>
      </c>
    </row>
    <row r="11" spans="1:9" ht="12.75">
      <c r="A11" t="s">
        <v>95</v>
      </c>
      <c r="C11" s="31"/>
      <c r="D11" s="30"/>
      <c r="E11" s="30"/>
      <c r="F11" s="3"/>
      <c r="G11" s="3"/>
      <c r="H11" s="38" t="s">
        <v>0</v>
      </c>
      <c r="I11" s="30"/>
    </row>
    <row r="12" spans="1:9" ht="12.75">
      <c r="A12" t="s">
        <v>11</v>
      </c>
      <c r="C12" s="31"/>
      <c r="D12" s="30"/>
      <c r="E12" s="30"/>
      <c r="F12" s="3"/>
      <c r="G12" s="3"/>
      <c r="H12" s="17"/>
      <c r="I12" s="30"/>
    </row>
    <row r="13" spans="1:9" ht="12.75">
      <c r="A13" t="s">
        <v>29</v>
      </c>
      <c r="C13" s="31"/>
      <c r="D13" s="3"/>
      <c r="E13" s="3"/>
      <c r="F13" s="3"/>
      <c r="G13" s="3"/>
      <c r="H13" s="3"/>
      <c r="I13" s="3"/>
    </row>
    <row r="14" spans="3:9" ht="12.75">
      <c r="C14" s="4"/>
      <c r="D14" s="1"/>
      <c r="E14" s="4"/>
      <c r="F14" s="4"/>
      <c r="G14" s="4"/>
      <c r="H14" s="4"/>
      <c r="I14" s="4"/>
    </row>
    <row r="15" ht="12.75">
      <c r="D15" s="3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12.75">
      <c r="A17" s="2" t="s">
        <v>1</v>
      </c>
      <c r="B17" s="2"/>
      <c r="C17" s="2"/>
      <c r="D17" s="2"/>
      <c r="E17" s="2"/>
      <c r="F17" s="2"/>
      <c r="G17" s="2"/>
      <c r="H17" s="2"/>
      <c r="I17" s="2"/>
    </row>
    <row r="19" spans="1:7" ht="12.75">
      <c r="A19" t="s">
        <v>65</v>
      </c>
      <c r="F19" s="51">
        <v>71000</v>
      </c>
      <c r="G19" t="s">
        <v>66</v>
      </c>
    </row>
    <row r="21" spans="1:7" ht="12.75">
      <c r="A21" t="s">
        <v>67</v>
      </c>
      <c r="F21" s="17">
        <v>50</v>
      </c>
      <c r="G21" t="s">
        <v>64</v>
      </c>
    </row>
    <row r="23" spans="1:9" ht="12.75">
      <c r="A23" t="s">
        <v>30</v>
      </c>
      <c r="E23" s="4"/>
      <c r="F23" s="5" t="s">
        <v>2</v>
      </c>
      <c r="G23" s="17"/>
      <c r="H23" s="5" t="s">
        <v>3</v>
      </c>
      <c r="I23" s="27"/>
    </row>
    <row r="25" spans="1:5" ht="12.75">
      <c r="A25" s="6" t="s">
        <v>47</v>
      </c>
      <c r="C25" s="12" t="s">
        <v>62</v>
      </c>
      <c r="E25" s="12" t="s">
        <v>52</v>
      </c>
    </row>
    <row r="26" spans="2:5" ht="12.75">
      <c r="B26" t="s">
        <v>48</v>
      </c>
      <c r="C26" s="17"/>
      <c r="D26" s="12"/>
      <c r="E26" s="17"/>
    </row>
    <row r="27" spans="2:5" ht="12.75">
      <c r="B27" t="s">
        <v>49</v>
      </c>
      <c r="C27" s="17"/>
      <c r="D27" s="12"/>
      <c r="E27" s="18"/>
    </row>
    <row r="28" spans="2:5" ht="12.75">
      <c r="B28" t="s">
        <v>50</v>
      </c>
      <c r="C28" s="17" t="s">
        <v>110</v>
      </c>
      <c r="D28" s="12"/>
      <c r="E28" s="18">
        <v>7</v>
      </c>
    </row>
    <row r="29" spans="2:5" ht="12.75">
      <c r="B29" t="s">
        <v>72</v>
      </c>
      <c r="C29" s="17"/>
      <c r="D29" s="12"/>
      <c r="E29" s="12"/>
    </row>
    <row r="30" spans="2:5" ht="12.75">
      <c r="B30" t="s">
        <v>51</v>
      </c>
      <c r="C30" s="17"/>
      <c r="D30" s="12"/>
      <c r="E30" s="12"/>
    </row>
    <row r="32" ht="12.75">
      <c r="A32" t="s">
        <v>78</v>
      </c>
    </row>
    <row r="33" spans="4:9" ht="12.75">
      <c r="D33" s="5" t="s">
        <v>79</v>
      </c>
      <c r="E33" s="17"/>
      <c r="F33" s="5" t="s">
        <v>80</v>
      </c>
      <c r="G33" s="17"/>
      <c r="H33" s="29" t="s">
        <v>81</v>
      </c>
      <c r="I33" s="17"/>
    </row>
    <row r="34" ht="12.75">
      <c r="A34" t="s">
        <v>82</v>
      </c>
    </row>
    <row r="35" spans="4:9" ht="12.75">
      <c r="D35" s="5" t="s">
        <v>79</v>
      </c>
      <c r="E35" s="17"/>
      <c r="F35" s="5" t="s">
        <v>80</v>
      </c>
      <c r="G35" s="17"/>
      <c r="H35" s="29" t="s">
        <v>81</v>
      </c>
      <c r="I35" s="17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61" t="s">
        <v>68</v>
      </c>
      <c r="B39" s="61"/>
      <c r="C39" s="61"/>
      <c r="D39" s="61"/>
      <c r="E39" s="61"/>
      <c r="F39" s="61"/>
      <c r="G39" s="61"/>
      <c r="H39" s="61"/>
      <c r="I39" s="61"/>
    </row>
    <row r="40" spans="1:9" ht="12.75">
      <c r="A40" s="4"/>
      <c r="B40" s="4"/>
      <c r="C40" s="4"/>
      <c r="D40" s="29"/>
      <c r="E40" s="22"/>
      <c r="F40" s="29"/>
      <c r="G40" s="22"/>
      <c r="H40" s="29"/>
      <c r="I40" s="22"/>
    </row>
    <row r="41" spans="1:9" ht="12.75">
      <c r="A41" s="4"/>
      <c r="B41" s="44" t="s">
        <v>69</v>
      </c>
      <c r="C41" s="4"/>
      <c r="D41" s="45" t="s">
        <v>70</v>
      </c>
      <c r="E41" s="22"/>
      <c r="F41" s="29"/>
      <c r="G41" s="22"/>
      <c r="H41" s="29"/>
      <c r="I41" s="22"/>
    </row>
    <row r="42" ht="12.75">
      <c r="I42" s="22"/>
    </row>
    <row r="43" spans="1:9" ht="12.75">
      <c r="A43" s="4">
        <v>1</v>
      </c>
      <c r="B43" s="3"/>
      <c r="C43" s="4"/>
      <c r="D43" s="30"/>
      <c r="E43" s="17"/>
      <c r="F43" s="34"/>
      <c r="G43" s="17"/>
      <c r="H43" s="34"/>
      <c r="I43" s="17"/>
    </row>
    <row r="44" spans="1:9" ht="12.75">
      <c r="A44" s="4"/>
      <c r="B44" s="4"/>
      <c r="C44" s="4"/>
      <c r="D44" s="32"/>
      <c r="E44" s="18"/>
      <c r="F44" s="49"/>
      <c r="G44" s="18"/>
      <c r="H44" s="49"/>
      <c r="I44" s="18"/>
    </row>
    <row r="45" spans="1:9" ht="12.75">
      <c r="A45" s="4"/>
      <c r="B45" s="4"/>
      <c r="C45" s="4"/>
      <c r="D45" s="30"/>
      <c r="E45" s="17"/>
      <c r="F45" s="34"/>
      <c r="G45" s="17"/>
      <c r="H45" s="34"/>
      <c r="I45" s="17"/>
    </row>
    <row r="46" spans="1:9" ht="12.75">
      <c r="A46" s="4"/>
      <c r="B46" s="4"/>
      <c r="C46" s="4"/>
      <c r="D46" s="38"/>
      <c r="E46" s="22"/>
      <c r="F46" s="29"/>
      <c r="G46" s="22"/>
      <c r="H46" s="29"/>
      <c r="I46" s="22"/>
    </row>
    <row r="47" spans="1:9" ht="12.75">
      <c r="A47" s="4">
        <v>2</v>
      </c>
      <c r="B47" s="3"/>
      <c r="C47" s="4"/>
      <c r="D47" s="30"/>
      <c r="E47" s="17"/>
      <c r="F47" s="34"/>
      <c r="G47" s="17"/>
      <c r="H47" s="34"/>
      <c r="I47" s="17"/>
    </row>
    <row r="48" spans="1:9" ht="12.75">
      <c r="A48" s="4"/>
      <c r="B48" s="4"/>
      <c r="C48" s="4"/>
      <c r="D48" s="32"/>
      <c r="E48" s="18"/>
      <c r="F48" s="49"/>
      <c r="G48" s="18"/>
      <c r="H48" s="49"/>
      <c r="I48" s="18"/>
    </row>
    <row r="49" spans="1:9" ht="12.75">
      <c r="A49" s="4"/>
      <c r="B49" s="4"/>
      <c r="C49" s="4"/>
      <c r="D49" s="32"/>
      <c r="E49" s="18"/>
      <c r="F49" s="49"/>
      <c r="G49" s="18"/>
      <c r="H49" s="49"/>
      <c r="I49" s="18"/>
    </row>
    <row r="50" spans="1:9" ht="12.75">
      <c r="A50" s="4"/>
      <c r="B50" s="4"/>
      <c r="C50" s="4"/>
      <c r="D50" s="38"/>
      <c r="E50" s="22"/>
      <c r="F50" s="29"/>
      <c r="G50" s="22"/>
      <c r="H50" s="29"/>
      <c r="I50" s="22"/>
    </row>
    <row r="51" spans="1:9" ht="12.75">
      <c r="A51" s="4">
        <v>3</v>
      </c>
      <c r="B51" s="3"/>
      <c r="C51" s="4"/>
      <c r="D51" s="30"/>
      <c r="E51" s="17"/>
      <c r="F51" s="34"/>
      <c r="G51" s="17"/>
      <c r="H51" s="34"/>
      <c r="I51" s="17"/>
    </row>
    <row r="52" spans="1:9" ht="12.75">
      <c r="A52" s="4"/>
      <c r="B52" s="4"/>
      <c r="C52" s="4"/>
      <c r="D52" s="32"/>
      <c r="E52" s="18"/>
      <c r="F52" s="49"/>
      <c r="G52" s="18"/>
      <c r="H52" s="49"/>
      <c r="I52" s="18"/>
    </row>
    <row r="53" spans="1:9" ht="12.75">
      <c r="A53" s="4"/>
      <c r="B53" s="4"/>
      <c r="C53" s="4"/>
      <c r="D53" s="32"/>
      <c r="E53" s="18"/>
      <c r="F53" s="49"/>
      <c r="G53" s="18"/>
      <c r="H53" s="49"/>
      <c r="I53" s="18"/>
    </row>
    <row r="54" spans="1:9" ht="12.75">
      <c r="A54" s="4"/>
      <c r="B54" s="4"/>
      <c r="C54" s="4"/>
      <c r="D54" s="38"/>
      <c r="E54" s="22"/>
      <c r="F54" s="29"/>
      <c r="G54" s="22"/>
      <c r="H54" s="29"/>
      <c r="I54" s="22"/>
    </row>
    <row r="55" spans="1:9" ht="12.75">
      <c r="A55" s="4">
        <v>4</v>
      </c>
      <c r="B55" s="3"/>
      <c r="C55" s="4"/>
      <c r="D55" s="30"/>
      <c r="E55" s="17"/>
      <c r="F55" s="34"/>
      <c r="G55" s="17"/>
      <c r="H55" s="34"/>
      <c r="I55" s="17"/>
    </row>
    <row r="56" spans="1:9" ht="12.75">
      <c r="A56" s="4"/>
      <c r="B56" s="4"/>
      <c r="C56" s="4"/>
      <c r="D56" s="32"/>
      <c r="E56" s="18"/>
      <c r="F56" s="49"/>
      <c r="G56" s="18"/>
      <c r="H56" s="49"/>
      <c r="I56" s="18"/>
    </row>
    <row r="57" spans="1:9" ht="12.75">
      <c r="A57" s="4"/>
      <c r="B57" s="4"/>
      <c r="C57" s="4"/>
      <c r="D57" s="32"/>
      <c r="E57" s="18"/>
      <c r="F57" s="49"/>
      <c r="G57" s="18"/>
      <c r="H57" s="49"/>
      <c r="I57" s="18"/>
    </row>
    <row r="58" spans="1:9" ht="12.75">
      <c r="A58" s="4"/>
      <c r="B58" s="4"/>
      <c r="C58" s="4"/>
      <c r="D58" s="29"/>
      <c r="E58" s="22"/>
      <c r="F58" s="29"/>
      <c r="G58" s="22"/>
      <c r="H58" s="29"/>
      <c r="I58" s="22"/>
    </row>
    <row r="59" spans="1:9" ht="12.75">
      <c r="A59" t="s">
        <v>7</v>
      </c>
      <c r="B59" s="4"/>
      <c r="C59" s="4"/>
      <c r="D59" s="3" t="s">
        <v>112</v>
      </c>
      <c r="E59" s="3"/>
      <c r="F59" s="3"/>
      <c r="G59" s="3"/>
      <c r="H59" s="3"/>
      <c r="I59" s="3"/>
    </row>
    <row r="60" spans="1:9" ht="12.75">
      <c r="A60" s="4" t="s">
        <v>96</v>
      </c>
      <c r="B60" s="4"/>
      <c r="C60" s="4"/>
      <c r="D60" s="3"/>
      <c r="E60" s="3"/>
      <c r="F60" s="3"/>
      <c r="G60" s="3"/>
      <c r="H60" s="3"/>
      <c r="I60" s="3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ht="12.75">
      <c r="I63" s="43" t="s">
        <v>6</v>
      </c>
    </row>
    <row r="64" spans="1:9" ht="12.75">
      <c r="A64" s="6" t="s">
        <v>104</v>
      </c>
      <c r="G64" s="43"/>
      <c r="I64" s="48"/>
    </row>
    <row r="65" ht="12.75">
      <c r="I65" s="25"/>
    </row>
    <row r="66" spans="1:9" ht="12.75">
      <c r="A66" s="3"/>
      <c r="B66" s="3"/>
      <c r="C66" s="3"/>
      <c r="D66" s="3"/>
      <c r="E66" s="3"/>
      <c r="F66" s="3"/>
      <c r="G66" s="3"/>
      <c r="H66" s="3"/>
      <c r="I66" s="48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4" ht="12.75">
      <c r="A68" s="6" t="s">
        <v>4</v>
      </c>
      <c r="D68" s="50" t="s">
        <v>97</v>
      </c>
    </row>
    <row r="69" ht="12.75">
      <c r="A69" s="6"/>
    </row>
    <row r="70" spans="1:9" ht="12.75">
      <c r="A70" s="7" t="s">
        <v>5</v>
      </c>
      <c r="I70" s="43" t="s">
        <v>6</v>
      </c>
    </row>
    <row r="71" spans="1:9" ht="12.75">
      <c r="A71" t="s">
        <v>90</v>
      </c>
      <c r="I71" s="19">
        <v>0.9</v>
      </c>
    </row>
    <row r="72" spans="1:9" ht="12.75">
      <c r="A72" s="9" t="s">
        <v>91</v>
      </c>
      <c r="B72" s="10"/>
      <c r="C72" s="10"/>
      <c r="D72" s="10"/>
      <c r="E72" s="10"/>
      <c r="F72" s="10"/>
      <c r="G72" s="10"/>
      <c r="H72" s="10"/>
      <c r="I72" s="23">
        <v>0.5</v>
      </c>
    </row>
    <row r="73" spans="1:9" ht="12.75">
      <c r="A73" t="s">
        <v>92</v>
      </c>
      <c r="I73" s="23">
        <v>0.2</v>
      </c>
    </row>
    <row r="74" ht="12.75">
      <c r="I74" s="24"/>
    </row>
    <row r="75" spans="1:9" ht="12.75">
      <c r="A75" s="11" t="s">
        <v>31</v>
      </c>
      <c r="I75" s="52">
        <f>I71*I72*I73</f>
        <v>0.09000000000000001</v>
      </c>
    </row>
    <row r="76" spans="1:9" ht="12.75">
      <c r="A76" s="3"/>
      <c r="B76" s="3"/>
      <c r="C76" s="3"/>
      <c r="D76" s="3"/>
      <c r="E76" s="3"/>
      <c r="F76" s="3"/>
      <c r="G76" s="3"/>
      <c r="H76" s="3"/>
      <c r="I76" s="48"/>
    </row>
    <row r="77" ht="12.75">
      <c r="I77" s="25"/>
    </row>
    <row r="78" spans="1:9" ht="12.75">
      <c r="A78" s="20" t="s">
        <v>13</v>
      </c>
      <c r="B78" s="20"/>
      <c r="C78" s="20"/>
      <c r="D78" s="20"/>
      <c r="E78" s="20"/>
      <c r="F78" s="20"/>
      <c r="G78" s="20"/>
      <c r="H78" s="20"/>
      <c r="I78" s="20"/>
    </row>
    <row r="79" spans="1:9" ht="12.75">
      <c r="A79" s="20"/>
      <c r="B79" s="20"/>
      <c r="C79" s="20"/>
      <c r="D79" s="20"/>
      <c r="E79" s="20"/>
      <c r="F79" s="20"/>
      <c r="G79" s="20"/>
      <c r="H79" s="20"/>
      <c r="I79" s="20"/>
    </row>
    <row r="80" spans="1:9" ht="12.75">
      <c r="A80" s="26" t="s">
        <v>93</v>
      </c>
      <c r="B80" s="9"/>
      <c r="C80" s="9"/>
      <c r="D80" s="9"/>
      <c r="E80" s="9"/>
      <c r="F80" s="9"/>
      <c r="G80" s="9"/>
      <c r="H80" s="9"/>
      <c r="I80" s="9"/>
    </row>
    <row r="81" spans="1:9" ht="12.75">
      <c r="A81" s="21" t="s">
        <v>94</v>
      </c>
      <c r="B81" s="21"/>
      <c r="C81" s="21"/>
      <c r="D81" s="21"/>
      <c r="E81" s="21"/>
      <c r="F81" s="21"/>
      <c r="G81" s="21"/>
      <c r="H81" s="21"/>
      <c r="I81" s="21"/>
    </row>
    <row r="83" spans="2:9" ht="12.75">
      <c r="B83" s="7" t="s">
        <v>85</v>
      </c>
      <c r="C83" s="7"/>
      <c r="D83" s="40" t="s">
        <v>32</v>
      </c>
      <c r="E83" s="39"/>
      <c r="F83" s="40" t="s">
        <v>44</v>
      </c>
      <c r="G83" s="39"/>
      <c r="H83" s="40" t="s">
        <v>9</v>
      </c>
      <c r="I83" s="39"/>
    </row>
    <row r="85" spans="2:9" ht="12.75">
      <c r="B85" t="s">
        <v>89</v>
      </c>
      <c r="D85" s="40" t="s">
        <v>32</v>
      </c>
      <c r="E85" s="39"/>
      <c r="F85" s="40" t="s">
        <v>105</v>
      </c>
      <c r="G85" s="39"/>
      <c r="H85" s="40" t="s">
        <v>9</v>
      </c>
      <c r="I85" s="39"/>
    </row>
    <row r="86" spans="3:9" ht="12.75">
      <c r="C86" s="17"/>
      <c r="D86" s="47" t="s">
        <v>87</v>
      </c>
      <c r="E86" s="46"/>
      <c r="F86" s="40"/>
      <c r="G86" s="46"/>
      <c r="H86" s="40"/>
      <c r="I86" s="46"/>
    </row>
    <row r="87" spans="3:9" ht="12.75">
      <c r="C87" s="18"/>
      <c r="D87" s="47" t="s">
        <v>86</v>
      </c>
      <c r="E87" s="46"/>
      <c r="F87" s="40"/>
      <c r="G87" s="46"/>
      <c r="H87" s="40"/>
      <c r="I87" s="46"/>
    </row>
    <row r="88" spans="3:9" ht="12.75">
      <c r="C88" s="18"/>
      <c r="D88" s="47" t="s">
        <v>88</v>
      </c>
      <c r="E88" s="46"/>
      <c r="F88" s="40"/>
      <c r="G88" s="46"/>
      <c r="H88" s="40"/>
      <c r="I88" s="46"/>
    </row>
    <row r="90" spans="2:9" s="7" customFormat="1" ht="12.75">
      <c r="B90" s="7" t="s">
        <v>18</v>
      </c>
      <c r="D90" s="40" t="s">
        <v>32</v>
      </c>
      <c r="E90" s="39"/>
      <c r="F90" s="40" t="s">
        <v>44</v>
      </c>
      <c r="G90" s="39"/>
      <c r="H90" s="40" t="s">
        <v>9</v>
      </c>
      <c r="I90" s="39"/>
    </row>
    <row r="91" spans="2:9" s="7" customFormat="1" ht="12.75">
      <c r="B91" s="7" t="s">
        <v>17</v>
      </c>
      <c r="D91" s="40" t="s">
        <v>32</v>
      </c>
      <c r="E91" s="39"/>
      <c r="F91" s="40" t="s">
        <v>44</v>
      </c>
      <c r="G91" s="41"/>
      <c r="H91" s="40" t="s">
        <v>9</v>
      </c>
      <c r="I91" s="41"/>
    </row>
    <row r="94" ht="12.75">
      <c r="A94" s="6" t="s">
        <v>63</v>
      </c>
    </row>
    <row r="95" spans="1:9" ht="12.75">
      <c r="A95" s="21" t="s">
        <v>14</v>
      </c>
      <c r="B95" s="21"/>
      <c r="C95" s="21"/>
      <c r="D95" s="21"/>
      <c r="E95" s="21"/>
      <c r="F95" s="21"/>
      <c r="G95" s="21"/>
      <c r="H95" s="21"/>
      <c r="I95" s="21"/>
    </row>
    <row r="97" spans="2:9" s="7" customFormat="1" ht="12.75">
      <c r="B97" s="7" t="s">
        <v>33</v>
      </c>
      <c r="D97" s="40" t="s">
        <v>8</v>
      </c>
      <c r="E97" s="39"/>
      <c r="F97" s="40" t="s">
        <v>44</v>
      </c>
      <c r="G97" s="39"/>
      <c r="H97" s="40" t="s">
        <v>9</v>
      </c>
      <c r="I97" s="39"/>
    </row>
    <row r="98" spans="2:9" s="7" customFormat="1" ht="12.75">
      <c r="B98" s="7" t="s">
        <v>34</v>
      </c>
      <c r="D98" s="40" t="s">
        <v>8</v>
      </c>
      <c r="E98" s="41"/>
      <c r="F98" s="40" t="s">
        <v>44</v>
      </c>
      <c r="G98" s="41"/>
      <c r="H98" s="40" t="s">
        <v>9</v>
      </c>
      <c r="I98" s="41"/>
    </row>
    <row r="99" spans="1:9" ht="12.75">
      <c r="A99" s="3"/>
      <c r="B99" s="3"/>
      <c r="C99" s="3"/>
      <c r="D99" s="35"/>
      <c r="E99" s="17"/>
      <c r="F99" s="36"/>
      <c r="G99" s="17"/>
      <c r="H99" s="37"/>
      <c r="I99" s="17"/>
    </row>
    <row r="102" spans="1:9" ht="12.75">
      <c r="A102" s="20" t="s">
        <v>75</v>
      </c>
      <c r="B102" s="20"/>
      <c r="C102" s="20"/>
      <c r="D102" s="20"/>
      <c r="E102" s="20"/>
      <c r="F102" s="20"/>
      <c r="G102" s="20"/>
      <c r="H102" s="20"/>
      <c r="I102" s="20"/>
    </row>
    <row r="103" spans="1:9" ht="12.75">
      <c r="A103" s="21" t="s">
        <v>16</v>
      </c>
      <c r="B103" s="21"/>
      <c r="C103" s="21"/>
      <c r="D103" s="21"/>
      <c r="E103" s="21"/>
      <c r="F103" s="21"/>
      <c r="G103" s="21"/>
      <c r="H103" s="21"/>
      <c r="I103" s="21"/>
    </row>
    <row r="104" spans="1:9" ht="12.75">
      <c r="A104" s="21"/>
      <c r="B104" s="21"/>
      <c r="C104" s="21"/>
      <c r="D104" s="21"/>
      <c r="E104" s="21"/>
      <c r="F104" s="21"/>
      <c r="G104" s="21"/>
      <c r="H104" s="21"/>
      <c r="I104" s="21"/>
    </row>
    <row r="105" spans="1:9" ht="12.75">
      <c r="A105" s="8" t="s">
        <v>18</v>
      </c>
      <c r="E105" s="13" t="s">
        <v>8</v>
      </c>
      <c r="G105" s="13" t="s">
        <v>44</v>
      </c>
      <c r="I105" s="22" t="s">
        <v>9</v>
      </c>
    </row>
    <row r="106" spans="2:9" ht="12.75">
      <c r="B106" t="s">
        <v>35</v>
      </c>
      <c r="D106" s="4"/>
      <c r="E106" s="17"/>
      <c r="F106" s="5"/>
      <c r="G106" s="17"/>
      <c r="H106" s="5"/>
      <c r="I106" s="17"/>
    </row>
    <row r="107" spans="2:9" ht="12.75">
      <c r="B107" t="s">
        <v>36</v>
      </c>
      <c r="D107" s="5"/>
      <c r="E107" s="18"/>
      <c r="G107" s="18"/>
      <c r="H107" s="5"/>
      <c r="I107" s="18"/>
    </row>
    <row r="108" spans="4:9" ht="12.75">
      <c r="D108" s="5"/>
      <c r="E108" s="22"/>
      <c r="G108" s="22"/>
      <c r="H108" s="5"/>
      <c r="I108" s="22"/>
    </row>
    <row r="109" spans="1:9" ht="12.75">
      <c r="A109" s="8" t="s">
        <v>17</v>
      </c>
      <c r="D109" s="5"/>
      <c r="E109" s="13" t="s">
        <v>8</v>
      </c>
      <c r="F109" s="5"/>
      <c r="G109" s="13" t="s">
        <v>44</v>
      </c>
      <c r="H109" s="5"/>
      <c r="I109" s="13" t="s">
        <v>9</v>
      </c>
    </row>
    <row r="110" spans="2:9" ht="12.75">
      <c r="B110" t="s">
        <v>37</v>
      </c>
      <c r="D110" s="4"/>
      <c r="E110" s="17"/>
      <c r="F110" s="5"/>
      <c r="G110" s="17"/>
      <c r="H110" s="5"/>
      <c r="I110" s="17"/>
    </row>
    <row r="111" spans="4:9" ht="12.75">
      <c r="D111" s="4"/>
      <c r="E111" s="22"/>
      <c r="F111" s="5"/>
      <c r="G111" s="22"/>
      <c r="H111" s="5"/>
      <c r="I111" s="22"/>
    </row>
    <row r="112" spans="4:9" ht="12.75">
      <c r="D112" s="4"/>
      <c r="E112" s="22"/>
      <c r="F112" s="5"/>
      <c r="G112" s="22"/>
      <c r="H112" s="5"/>
      <c r="I112" s="22"/>
    </row>
    <row r="113" spans="1:9" ht="12.75">
      <c r="A113" t="s">
        <v>7</v>
      </c>
      <c r="B113" s="4"/>
      <c r="C113" s="4"/>
      <c r="D113" s="3" t="str">
        <f>$D$59</f>
        <v>Boothia-Cornwallis Uplift, 52300103</v>
      </c>
      <c r="E113" s="3"/>
      <c r="F113" s="3"/>
      <c r="G113" s="3"/>
      <c r="H113" s="3"/>
      <c r="I113" s="3"/>
    </row>
    <row r="114" spans="1:9" ht="12.75">
      <c r="A114" s="4" t="s">
        <v>96</v>
      </c>
      <c r="B114" s="4"/>
      <c r="C114" s="4"/>
      <c r="D114" s="3">
        <f>$D$60</f>
        <v>0</v>
      </c>
      <c r="E114" s="3"/>
      <c r="F114" s="3"/>
      <c r="G114" s="3"/>
      <c r="H114" s="3"/>
      <c r="I114" s="3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20" t="s">
        <v>15</v>
      </c>
      <c r="B117" s="20"/>
      <c r="C117" s="20"/>
      <c r="D117" s="20"/>
      <c r="E117" s="20"/>
      <c r="F117" s="20"/>
      <c r="G117" s="20"/>
      <c r="H117" s="20"/>
      <c r="I117" s="20"/>
    </row>
    <row r="118" spans="1:9" ht="12.75">
      <c r="A118" s="21" t="s">
        <v>16</v>
      </c>
      <c r="B118" s="21"/>
      <c r="C118" s="21"/>
      <c r="D118" s="21"/>
      <c r="E118" s="21"/>
      <c r="F118" s="21"/>
      <c r="G118" s="21"/>
      <c r="H118" s="21"/>
      <c r="I118" s="21"/>
    </row>
    <row r="119" spans="1:9" ht="12.75">
      <c r="A119" s="21"/>
      <c r="B119" s="21"/>
      <c r="C119" s="21"/>
      <c r="D119" s="21"/>
      <c r="E119" s="21"/>
      <c r="F119" s="21"/>
      <c r="G119" s="21"/>
      <c r="H119" s="21"/>
      <c r="I119" s="21"/>
    </row>
    <row r="120" spans="1:9" ht="12.75">
      <c r="A120" s="8" t="s">
        <v>18</v>
      </c>
      <c r="E120" s="13" t="s">
        <v>8</v>
      </c>
      <c r="G120" s="13" t="s">
        <v>44</v>
      </c>
      <c r="I120" s="13" t="s">
        <v>9</v>
      </c>
    </row>
    <row r="121" spans="2:9" ht="12.75">
      <c r="B121" t="s">
        <v>38</v>
      </c>
      <c r="D121" s="5"/>
      <c r="E121" s="17"/>
      <c r="F121" s="5"/>
      <c r="G121" s="17"/>
      <c r="H121" s="5"/>
      <c r="I121" s="17"/>
    </row>
    <row r="122" spans="2:9" ht="12.75">
      <c r="B122" t="s">
        <v>46</v>
      </c>
      <c r="D122" s="5"/>
      <c r="E122" s="17"/>
      <c r="F122" s="5"/>
      <c r="G122" s="17"/>
      <c r="H122" s="5"/>
      <c r="I122" s="17"/>
    </row>
    <row r="123" spans="2:9" ht="12.75">
      <c r="B123" t="s">
        <v>39</v>
      </c>
      <c r="D123" s="5"/>
      <c r="E123" s="18"/>
      <c r="F123" s="5"/>
      <c r="G123" s="18"/>
      <c r="H123" s="5"/>
      <c r="I123" s="18"/>
    </row>
    <row r="124" spans="2:9" ht="12.75">
      <c r="B124" t="s">
        <v>40</v>
      </c>
      <c r="D124" s="5"/>
      <c r="E124" s="18"/>
      <c r="F124" s="5"/>
      <c r="G124" s="18"/>
      <c r="H124" s="5"/>
      <c r="I124" s="18"/>
    </row>
    <row r="126" spans="4:9" ht="12.75">
      <c r="D126" s="5"/>
      <c r="E126" s="22" t="s">
        <v>8</v>
      </c>
      <c r="F126" s="12" t="s">
        <v>22</v>
      </c>
      <c r="G126" s="13" t="s">
        <v>44</v>
      </c>
      <c r="H126" s="12" t="s">
        <v>23</v>
      </c>
      <c r="I126" s="22" t="s">
        <v>9</v>
      </c>
    </row>
    <row r="127" spans="2:9" ht="12.75">
      <c r="B127" t="s">
        <v>41</v>
      </c>
      <c r="E127" s="17"/>
      <c r="F127" s="17"/>
      <c r="G127" s="17"/>
      <c r="H127" s="17"/>
      <c r="I127" s="17"/>
    </row>
    <row r="128" ht="12.75">
      <c r="D128" s="12"/>
    </row>
    <row r="129" spans="1:9" ht="12.75">
      <c r="A129" s="22"/>
      <c r="B129" s="12"/>
      <c r="C129" s="22"/>
      <c r="D129" s="12"/>
      <c r="E129" s="22"/>
      <c r="F129" s="12"/>
      <c r="G129" s="22"/>
      <c r="H129" s="12"/>
      <c r="I129" s="22"/>
    </row>
    <row r="130" spans="1:9" ht="12.75">
      <c r="A130" s="22"/>
      <c r="B130" s="12"/>
      <c r="C130" s="22"/>
      <c r="D130" s="12"/>
      <c r="E130" s="22"/>
      <c r="F130" s="12"/>
      <c r="G130" s="22"/>
      <c r="H130" s="12"/>
      <c r="I130" s="22"/>
    </row>
    <row r="131" spans="1:9" ht="12.75">
      <c r="A131" s="8" t="s">
        <v>19</v>
      </c>
      <c r="E131" s="12" t="s">
        <v>8</v>
      </c>
      <c r="G131" s="12" t="s">
        <v>44</v>
      </c>
      <c r="I131" s="12" t="s">
        <v>9</v>
      </c>
    </row>
    <row r="132" spans="2:9" ht="12.75">
      <c r="B132" t="s">
        <v>42</v>
      </c>
      <c r="D132" s="5"/>
      <c r="E132" s="17"/>
      <c r="F132" s="5"/>
      <c r="G132" s="17"/>
      <c r="H132" s="5"/>
      <c r="I132" s="17"/>
    </row>
    <row r="133" spans="2:9" ht="12.75" customHeight="1">
      <c r="B133" s="28" t="s">
        <v>77</v>
      </c>
      <c r="D133" s="5"/>
      <c r="E133" s="17"/>
      <c r="F133" s="5"/>
      <c r="G133" s="17"/>
      <c r="H133" s="5"/>
      <c r="I133" s="17"/>
    </row>
    <row r="134" spans="2:9" ht="12.75">
      <c r="B134" t="s">
        <v>76</v>
      </c>
      <c r="D134" s="5"/>
      <c r="E134" s="18"/>
      <c r="F134" s="5"/>
      <c r="G134" s="18"/>
      <c r="H134" s="5"/>
      <c r="I134" s="18"/>
    </row>
    <row r="135" spans="2:9" ht="12.75">
      <c r="B135" t="s">
        <v>40</v>
      </c>
      <c r="D135" s="5"/>
      <c r="E135" s="18"/>
      <c r="F135" s="5"/>
      <c r="G135" s="18"/>
      <c r="H135" s="5"/>
      <c r="I135" s="18"/>
    </row>
    <row r="137" spans="4:9" ht="12.75">
      <c r="D137" s="5"/>
      <c r="E137" s="22" t="s">
        <v>8</v>
      </c>
      <c r="F137" s="12" t="s">
        <v>22</v>
      </c>
      <c r="G137" s="13" t="s">
        <v>44</v>
      </c>
      <c r="H137" s="12" t="s">
        <v>23</v>
      </c>
      <c r="I137" s="22" t="s">
        <v>9</v>
      </c>
    </row>
    <row r="138" spans="2:9" ht="12.75">
      <c r="B138" t="s">
        <v>41</v>
      </c>
      <c r="E138" s="17"/>
      <c r="F138" s="17"/>
      <c r="G138" s="17"/>
      <c r="H138" s="17"/>
      <c r="I138" s="17"/>
    </row>
    <row r="139" spans="1:9" ht="12.75">
      <c r="A139" s="4"/>
      <c r="B139" s="4"/>
      <c r="C139" s="4"/>
      <c r="D139" s="29"/>
      <c r="E139" s="22"/>
      <c r="F139" s="29"/>
      <c r="G139" s="22"/>
      <c r="H139" s="29"/>
      <c r="I139" s="22"/>
    </row>
    <row r="140" spans="1:9" ht="12.75">
      <c r="A140" t="s">
        <v>7</v>
      </c>
      <c r="B140" s="4"/>
      <c r="C140" s="4"/>
      <c r="D140" s="3" t="str">
        <f>$D$59</f>
        <v>Boothia-Cornwallis Uplift, 52300103</v>
      </c>
      <c r="E140" s="3"/>
      <c r="F140" s="3"/>
      <c r="G140" s="3"/>
      <c r="H140" s="3"/>
      <c r="I140" s="3"/>
    </row>
    <row r="141" spans="1:9" ht="12.75">
      <c r="A141" s="4" t="s">
        <v>96</v>
      </c>
      <c r="B141" s="4"/>
      <c r="C141" s="4"/>
      <c r="D141" s="3">
        <f>$D$60</f>
        <v>0</v>
      </c>
      <c r="E141" s="3"/>
      <c r="F141" s="3"/>
      <c r="G141" s="3"/>
      <c r="H141" s="3"/>
      <c r="I141" s="3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61" t="s">
        <v>100</v>
      </c>
      <c r="B144" s="60"/>
      <c r="C144" s="60"/>
      <c r="D144" s="60"/>
      <c r="E144" s="60"/>
      <c r="F144" s="60"/>
      <c r="G144" s="60"/>
      <c r="H144" s="60"/>
      <c r="I144" s="60"/>
    </row>
    <row r="145" spans="1:9" ht="12.75">
      <c r="A145" s="20"/>
      <c r="B145" s="21"/>
      <c r="C145" s="21"/>
      <c r="D145" s="21"/>
      <c r="E145" s="21"/>
      <c r="F145" s="21"/>
      <c r="G145" s="21"/>
      <c r="H145" s="21"/>
      <c r="I145" s="21"/>
    </row>
    <row r="147" spans="1:5" ht="12.75">
      <c r="A147" s="33" t="s">
        <v>59</v>
      </c>
      <c r="B147" s="38" t="s">
        <v>98</v>
      </c>
      <c r="C147" s="4"/>
      <c r="D147" s="4"/>
      <c r="E147" s="4"/>
    </row>
    <row r="149" spans="2:4" ht="12.75">
      <c r="B149" s="42"/>
      <c r="C149" s="17"/>
      <c r="D149" t="s">
        <v>43</v>
      </c>
    </row>
    <row r="150" ht="12.75">
      <c r="D150" s="22"/>
    </row>
    <row r="151" spans="3:7" ht="12.75">
      <c r="C151" s="7" t="s">
        <v>20</v>
      </c>
      <c r="D151" s="22"/>
      <c r="F151" s="17"/>
      <c r="G151" t="s">
        <v>54</v>
      </c>
    </row>
    <row r="152" spans="3:7" ht="12.75">
      <c r="C152" s="7" t="s">
        <v>21</v>
      </c>
      <c r="D152" s="22"/>
      <c r="F152" s="18"/>
      <c r="G152" t="s">
        <v>54</v>
      </c>
    </row>
    <row r="153" ht="12.75">
      <c r="F153" s="12"/>
    </row>
    <row r="154" ht="12.75">
      <c r="F154" s="12"/>
    </row>
    <row r="155" spans="1:8" ht="12.75">
      <c r="A155" s="33" t="s">
        <v>58</v>
      </c>
      <c r="B155" s="38" t="s">
        <v>99</v>
      </c>
      <c r="C155" s="4"/>
      <c r="D155" s="4"/>
      <c r="E155" s="4"/>
      <c r="F155" s="22"/>
      <c r="G155" s="4"/>
      <c r="H155" s="4"/>
    </row>
    <row r="156" ht="12.75">
      <c r="F156" s="12"/>
    </row>
    <row r="157" spans="2:6" ht="12.75">
      <c r="B157" s="42"/>
      <c r="C157" s="17"/>
      <c r="D157" t="s">
        <v>43</v>
      </c>
      <c r="F157" s="12"/>
    </row>
    <row r="158" spans="4:6" ht="12.75">
      <c r="D158" s="22"/>
      <c r="F158" s="12"/>
    </row>
    <row r="159" spans="3:7" ht="12.75">
      <c r="C159" s="7" t="s">
        <v>20</v>
      </c>
      <c r="D159" s="22"/>
      <c r="F159" s="17"/>
      <c r="G159" t="s">
        <v>54</v>
      </c>
    </row>
    <row r="160" spans="3:7" ht="12.75">
      <c r="C160" s="7" t="s">
        <v>21</v>
      </c>
      <c r="D160" s="22"/>
      <c r="F160" s="18"/>
      <c r="G160" t="s">
        <v>54</v>
      </c>
    </row>
    <row r="161" spans="1:9" ht="12.75">
      <c r="A161" s="4"/>
      <c r="B161" s="4"/>
      <c r="C161" s="4"/>
      <c r="D161" s="29"/>
      <c r="E161" s="22"/>
      <c r="F161" s="22"/>
      <c r="G161" s="22"/>
      <c r="H161" s="29"/>
      <c r="I161" s="22"/>
    </row>
    <row r="162" spans="1:9" ht="12.75">
      <c r="A162" t="s">
        <v>7</v>
      </c>
      <c r="B162" s="4"/>
      <c r="C162" s="4"/>
      <c r="D162" s="3" t="str">
        <f>$D$59</f>
        <v>Boothia-Cornwallis Uplift, 52300103</v>
      </c>
      <c r="E162" s="3"/>
      <c r="F162" s="3"/>
      <c r="G162" s="3"/>
      <c r="H162" s="3"/>
      <c r="I162" s="3"/>
    </row>
    <row r="163" spans="1:9" ht="12.75">
      <c r="A163" s="4" t="s">
        <v>96</v>
      </c>
      <c r="B163" s="4"/>
      <c r="C163" s="4"/>
      <c r="D163" s="3">
        <f>$D$60</f>
        <v>0</v>
      </c>
      <c r="E163" s="3"/>
      <c r="F163" s="3"/>
      <c r="G163" s="3"/>
      <c r="H163" s="3"/>
      <c r="I163" s="3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61" t="s">
        <v>53</v>
      </c>
      <c r="B166" s="60"/>
      <c r="C166" s="60"/>
      <c r="D166" s="60"/>
      <c r="E166" s="60"/>
      <c r="F166" s="60"/>
      <c r="G166" s="60"/>
      <c r="H166" s="60"/>
      <c r="I166" s="60"/>
    </row>
    <row r="167" spans="1:9" ht="12.75">
      <c r="A167" s="20"/>
      <c r="B167" s="21"/>
      <c r="C167" s="21"/>
      <c r="D167" s="21"/>
      <c r="E167" s="21"/>
      <c r="F167" s="21"/>
      <c r="G167" s="21"/>
      <c r="H167" s="21"/>
      <c r="I167" s="21"/>
    </row>
    <row r="169" spans="1:5" ht="12.75">
      <c r="A169" s="33" t="s">
        <v>59</v>
      </c>
      <c r="B169" s="38" t="s">
        <v>55</v>
      </c>
      <c r="C169" s="4"/>
      <c r="D169" s="4"/>
      <c r="E169" s="4"/>
    </row>
    <row r="171" spans="2:6" ht="12.75">
      <c r="B171" s="42"/>
      <c r="C171" s="17"/>
      <c r="D171" t="s">
        <v>43</v>
      </c>
      <c r="F171" s="12"/>
    </row>
    <row r="172" spans="4:6" ht="12.75">
      <c r="D172" s="22"/>
      <c r="F172" s="12"/>
    </row>
    <row r="173" spans="3:7" ht="12.75">
      <c r="C173" s="7" t="s">
        <v>20</v>
      </c>
      <c r="D173" s="22"/>
      <c r="F173" s="17"/>
      <c r="G173" t="s">
        <v>54</v>
      </c>
    </row>
    <row r="174" spans="3:7" ht="12.75">
      <c r="C174" s="7" t="s">
        <v>21</v>
      </c>
      <c r="D174" s="22"/>
      <c r="F174" s="18"/>
      <c r="G174" t="s">
        <v>54</v>
      </c>
    </row>
    <row r="175" ht="12.75">
      <c r="F175" s="12"/>
    </row>
    <row r="176" ht="12.75">
      <c r="F176" s="12"/>
    </row>
    <row r="177" spans="1:8" ht="12.75">
      <c r="A177" s="33" t="s">
        <v>58</v>
      </c>
      <c r="B177" s="38" t="s">
        <v>73</v>
      </c>
      <c r="C177" s="3"/>
      <c r="D177" s="3"/>
      <c r="E177" s="3"/>
      <c r="F177" s="17"/>
      <c r="G177" s="3"/>
      <c r="H177" s="3"/>
    </row>
    <row r="178" ht="12.75">
      <c r="F178" s="12"/>
    </row>
    <row r="179" spans="2:6" ht="12.75">
      <c r="B179" s="42"/>
      <c r="C179" s="17"/>
      <c r="D179" t="s">
        <v>43</v>
      </c>
      <c r="F179" s="12"/>
    </row>
    <row r="180" spans="4:6" ht="12.75">
      <c r="D180" s="22"/>
      <c r="F180" s="12"/>
    </row>
    <row r="181" spans="3:7" ht="12.75">
      <c r="C181" s="7" t="s">
        <v>20</v>
      </c>
      <c r="D181" s="22"/>
      <c r="F181" s="17"/>
      <c r="G181" t="s">
        <v>54</v>
      </c>
    </row>
    <row r="182" spans="3:7" ht="12.75">
      <c r="C182" s="7" t="s">
        <v>21</v>
      </c>
      <c r="D182" s="22"/>
      <c r="F182" s="18"/>
      <c r="G182" t="s">
        <v>54</v>
      </c>
    </row>
    <row r="183" ht="12.75">
      <c r="F183" s="12"/>
    </row>
    <row r="184" ht="12.75">
      <c r="F184" s="12"/>
    </row>
    <row r="185" spans="1:8" ht="12.75">
      <c r="A185" s="33" t="s">
        <v>57</v>
      </c>
      <c r="B185" s="38" t="s">
        <v>73</v>
      </c>
      <c r="C185" s="3"/>
      <c r="D185" s="3"/>
      <c r="E185" s="3"/>
      <c r="F185" s="17"/>
      <c r="G185" s="3"/>
      <c r="H185" s="3"/>
    </row>
    <row r="186" ht="12.75">
      <c r="F186" s="12"/>
    </row>
    <row r="187" spans="2:6" ht="12.75">
      <c r="B187" s="42"/>
      <c r="C187" s="17"/>
      <c r="D187" t="s">
        <v>43</v>
      </c>
      <c r="F187" s="12"/>
    </row>
    <row r="188" spans="4:6" ht="12.75">
      <c r="D188" s="22"/>
      <c r="F188" s="12"/>
    </row>
    <row r="189" spans="3:7" ht="12.75">
      <c r="C189" s="7" t="s">
        <v>20</v>
      </c>
      <c r="D189" s="22"/>
      <c r="F189" s="17"/>
      <c r="G189" t="s">
        <v>54</v>
      </c>
    </row>
    <row r="190" spans="3:7" ht="12.75">
      <c r="C190" s="7" t="s">
        <v>21</v>
      </c>
      <c r="D190" s="22"/>
      <c r="F190" s="18"/>
      <c r="G190" t="s">
        <v>54</v>
      </c>
    </row>
    <row r="191" ht="12.75">
      <c r="F191" s="12"/>
    </row>
    <row r="192" ht="12.75">
      <c r="F192" s="12"/>
    </row>
    <row r="193" spans="1:8" ht="12.75">
      <c r="A193" s="33" t="s">
        <v>56</v>
      </c>
      <c r="B193" s="38" t="s">
        <v>73</v>
      </c>
      <c r="C193" s="3"/>
      <c r="D193" s="3"/>
      <c r="E193" s="3"/>
      <c r="F193" s="17"/>
      <c r="G193" s="3"/>
      <c r="H193" s="3"/>
    </row>
    <row r="194" ht="12.75">
      <c r="F194" s="12"/>
    </row>
    <row r="195" spans="2:6" ht="12.75">
      <c r="B195" s="42"/>
      <c r="C195" s="17"/>
      <c r="D195" t="s">
        <v>43</v>
      </c>
      <c r="F195" s="12"/>
    </row>
    <row r="196" spans="4:6" ht="12.75">
      <c r="D196" s="22"/>
      <c r="F196" s="12"/>
    </row>
    <row r="197" spans="3:7" ht="12.75">
      <c r="C197" s="7" t="s">
        <v>20</v>
      </c>
      <c r="D197" s="22"/>
      <c r="F197" s="17"/>
      <c r="G197" t="s">
        <v>54</v>
      </c>
    </row>
    <row r="198" spans="3:7" ht="12.75">
      <c r="C198" s="7" t="s">
        <v>21</v>
      </c>
      <c r="D198" s="22"/>
      <c r="F198" s="18"/>
      <c r="G198" t="s">
        <v>54</v>
      </c>
    </row>
    <row r="199" spans="1:9" ht="12.75">
      <c r="A199" s="20"/>
      <c r="B199" s="21"/>
      <c r="C199" s="21"/>
      <c r="D199" s="21"/>
      <c r="E199" s="21"/>
      <c r="F199" s="12"/>
      <c r="G199" s="21"/>
      <c r="H199" s="21"/>
      <c r="I199" s="21"/>
    </row>
    <row r="200" ht="12.75">
      <c r="F200" s="12"/>
    </row>
    <row r="201" spans="1:8" ht="12.75">
      <c r="A201" s="33" t="s">
        <v>60</v>
      </c>
      <c r="B201" s="38" t="s">
        <v>73</v>
      </c>
      <c r="C201" s="3"/>
      <c r="D201" s="3"/>
      <c r="E201" s="3"/>
      <c r="F201" s="17"/>
      <c r="G201" s="3"/>
      <c r="H201" s="3"/>
    </row>
    <row r="202" ht="12.75">
      <c r="F202" s="12"/>
    </row>
    <row r="203" spans="2:6" ht="12.75">
      <c r="B203" s="42"/>
      <c r="C203" s="17"/>
      <c r="D203" t="s">
        <v>43</v>
      </c>
      <c r="F203" s="12"/>
    </row>
    <row r="204" spans="4:6" ht="12.75">
      <c r="D204" s="22"/>
      <c r="F204" s="12"/>
    </row>
    <row r="205" spans="3:7" ht="12.75">
      <c r="C205" s="7" t="s">
        <v>20</v>
      </c>
      <c r="D205" s="22"/>
      <c r="F205" s="17"/>
      <c r="G205" t="s">
        <v>54</v>
      </c>
    </row>
    <row r="206" spans="3:7" ht="12.75">
      <c r="C206" s="7" t="s">
        <v>21</v>
      </c>
      <c r="D206" s="22"/>
      <c r="F206" s="18"/>
      <c r="G206" t="s">
        <v>54</v>
      </c>
    </row>
    <row r="207" ht="12.75">
      <c r="F207" s="12"/>
    </row>
    <row r="208" ht="12.75">
      <c r="F208" s="12"/>
    </row>
    <row r="209" spans="1:8" ht="12.75">
      <c r="A209" s="33" t="s">
        <v>61</v>
      </c>
      <c r="B209" s="38" t="s">
        <v>73</v>
      </c>
      <c r="C209" s="3"/>
      <c r="D209" s="3"/>
      <c r="E209" s="3"/>
      <c r="F209" s="17"/>
      <c r="G209" s="3"/>
      <c r="H209" s="3"/>
    </row>
    <row r="210" ht="12.75">
      <c r="F210" s="12"/>
    </row>
    <row r="211" spans="2:6" ht="12.75">
      <c r="B211" s="42"/>
      <c r="C211" s="17"/>
      <c r="D211" t="s">
        <v>43</v>
      </c>
      <c r="F211" s="12"/>
    </row>
    <row r="212" spans="4:6" ht="12.75">
      <c r="D212" s="22"/>
      <c r="F212" s="12"/>
    </row>
    <row r="213" spans="3:7" ht="12.75">
      <c r="C213" s="7" t="s">
        <v>20</v>
      </c>
      <c r="D213" s="22"/>
      <c r="F213" s="17"/>
      <c r="G213" t="s">
        <v>54</v>
      </c>
    </row>
    <row r="214" spans="3:7" ht="12.75">
      <c r="C214" s="7" t="s">
        <v>21</v>
      </c>
      <c r="D214" s="22"/>
      <c r="F214" s="18"/>
      <c r="G214" t="s">
        <v>54</v>
      </c>
    </row>
    <row r="215" ht="12.75">
      <c r="F215" s="12"/>
    </row>
    <row r="216" spans="1:9" ht="12.75">
      <c r="A216" t="s">
        <v>7</v>
      </c>
      <c r="B216" s="4"/>
      <c r="C216" s="4"/>
      <c r="D216" s="3" t="str">
        <f>$D$59</f>
        <v>Boothia-Cornwallis Uplift, 52300103</v>
      </c>
      <c r="E216" s="3"/>
      <c r="F216" s="3"/>
      <c r="G216" s="3"/>
      <c r="H216" s="3"/>
      <c r="I216" s="3"/>
    </row>
    <row r="217" spans="1:9" ht="12.75">
      <c r="A217" s="4" t="s">
        <v>96</v>
      </c>
      <c r="B217" s="4"/>
      <c r="C217" s="4"/>
      <c r="D217" s="3">
        <f>$D$60</f>
        <v>0</v>
      </c>
      <c r="E217" s="3"/>
      <c r="F217" s="3"/>
      <c r="G217" s="3"/>
      <c r="H217" s="3"/>
      <c r="I217" s="3"/>
    </row>
    <row r="218" spans="1:9" ht="12.75">
      <c r="A218" s="4"/>
      <c r="B218" s="4"/>
      <c r="C218" s="4"/>
      <c r="D218" s="4"/>
      <c r="E218" s="4"/>
      <c r="F218" s="4"/>
      <c r="G218" s="4"/>
      <c r="H218" s="4"/>
      <c r="I218" s="4"/>
    </row>
    <row r="219" spans="1:9" ht="12.75">
      <c r="A219" s="4"/>
      <c r="B219" s="4"/>
      <c r="C219" s="4"/>
      <c r="D219" s="4"/>
      <c r="E219" s="4"/>
      <c r="F219" s="4"/>
      <c r="G219" s="4"/>
      <c r="H219" s="4"/>
      <c r="I219" s="4"/>
    </row>
    <row r="220" spans="1:9" ht="12.75">
      <c r="A220" s="61" t="s">
        <v>71</v>
      </c>
      <c r="B220" s="60"/>
      <c r="C220" s="60"/>
      <c r="D220" s="60"/>
      <c r="E220" s="60"/>
      <c r="F220" s="60"/>
      <c r="G220" s="60"/>
      <c r="H220" s="60"/>
      <c r="I220" s="60"/>
    </row>
    <row r="221" spans="1:9" ht="12.75">
      <c r="A221" s="20"/>
      <c r="B221" s="21"/>
      <c r="C221" s="21"/>
      <c r="D221" s="21"/>
      <c r="E221" s="21"/>
      <c r="F221" s="21"/>
      <c r="G221" s="21"/>
      <c r="H221" s="21"/>
      <c r="I221" s="21"/>
    </row>
    <row r="223" spans="1:8" ht="12.75">
      <c r="A223" s="33" t="s">
        <v>59</v>
      </c>
      <c r="B223" s="38" t="s">
        <v>83</v>
      </c>
      <c r="C223" s="3"/>
      <c r="D223" s="3"/>
      <c r="E223" s="3"/>
      <c r="F223" s="3"/>
      <c r="G223" s="3"/>
      <c r="H223" s="3"/>
    </row>
    <row r="225" spans="2:6" ht="12.75">
      <c r="B225" s="42"/>
      <c r="C225" s="17"/>
      <c r="D225" t="s">
        <v>43</v>
      </c>
      <c r="F225" s="12"/>
    </row>
    <row r="226" spans="4:6" ht="12.75">
      <c r="D226" s="22"/>
      <c r="F226" s="12"/>
    </row>
    <row r="227" spans="3:7" ht="12.75">
      <c r="C227" s="7" t="s">
        <v>20</v>
      </c>
      <c r="D227" s="22"/>
      <c r="F227" s="17"/>
      <c r="G227" t="s">
        <v>54</v>
      </c>
    </row>
    <row r="228" spans="3:7" ht="12.75">
      <c r="C228" s="7" t="s">
        <v>21</v>
      </c>
      <c r="D228" s="22"/>
      <c r="F228" s="18"/>
      <c r="G228" t="s">
        <v>54</v>
      </c>
    </row>
    <row r="229" ht="12.75">
      <c r="F229" s="12"/>
    </row>
    <row r="230" ht="12.75">
      <c r="F230" s="12"/>
    </row>
    <row r="231" spans="1:8" ht="12.75">
      <c r="A231" s="33"/>
      <c r="B231" s="38" t="s">
        <v>84</v>
      </c>
      <c r="C231" s="3"/>
      <c r="D231" s="3"/>
      <c r="E231" s="3"/>
      <c r="F231" s="17"/>
      <c r="G231" s="3"/>
      <c r="H231" s="3"/>
    </row>
    <row r="232" ht="12.75">
      <c r="F232" s="12"/>
    </row>
    <row r="233" spans="2:6" ht="12.75">
      <c r="B233" s="42"/>
      <c r="C233" s="17"/>
      <c r="D233" t="s">
        <v>43</v>
      </c>
      <c r="F233" s="12"/>
    </row>
    <row r="234" spans="4:6" ht="12.75">
      <c r="D234" s="22"/>
      <c r="F234" s="12"/>
    </row>
    <row r="235" spans="3:7" ht="12.75">
      <c r="C235" s="7" t="s">
        <v>20</v>
      </c>
      <c r="D235" s="22"/>
      <c r="F235" s="17"/>
      <c r="G235" t="s">
        <v>54</v>
      </c>
    </row>
    <row r="236" spans="3:7" ht="12.75">
      <c r="C236" s="7" t="s">
        <v>21</v>
      </c>
      <c r="D236" s="22"/>
      <c r="F236" s="18"/>
      <c r="G236" t="s">
        <v>54</v>
      </c>
    </row>
    <row r="237" spans="3:6" ht="12.75">
      <c r="C237" s="7"/>
      <c r="D237" s="22"/>
      <c r="F237" s="22"/>
    </row>
    <row r="238" spans="3:6" ht="12.75">
      <c r="C238" s="7"/>
      <c r="D238" s="22"/>
      <c r="F238" s="22"/>
    </row>
    <row r="239" ht="12.75">
      <c r="F239" s="12"/>
    </row>
    <row r="240" ht="12.75">
      <c r="F240" s="12"/>
    </row>
    <row r="241" spans="1:8" ht="12.75">
      <c r="A241" s="33" t="s">
        <v>58</v>
      </c>
      <c r="B241" s="38" t="s">
        <v>83</v>
      </c>
      <c r="C241" s="3"/>
      <c r="D241" s="3"/>
      <c r="E241" s="3"/>
      <c r="F241" s="17"/>
      <c r="G241" s="3"/>
      <c r="H241" s="3"/>
    </row>
    <row r="242" ht="12.75">
      <c r="F242" s="12"/>
    </row>
    <row r="243" spans="2:6" ht="12.75">
      <c r="B243" s="42"/>
      <c r="C243" s="17"/>
      <c r="D243" t="s">
        <v>43</v>
      </c>
      <c r="F243" s="12"/>
    </row>
    <row r="244" spans="4:6" ht="12.75">
      <c r="D244" s="22"/>
      <c r="F244" s="12"/>
    </row>
    <row r="245" spans="3:7" ht="12.75">
      <c r="C245" s="7" t="s">
        <v>20</v>
      </c>
      <c r="D245" s="22"/>
      <c r="F245" s="17"/>
      <c r="G245" t="s">
        <v>54</v>
      </c>
    </row>
    <row r="246" spans="3:7" ht="12.75">
      <c r="C246" s="7" t="s">
        <v>21</v>
      </c>
      <c r="D246" s="22"/>
      <c r="F246" s="18"/>
      <c r="G246" t="s">
        <v>54</v>
      </c>
    </row>
    <row r="247" ht="12.75">
      <c r="F247" s="12"/>
    </row>
    <row r="248" ht="12.75">
      <c r="F248" s="12"/>
    </row>
    <row r="249" spans="1:8" ht="12.75">
      <c r="A249" s="33"/>
      <c r="B249" s="38" t="s">
        <v>84</v>
      </c>
      <c r="C249" s="3"/>
      <c r="D249" s="3"/>
      <c r="E249" s="3"/>
      <c r="F249" s="17"/>
      <c r="G249" s="3"/>
      <c r="H249" s="3"/>
    </row>
    <row r="250" ht="12.75">
      <c r="F250" s="12"/>
    </row>
    <row r="251" spans="2:6" ht="12.75">
      <c r="B251" s="42"/>
      <c r="C251" s="17"/>
      <c r="D251" t="s">
        <v>43</v>
      </c>
      <c r="F251" s="12"/>
    </row>
    <row r="252" spans="4:6" ht="12.75">
      <c r="D252" s="22"/>
      <c r="F252" s="12"/>
    </row>
    <row r="253" spans="3:7" ht="12.75">
      <c r="C253" s="7" t="s">
        <v>20</v>
      </c>
      <c r="D253" s="22"/>
      <c r="F253" s="17"/>
      <c r="G253" t="s">
        <v>54</v>
      </c>
    </row>
    <row r="254" spans="3:7" ht="12.75">
      <c r="C254" s="7" t="s">
        <v>21</v>
      </c>
      <c r="D254" s="22"/>
      <c r="F254" s="18"/>
      <c r="G254" t="s">
        <v>54</v>
      </c>
    </row>
    <row r="255" spans="3:6" ht="12.75">
      <c r="C255" s="7"/>
      <c r="D255" s="22"/>
      <c r="F255" s="22"/>
    </row>
    <row r="256" spans="3:6" ht="12.75">
      <c r="C256" s="7"/>
      <c r="D256" s="22"/>
      <c r="F256" s="22"/>
    </row>
    <row r="257" spans="1:8" ht="12.75">
      <c r="A257" s="20"/>
      <c r="B257" s="21"/>
      <c r="C257" s="21"/>
      <c r="D257" s="21"/>
      <c r="E257" s="21"/>
      <c r="F257" s="12"/>
      <c r="G257" s="21"/>
      <c r="H257" s="21"/>
    </row>
    <row r="258" ht="12.75">
      <c r="F258" s="12"/>
    </row>
    <row r="259" spans="1:8" ht="12.75">
      <c r="A259" s="33" t="s">
        <v>57</v>
      </c>
      <c r="B259" s="38" t="s">
        <v>83</v>
      </c>
      <c r="C259" s="3"/>
      <c r="D259" s="3"/>
      <c r="E259" s="3"/>
      <c r="F259" s="17"/>
      <c r="G259" s="3"/>
      <c r="H259" s="3"/>
    </row>
    <row r="260" ht="12.75">
      <c r="F260" s="12"/>
    </row>
    <row r="261" spans="2:6" ht="12.75">
      <c r="B261" s="42"/>
      <c r="C261" s="17"/>
      <c r="D261" t="s">
        <v>43</v>
      </c>
      <c r="F261" s="12"/>
    </row>
    <row r="262" spans="4:6" ht="12.75">
      <c r="D262" s="22"/>
      <c r="F262" s="12"/>
    </row>
    <row r="263" spans="3:7" ht="12.75">
      <c r="C263" s="7" t="s">
        <v>20</v>
      </c>
      <c r="D263" s="22"/>
      <c r="F263" s="17"/>
      <c r="G263" t="s">
        <v>54</v>
      </c>
    </row>
    <row r="264" spans="3:7" ht="12.75">
      <c r="C264" s="7" t="s">
        <v>21</v>
      </c>
      <c r="D264" s="22"/>
      <c r="F264" s="18"/>
      <c r="G264" t="s">
        <v>54</v>
      </c>
    </row>
    <row r="265" ht="12.75">
      <c r="F265" s="12"/>
    </row>
    <row r="266" ht="12.75">
      <c r="F266" s="12"/>
    </row>
    <row r="267" spans="1:8" ht="12.75">
      <c r="A267" s="33"/>
      <c r="B267" s="38" t="s">
        <v>84</v>
      </c>
      <c r="C267" s="3"/>
      <c r="D267" s="3"/>
      <c r="E267" s="3"/>
      <c r="F267" s="17"/>
      <c r="G267" s="3"/>
      <c r="H267" s="3"/>
    </row>
    <row r="268" ht="12.75">
      <c r="F268" s="12"/>
    </row>
    <row r="269" spans="2:6" ht="12.75">
      <c r="B269" s="42"/>
      <c r="C269" s="17"/>
      <c r="D269" t="s">
        <v>43</v>
      </c>
      <c r="F269" s="12"/>
    </row>
    <row r="270" spans="4:6" ht="12.75">
      <c r="D270" s="22"/>
      <c r="F270" s="12"/>
    </row>
    <row r="271" spans="3:7" ht="12.75">
      <c r="C271" s="7" t="s">
        <v>20</v>
      </c>
      <c r="D271" s="22"/>
      <c r="F271" s="17"/>
      <c r="G271" t="s">
        <v>54</v>
      </c>
    </row>
    <row r="272" spans="3:7" ht="12.75">
      <c r="C272" s="7" t="s">
        <v>21</v>
      </c>
      <c r="D272" s="22"/>
      <c r="F272" s="18"/>
      <c r="G272" t="s">
        <v>54</v>
      </c>
    </row>
    <row r="273" ht="12.75">
      <c r="F273" s="12"/>
    </row>
    <row r="274" spans="1:9" ht="12.75">
      <c r="A274" t="s">
        <v>7</v>
      </c>
      <c r="B274" s="4"/>
      <c r="C274" s="4"/>
      <c r="D274" s="3" t="str">
        <f>$D$59</f>
        <v>Boothia-Cornwallis Uplift, 52300103</v>
      </c>
      <c r="E274" s="3"/>
      <c r="F274" s="3"/>
      <c r="G274" s="3"/>
      <c r="H274" s="3"/>
      <c r="I274" s="3"/>
    </row>
    <row r="275" spans="1:9" ht="12.75">
      <c r="A275" s="4" t="s">
        <v>96</v>
      </c>
      <c r="B275" s="4"/>
      <c r="C275" s="4"/>
      <c r="D275" s="3">
        <f>$D$60</f>
        <v>0</v>
      </c>
      <c r="E275" s="3"/>
      <c r="F275" s="3"/>
      <c r="G275" s="3"/>
      <c r="H275" s="3"/>
      <c r="I275" s="3"/>
    </row>
    <row r="276" spans="1:9" ht="12.75">
      <c r="A276" s="4"/>
      <c r="B276" s="4"/>
      <c r="C276" s="4"/>
      <c r="D276" s="4"/>
      <c r="E276" s="4"/>
      <c r="F276" s="4"/>
      <c r="G276" s="4"/>
      <c r="H276" s="4"/>
      <c r="I276" s="4"/>
    </row>
    <row r="277" spans="1:9" ht="12.75">
      <c r="A277" s="4"/>
      <c r="B277" s="4"/>
      <c r="C277" s="4"/>
      <c r="D277" s="4"/>
      <c r="E277" s="4"/>
      <c r="F277" s="4"/>
      <c r="G277" s="4"/>
      <c r="H277" s="4"/>
      <c r="I277" s="4"/>
    </row>
    <row r="278" spans="1:9" ht="12.75">
      <c r="A278" s="61" t="s">
        <v>71</v>
      </c>
      <c r="B278" s="60"/>
      <c r="C278" s="60"/>
      <c r="D278" s="60"/>
      <c r="E278" s="60"/>
      <c r="F278" s="60"/>
      <c r="G278" s="60"/>
      <c r="H278" s="60"/>
      <c r="I278" s="60"/>
    </row>
    <row r="279" spans="1:9" ht="12.75">
      <c r="A279" s="20"/>
      <c r="B279" s="21"/>
      <c r="C279" s="21"/>
      <c r="D279" s="21"/>
      <c r="E279" s="21"/>
      <c r="F279" s="21"/>
      <c r="G279" s="21"/>
      <c r="H279" s="21"/>
      <c r="I279" s="21"/>
    </row>
    <row r="281" spans="1:8" ht="12.75">
      <c r="A281" s="33" t="s">
        <v>56</v>
      </c>
      <c r="B281" s="38" t="s">
        <v>83</v>
      </c>
      <c r="C281" s="3"/>
      <c r="D281" s="3"/>
      <c r="E281" s="3"/>
      <c r="F281" s="3"/>
      <c r="G281" s="3"/>
      <c r="H281" s="3"/>
    </row>
    <row r="283" spans="2:6" ht="12.75">
      <c r="B283" s="42"/>
      <c r="C283" s="17"/>
      <c r="D283" t="s">
        <v>43</v>
      </c>
      <c r="F283" s="12"/>
    </row>
    <row r="284" spans="4:6" ht="12.75">
      <c r="D284" s="22"/>
      <c r="F284" s="12"/>
    </row>
    <row r="285" spans="3:7" ht="12.75">
      <c r="C285" s="7" t="s">
        <v>20</v>
      </c>
      <c r="D285" s="22"/>
      <c r="F285" s="17"/>
      <c r="G285" t="s">
        <v>54</v>
      </c>
    </row>
    <row r="286" spans="3:7" ht="12.75">
      <c r="C286" s="7" t="s">
        <v>21</v>
      </c>
      <c r="D286" s="22"/>
      <c r="F286" s="18"/>
      <c r="G286" t="s">
        <v>54</v>
      </c>
    </row>
    <row r="287" ht="12.75">
      <c r="F287" s="12"/>
    </row>
    <row r="288" ht="12.75">
      <c r="F288" s="12"/>
    </row>
    <row r="289" spans="1:8" ht="12.75">
      <c r="A289" s="33"/>
      <c r="B289" s="38" t="s">
        <v>84</v>
      </c>
      <c r="C289" s="3"/>
      <c r="D289" s="3"/>
      <c r="E289" s="3"/>
      <c r="F289" s="17"/>
      <c r="G289" s="3"/>
      <c r="H289" s="3"/>
    </row>
    <row r="290" ht="12.75">
      <c r="F290" s="12"/>
    </row>
    <row r="291" spans="2:6" ht="12.75">
      <c r="B291" s="42"/>
      <c r="C291" s="17"/>
      <c r="D291" t="s">
        <v>43</v>
      </c>
      <c r="F291" s="12"/>
    </row>
    <row r="292" spans="4:6" ht="12.75">
      <c r="D292" s="22"/>
      <c r="F292" s="12"/>
    </row>
    <row r="293" spans="3:7" ht="12.75">
      <c r="C293" s="7" t="s">
        <v>20</v>
      </c>
      <c r="D293" s="22"/>
      <c r="F293" s="17"/>
      <c r="G293" t="s">
        <v>54</v>
      </c>
    </row>
    <row r="294" spans="3:7" ht="12.75">
      <c r="C294" s="7" t="s">
        <v>21</v>
      </c>
      <c r="D294" s="22"/>
      <c r="F294" s="18"/>
      <c r="G294" t="s">
        <v>54</v>
      </c>
    </row>
    <row r="295" spans="3:6" ht="12.75">
      <c r="C295" s="7"/>
      <c r="D295" s="22"/>
      <c r="F295" s="22"/>
    </row>
    <row r="296" spans="3:6" ht="12.75">
      <c r="C296" s="7"/>
      <c r="D296" s="22"/>
      <c r="F296" s="22"/>
    </row>
    <row r="297" ht="12.75">
      <c r="F297" s="12"/>
    </row>
    <row r="298" ht="12.75">
      <c r="F298" s="12"/>
    </row>
    <row r="299" spans="1:8" ht="12.75">
      <c r="A299" s="33" t="s">
        <v>60</v>
      </c>
      <c r="B299" s="38" t="s">
        <v>83</v>
      </c>
      <c r="C299" s="3"/>
      <c r="D299" s="3"/>
      <c r="E299" s="3"/>
      <c r="F299" s="17"/>
      <c r="G299" s="3"/>
      <c r="H299" s="3"/>
    </row>
    <row r="300" ht="12.75">
      <c r="F300" s="12"/>
    </row>
    <row r="301" spans="2:6" ht="12.75">
      <c r="B301" s="42"/>
      <c r="C301" s="17"/>
      <c r="D301" t="s">
        <v>43</v>
      </c>
      <c r="F301" s="12"/>
    </row>
    <row r="302" spans="4:6" ht="12.75">
      <c r="D302" s="22"/>
      <c r="F302" s="12"/>
    </row>
    <row r="303" spans="3:7" ht="12.75">
      <c r="C303" s="7" t="s">
        <v>20</v>
      </c>
      <c r="D303" s="22"/>
      <c r="F303" s="17"/>
      <c r="G303" t="s">
        <v>54</v>
      </c>
    </row>
    <row r="304" spans="3:7" ht="12.75">
      <c r="C304" s="7" t="s">
        <v>21</v>
      </c>
      <c r="D304" s="22"/>
      <c r="F304" s="18"/>
      <c r="G304" t="s">
        <v>54</v>
      </c>
    </row>
    <row r="305" ht="12.75">
      <c r="F305" s="12"/>
    </row>
    <row r="306" ht="12.75">
      <c r="F306" s="12"/>
    </row>
    <row r="307" spans="1:8" ht="12.75">
      <c r="A307" s="33"/>
      <c r="B307" s="38" t="s">
        <v>84</v>
      </c>
      <c r="C307" s="3"/>
      <c r="D307" s="3"/>
      <c r="E307" s="3"/>
      <c r="F307" s="17"/>
      <c r="G307" s="3"/>
      <c r="H307" s="3"/>
    </row>
    <row r="308" ht="12.75">
      <c r="F308" s="12"/>
    </row>
    <row r="309" spans="2:6" ht="12.75">
      <c r="B309" s="42"/>
      <c r="C309" s="17"/>
      <c r="D309" t="s">
        <v>43</v>
      </c>
      <c r="F309" s="12"/>
    </row>
    <row r="310" spans="4:6" ht="12.75">
      <c r="D310" s="22"/>
      <c r="F310" s="12"/>
    </row>
    <row r="311" spans="3:7" ht="12.75">
      <c r="C311" s="7" t="s">
        <v>20</v>
      </c>
      <c r="D311" s="22"/>
      <c r="F311" s="17"/>
      <c r="G311" t="s">
        <v>54</v>
      </c>
    </row>
    <row r="312" spans="3:7" ht="12.75">
      <c r="C312" s="7" t="s">
        <v>21</v>
      </c>
      <c r="D312" s="22"/>
      <c r="F312" s="18"/>
      <c r="G312" t="s">
        <v>54</v>
      </c>
    </row>
    <row r="313" spans="3:6" ht="12.75">
      <c r="C313" s="7"/>
      <c r="D313" s="22"/>
      <c r="F313" s="22"/>
    </row>
    <row r="314" spans="3:6" ht="12.75">
      <c r="C314" s="7"/>
      <c r="D314" s="22"/>
      <c r="F314" s="22"/>
    </row>
    <row r="315" spans="1:8" ht="12.75">
      <c r="A315" s="20"/>
      <c r="B315" s="21"/>
      <c r="C315" s="21"/>
      <c r="D315" s="21"/>
      <c r="E315" s="21"/>
      <c r="F315" s="12"/>
      <c r="G315" s="21"/>
      <c r="H315" s="21"/>
    </row>
    <row r="316" ht="12.75">
      <c r="F316" s="12"/>
    </row>
    <row r="317" spans="1:8" ht="12.75">
      <c r="A317" s="33" t="s">
        <v>61</v>
      </c>
      <c r="B317" s="38" t="s">
        <v>83</v>
      </c>
      <c r="C317" s="3"/>
      <c r="D317" s="3"/>
      <c r="E317" s="3"/>
      <c r="F317" s="17"/>
      <c r="G317" s="3"/>
      <c r="H317" s="3"/>
    </row>
    <row r="318" ht="12.75">
      <c r="F318" s="12"/>
    </row>
    <row r="319" spans="2:6" ht="12.75">
      <c r="B319" s="42"/>
      <c r="C319" s="17"/>
      <c r="D319" t="s">
        <v>43</v>
      </c>
      <c r="F319" s="12"/>
    </row>
    <row r="320" spans="4:6" ht="12.75">
      <c r="D320" s="22"/>
      <c r="F320" s="12"/>
    </row>
    <row r="321" spans="3:7" ht="12.75">
      <c r="C321" s="7" t="s">
        <v>20</v>
      </c>
      <c r="D321" s="22"/>
      <c r="F321" s="17"/>
      <c r="G321" t="s">
        <v>54</v>
      </c>
    </row>
    <row r="322" spans="3:7" ht="12.75">
      <c r="C322" s="7" t="s">
        <v>21</v>
      </c>
      <c r="D322" s="22"/>
      <c r="F322" s="18"/>
      <c r="G322" t="s">
        <v>54</v>
      </c>
    </row>
    <row r="323" ht="12.75">
      <c r="F323" s="12"/>
    </row>
    <row r="324" ht="12.75">
      <c r="F324" s="12"/>
    </row>
    <row r="325" spans="1:8" ht="12.75">
      <c r="A325" s="33"/>
      <c r="B325" s="38" t="s">
        <v>84</v>
      </c>
      <c r="C325" s="3"/>
      <c r="D325" s="3"/>
      <c r="E325" s="3"/>
      <c r="F325" s="17"/>
      <c r="G325" s="3"/>
      <c r="H325" s="3"/>
    </row>
    <row r="326" ht="12.75">
      <c r="F326" s="12"/>
    </row>
    <row r="327" spans="2:6" ht="12.75">
      <c r="B327" s="42"/>
      <c r="C327" s="17"/>
      <c r="D327" t="s">
        <v>43</v>
      </c>
      <c r="F327" s="12"/>
    </row>
    <row r="328" spans="4:6" ht="12.75">
      <c r="D328" s="22"/>
      <c r="F328" s="12"/>
    </row>
    <row r="329" spans="3:7" ht="12.75">
      <c r="C329" s="7" t="s">
        <v>20</v>
      </c>
      <c r="D329" s="22"/>
      <c r="F329" s="17"/>
      <c r="G329" t="s">
        <v>54</v>
      </c>
    </row>
    <row r="330" spans="3:7" ht="12.75">
      <c r="C330" s="7" t="s">
        <v>21</v>
      </c>
      <c r="D330" s="22"/>
      <c r="F330" s="18"/>
      <c r="G330" t="s">
        <v>54</v>
      </c>
    </row>
    <row r="331" ht="12.75">
      <c r="F331" s="12"/>
    </row>
    <row r="332" spans="1:9" ht="12.75">
      <c r="A332" t="s">
        <v>7</v>
      </c>
      <c r="B332" s="4"/>
      <c r="C332" s="4"/>
      <c r="D332" s="3" t="str">
        <f>$D$59</f>
        <v>Boothia-Cornwallis Uplift, 52300103</v>
      </c>
      <c r="E332" s="3"/>
      <c r="F332" s="3"/>
      <c r="G332" s="3"/>
      <c r="H332" s="3"/>
      <c r="I332" s="3"/>
    </row>
    <row r="333" spans="1:9" ht="12.75">
      <c r="A333" s="4" t="s">
        <v>96</v>
      </c>
      <c r="B333" s="4"/>
      <c r="C333" s="4"/>
      <c r="D333" s="3">
        <f>$D$60</f>
        <v>0</v>
      </c>
      <c r="E333" s="3"/>
      <c r="F333" s="3"/>
      <c r="G333" s="3"/>
      <c r="H333" s="3"/>
      <c r="I333" s="3"/>
    </row>
    <row r="334" spans="1:9" ht="12.75">
      <c r="A334" s="4"/>
      <c r="B334" s="4"/>
      <c r="C334" s="4"/>
      <c r="D334" s="4"/>
      <c r="E334" s="4"/>
      <c r="F334" s="4"/>
      <c r="G334" s="4"/>
      <c r="H334" s="4"/>
      <c r="I334" s="4"/>
    </row>
    <row r="335" spans="1:9" ht="12.75">
      <c r="A335" s="4"/>
      <c r="B335" s="4"/>
      <c r="C335" s="4"/>
      <c r="D335" s="4"/>
      <c r="E335" s="4"/>
      <c r="F335" s="4"/>
      <c r="G335" s="4"/>
      <c r="H335" s="4"/>
      <c r="I335" s="4"/>
    </row>
    <row r="336" spans="1:9" ht="12.75">
      <c r="A336" s="61" t="s">
        <v>74</v>
      </c>
      <c r="B336" s="60"/>
      <c r="C336" s="60"/>
      <c r="D336" s="60"/>
      <c r="E336" s="60"/>
      <c r="F336" s="60"/>
      <c r="G336" s="60"/>
      <c r="H336" s="60"/>
      <c r="I336" s="60"/>
    </row>
    <row r="339" spans="1:8" ht="12.75">
      <c r="A339" s="33" t="s">
        <v>59</v>
      </c>
      <c r="B339" t="s">
        <v>26</v>
      </c>
      <c r="C339" s="3"/>
      <c r="D339" s="3"/>
      <c r="E339" s="3"/>
      <c r="F339" s="3"/>
      <c r="G339" s="3"/>
      <c r="H339" s="3"/>
    </row>
    <row r="340" spans="1:8" ht="12.75">
      <c r="A340" s="33"/>
      <c r="C340" s="4"/>
      <c r="D340" s="4"/>
      <c r="E340" s="4"/>
      <c r="F340" s="4"/>
      <c r="G340" s="4"/>
      <c r="H340" s="4"/>
    </row>
    <row r="341" spans="1:7" ht="12.75">
      <c r="A341" s="33"/>
      <c r="B341" s="38" t="s">
        <v>102</v>
      </c>
      <c r="C341" s="4"/>
      <c r="D341" s="4"/>
      <c r="E341" s="4"/>
      <c r="F341" s="53"/>
      <c r="G341" t="s">
        <v>43</v>
      </c>
    </row>
    <row r="342" ht="12.75">
      <c r="F342" s="9"/>
    </row>
    <row r="343" spans="3:7" ht="12.75">
      <c r="C343" s="7" t="s">
        <v>20</v>
      </c>
      <c r="D343" s="22"/>
      <c r="F343" s="53"/>
      <c r="G343" t="s">
        <v>54</v>
      </c>
    </row>
    <row r="344" spans="3:7" ht="12.75">
      <c r="C344" s="7" t="s">
        <v>21</v>
      </c>
      <c r="D344" s="22"/>
      <c r="F344" s="54"/>
      <c r="G344" t="s">
        <v>54</v>
      </c>
    </row>
    <row r="345" ht="12.75">
      <c r="F345" s="9"/>
    </row>
    <row r="346" ht="12.75">
      <c r="F346" s="9"/>
    </row>
    <row r="347" spans="1:7" ht="12.75">
      <c r="A347" s="33"/>
      <c r="B347" t="s">
        <v>101</v>
      </c>
      <c r="F347" s="53"/>
      <c r="G347" t="s">
        <v>43</v>
      </c>
    </row>
    <row r="348" ht="12.75">
      <c r="F348" s="9"/>
    </row>
    <row r="349" spans="3:7" ht="12.75">
      <c r="C349" s="7" t="s">
        <v>20</v>
      </c>
      <c r="D349" s="22"/>
      <c r="F349" s="53"/>
      <c r="G349" t="s">
        <v>54</v>
      </c>
    </row>
    <row r="350" spans="3:7" ht="12.75">
      <c r="C350" s="7" t="s">
        <v>21</v>
      </c>
      <c r="D350" s="22"/>
      <c r="F350" s="54"/>
      <c r="G350" t="s">
        <v>54</v>
      </c>
    </row>
    <row r="351" ht="12.75">
      <c r="F351" s="9"/>
    </row>
    <row r="352" ht="12.75">
      <c r="F352" s="9"/>
    </row>
    <row r="353" ht="12.75">
      <c r="F353" s="9"/>
    </row>
    <row r="354" spans="1:8" ht="12.75">
      <c r="A354" s="33" t="s">
        <v>58</v>
      </c>
      <c r="B354" t="s">
        <v>26</v>
      </c>
      <c r="C354" s="3"/>
      <c r="D354" s="3"/>
      <c r="E354" s="3"/>
      <c r="F354" s="53"/>
      <c r="G354" s="3"/>
      <c r="H354" s="3"/>
    </row>
    <row r="355" spans="1:8" ht="12.75">
      <c r="A355" s="33"/>
      <c r="C355" s="4"/>
      <c r="D355" s="4"/>
      <c r="E355" s="4"/>
      <c r="F355" s="55"/>
      <c r="G355" s="4"/>
      <c r="H355" s="4"/>
    </row>
    <row r="356" spans="1:7" ht="12.75">
      <c r="A356" s="33"/>
      <c r="B356" s="38" t="s">
        <v>102</v>
      </c>
      <c r="C356" s="4"/>
      <c r="D356" s="4"/>
      <c r="E356" s="4"/>
      <c r="F356" s="53"/>
      <c r="G356" t="s">
        <v>43</v>
      </c>
    </row>
    <row r="357" ht="12.75">
      <c r="F357" s="9"/>
    </row>
    <row r="358" spans="3:7" ht="12.75">
      <c r="C358" s="7" t="s">
        <v>20</v>
      </c>
      <c r="D358" s="22"/>
      <c r="F358" s="53"/>
      <c r="G358" t="s">
        <v>54</v>
      </c>
    </row>
    <row r="359" spans="3:7" ht="12.75">
      <c r="C359" s="7" t="s">
        <v>21</v>
      </c>
      <c r="D359" s="22"/>
      <c r="F359" s="54"/>
      <c r="G359" t="s">
        <v>54</v>
      </c>
    </row>
    <row r="360" ht="12.75">
      <c r="F360" s="9"/>
    </row>
    <row r="361" ht="12.75">
      <c r="F361" s="9"/>
    </row>
    <row r="362" spans="1:7" ht="12.75">
      <c r="A362" s="33"/>
      <c r="B362" t="s">
        <v>101</v>
      </c>
      <c r="F362" s="53"/>
      <c r="G362" t="s">
        <v>43</v>
      </c>
    </row>
    <row r="363" ht="12.75">
      <c r="F363" s="9"/>
    </row>
    <row r="364" spans="3:7" ht="12.75">
      <c r="C364" s="7" t="s">
        <v>20</v>
      </c>
      <c r="D364" s="22"/>
      <c r="F364" s="53"/>
      <c r="G364" t="s">
        <v>54</v>
      </c>
    </row>
    <row r="365" spans="3:7" ht="12.75">
      <c r="C365" s="7" t="s">
        <v>21</v>
      </c>
      <c r="D365" s="22"/>
      <c r="F365" s="54"/>
      <c r="G365" t="s">
        <v>54</v>
      </c>
    </row>
    <row r="366" spans="2:6" ht="12.75">
      <c r="B366" s="42"/>
      <c r="F366" s="9"/>
    </row>
    <row r="367" spans="2:6" ht="12.75">
      <c r="B367" s="42"/>
      <c r="F367" s="9"/>
    </row>
    <row r="368" ht="12.75">
      <c r="F368" s="9"/>
    </row>
    <row r="369" spans="1:8" ht="12.75">
      <c r="A369" s="33" t="s">
        <v>57</v>
      </c>
      <c r="B369" t="s">
        <v>26</v>
      </c>
      <c r="C369" s="3"/>
      <c r="D369" s="3"/>
      <c r="E369" s="3"/>
      <c r="F369" s="53"/>
      <c r="G369" s="3"/>
      <c r="H369" s="3"/>
    </row>
    <row r="370" spans="1:8" ht="12.75">
      <c r="A370" s="33"/>
      <c r="C370" s="4"/>
      <c r="D370" s="4"/>
      <c r="E370" s="4"/>
      <c r="F370" s="55"/>
      <c r="G370" s="4"/>
      <c r="H370" s="4"/>
    </row>
    <row r="371" spans="1:7" ht="12.75">
      <c r="A371" s="33"/>
      <c r="B371" s="38" t="s">
        <v>102</v>
      </c>
      <c r="C371" s="4"/>
      <c r="D371" s="4"/>
      <c r="E371" s="4"/>
      <c r="F371" s="53"/>
      <c r="G371" t="s">
        <v>43</v>
      </c>
    </row>
    <row r="372" ht="12.75">
      <c r="F372" s="9"/>
    </row>
    <row r="373" spans="3:7" ht="12.75">
      <c r="C373" s="7" t="s">
        <v>20</v>
      </c>
      <c r="D373" s="22"/>
      <c r="F373" s="53"/>
      <c r="G373" t="s">
        <v>54</v>
      </c>
    </row>
    <row r="374" spans="3:7" ht="12.75">
      <c r="C374" s="7" t="s">
        <v>21</v>
      </c>
      <c r="D374" s="22"/>
      <c r="F374" s="54"/>
      <c r="G374" t="s">
        <v>54</v>
      </c>
    </row>
    <row r="375" ht="12.75">
      <c r="F375" s="9"/>
    </row>
    <row r="376" ht="12.75">
      <c r="F376" s="9"/>
    </row>
    <row r="377" spans="1:7" ht="12.75">
      <c r="A377" s="33"/>
      <c r="B377" t="s">
        <v>101</v>
      </c>
      <c r="F377" s="53"/>
      <c r="G377" t="s">
        <v>43</v>
      </c>
    </row>
    <row r="378" ht="12.75">
      <c r="F378" s="9"/>
    </row>
    <row r="379" spans="3:7" ht="12.75">
      <c r="C379" s="7" t="s">
        <v>20</v>
      </c>
      <c r="D379" s="22"/>
      <c r="F379" s="53"/>
      <c r="G379" t="s">
        <v>54</v>
      </c>
    </row>
    <row r="380" spans="3:7" ht="12.75">
      <c r="C380" s="7" t="s">
        <v>21</v>
      </c>
      <c r="D380" s="22"/>
      <c r="F380" s="54"/>
      <c r="G380" t="s">
        <v>54</v>
      </c>
    </row>
    <row r="381" ht="12.75">
      <c r="F381" s="9"/>
    </row>
    <row r="382" ht="12.75">
      <c r="F382" s="9"/>
    </row>
    <row r="383" ht="12.75">
      <c r="F383" s="9"/>
    </row>
    <row r="384" ht="12.75">
      <c r="F384" s="9"/>
    </row>
    <row r="385" ht="12.75">
      <c r="F385" s="9"/>
    </row>
  </sheetData>
  <sheetProtection/>
  <mergeCells count="7">
    <mergeCell ref="A5:I5"/>
    <mergeCell ref="A166:I166"/>
    <mergeCell ref="A39:I39"/>
    <mergeCell ref="A336:I336"/>
    <mergeCell ref="A144:I144"/>
    <mergeCell ref="A220:I220"/>
    <mergeCell ref="A278:I278"/>
  </mergeCells>
  <printOptions horizontalCentered="1"/>
  <pageMargins left="0.5" right="0.5" top="0.5" bottom="0.5" header="0" footer="0"/>
  <pageSetup horizontalDpi="600" verticalDpi="600" orientation="portrait"/>
  <headerFooter alignWithMargins="0">
    <oddFooter>&amp;CPage &amp;P</oddFooter>
  </headerFooter>
  <rowBreaks count="7" manualBreakCount="7">
    <brk id="58" max="255" man="1"/>
    <brk id="112" max="255" man="1"/>
    <brk id="139" max="255" man="1"/>
    <brk id="161" max="255" man="1"/>
    <brk id="215" max="255" man="1"/>
    <brk id="273" max="255" man="1"/>
    <brk id="3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</dc:creator>
  <cp:keywords/>
  <dc:description/>
  <cp:lastModifiedBy>Austin, Regan A</cp:lastModifiedBy>
  <cp:lastPrinted>2007-06-04T16:44:53Z</cp:lastPrinted>
  <dcterms:created xsi:type="dcterms:W3CDTF">1998-07-06T21:02:51Z</dcterms:created>
  <dcterms:modified xsi:type="dcterms:W3CDTF">2019-12-31T18:09:47Z</dcterms:modified>
  <cp:category/>
  <cp:version/>
  <cp:contentType/>
  <cp:contentStatus/>
</cp:coreProperties>
</file>