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ower_Middle_Chall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<sst xmlns="http://schemas.openxmlformats.org/spreadsheetml/2006/main" count="20" uniqueCount="19">
  <si>
    <t>Habitat Typing for Challis Ck 2</t>
  </si>
  <si>
    <t>Shallow</t>
  </si>
  <si>
    <t>Deep</t>
  </si>
  <si>
    <t>Split</t>
  </si>
  <si>
    <t>TYPE</t>
  </si>
  <si>
    <t>NLS</t>
  </si>
  <si>
    <t>NMS</t>
  </si>
  <si>
    <t>NHS</t>
  </si>
  <si>
    <t>WLS</t>
  </si>
  <si>
    <t>WMS</t>
  </si>
  <si>
    <t>WHS</t>
  </si>
  <si>
    <t>Pool</t>
  </si>
  <si>
    <t>Channel</t>
  </si>
  <si>
    <t>FEET</t>
  </si>
  <si>
    <t>% OF TOTAL</t>
  </si>
  <si>
    <t>Total Feet</t>
  </si>
  <si>
    <t xml:space="preserve">STARTING POINT </t>
  </si>
  <si>
    <t xml:space="preserve">ENDING POINT </t>
  </si>
  <si>
    <t>CH2 - TM, DO - 4/12/05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</si>
</sst>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"/>
    </sheetView>
  </sheetViews>
  <sheetFormatPr defaultColWidth="9.140625" defaultRowHeight="12.75"/>
  <cols>
    <col min="5" max="5" width="9.57421875" style="0" bestFit="1" customWidth="1"/>
  </cols>
  <sheetData>
    <row r="1" ht="12.75">
      <c r="A1" t="s">
        <v>0</v>
      </c>
    </row>
    <row r="2" ht="12.75">
      <c r="A2" t="s">
        <v>18</v>
      </c>
    </row>
    <row r="3" ht="12.75">
      <c r="A3" s="1"/>
    </row>
    <row r="4" spans="1:11" ht="12.75">
      <c r="A4" s="1"/>
      <c r="H4" t="s">
        <v>1</v>
      </c>
      <c r="I4" t="s">
        <v>2</v>
      </c>
      <c r="K4" s="2" t="s">
        <v>3</v>
      </c>
    </row>
    <row r="5" spans="1:11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11</v>
      </c>
      <c r="K5" s="2" t="s">
        <v>12</v>
      </c>
    </row>
    <row r="6" spans="2:11" ht="12.75">
      <c r="B6" s="3"/>
      <c r="C6" s="3">
        <v>28</v>
      </c>
      <c r="D6" s="3">
        <v>32</v>
      </c>
      <c r="E6" s="3">
        <v>25</v>
      </c>
      <c r="F6" s="3">
        <v>28</v>
      </c>
      <c r="G6" s="3">
        <v>45</v>
      </c>
      <c r="H6" s="3"/>
      <c r="I6" s="3"/>
      <c r="J6" s="3"/>
      <c r="K6" s="4">
        <v>27</v>
      </c>
    </row>
    <row r="7" spans="2:11" ht="12.75">
      <c r="B7" s="3"/>
      <c r="C7" s="3"/>
      <c r="D7" s="3">
        <v>47</v>
      </c>
      <c r="E7" s="3">
        <v>32</v>
      </c>
      <c r="F7" s="3">
        <v>33</v>
      </c>
      <c r="G7" s="3"/>
      <c r="H7" s="3"/>
      <c r="I7" s="3"/>
      <c r="J7" s="3"/>
      <c r="K7" s="4">
        <v>35</v>
      </c>
    </row>
    <row r="8" spans="2:11" ht="12.75">
      <c r="B8" s="3"/>
      <c r="C8" s="3"/>
      <c r="D8" s="3"/>
      <c r="E8" s="3">
        <v>50</v>
      </c>
      <c r="F8" s="3">
        <v>33</v>
      </c>
      <c r="G8" s="3"/>
      <c r="H8" s="3"/>
      <c r="I8" s="3"/>
      <c r="J8" s="3"/>
      <c r="K8" s="4"/>
    </row>
    <row r="9" spans="2:11" ht="12.75">
      <c r="B9" s="3"/>
      <c r="C9" s="3"/>
      <c r="D9" s="3"/>
      <c r="E9" s="3">
        <v>22</v>
      </c>
      <c r="F9" s="3">
        <v>46</v>
      </c>
      <c r="G9" s="3"/>
      <c r="H9" s="3"/>
      <c r="I9" s="3"/>
      <c r="J9" s="3"/>
      <c r="K9" s="4"/>
    </row>
    <row r="10" spans="2:11" ht="12.75">
      <c r="B10" s="3"/>
      <c r="C10" s="3"/>
      <c r="D10" s="3"/>
      <c r="E10" s="3"/>
      <c r="F10" s="3">
        <v>180</v>
      </c>
      <c r="G10" s="3"/>
      <c r="H10" s="3"/>
      <c r="I10" s="3"/>
      <c r="J10" s="3"/>
      <c r="K10" s="4"/>
    </row>
    <row r="11" spans="2:11" ht="12.75"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2:11" ht="12.75"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2:11" ht="12.75"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ht="12.75">
      <c r="A14" t="s">
        <v>13</v>
      </c>
      <c r="B14">
        <f>SUM(B6:B13)</f>
        <v>0</v>
      </c>
      <c r="C14">
        <f aca="true" t="shared" si="0" ref="C14:H14">SUM(C6:C13)</f>
        <v>28</v>
      </c>
      <c r="D14">
        <f>SUM(D6:D13)</f>
        <v>79</v>
      </c>
      <c r="E14">
        <f t="shared" si="0"/>
        <v>129</v>
      </c>
      <c r="F14">
        <f>SUM(F6:F13)</f>
        <v>320</v>
      </c>
      <c r="G14">
        <f t="shared" si="0"/>
        <v>45</v>
      </c>
      <c r="H14">
        <f t="shared" si="0"/>
        <v>0</v>
      </c>
      <c r="I14">
        <f>SUM(I6:I13)</f>
        <v>0</v>
      </c>
      <c r="K14">
        <f>SUM(K6:K13)</f>
        <v>62</v>
      </c>
    </row>
    <row r="15" spans="1:10" ht="12.75">
      <c r="A15" t="s">
        <v>14</v>
      </c>
      <c r="B15" s="5">
        <f>B14/I17</f>
        <v>0</v>
      </c>
      <c r="C15" s="5">
        <f>C14/I17</f>
        <v>0.04658901830282862</v>
      </c>
      <c r="D15" s="5">
        <f>D14/I17</f>
        <v>0.1314475873544093</v>
      </c>
      <c r="E15" s="5">
        <f>E14/I17</f>
        <v>0.2146422628951747</v>
      </c>
      <c r="F15" s="5">
        <f>F14/I17</f>
        <v>0.5324459234608985</v>
      </c>
      <c r="G15" s="5">
        <f>G14/I17</f>
        <v>0.07487520798668885</v>
      </c>
      <c r="H15" s="5">
        <f>H14/I17</f>
        <v>0</v>
      </c>
      <c r="I15" s="5">
        <f>I14/I17</f>
        <v>0</v>
      </c>
      <c r="J15" s="5"/>
    </row>
    <row r="17" spans="9:10" ht="12.75">
      <c r="I17">
        <f>SUM(B14:I14)</f>
        <v>601</v>
      </c>
      <c r="J17" t="s">
        <v>15</v>
      </c>
    </row>
    <row r="19" spans="1:5" ht="12.75">
      <c r="A19" t="s">
        <v>16</v>
      </c>
      <c r="D19" s="6">
        <v>443345</v>
      </c>
      <c r="E19" s="6">
        <v>1141449</v>
      </c>
    </row>
    <row r="20" spans="1:5" ht="12.75">
      <c r="A20" t="s">
        <v>17</v>
      </c>
      <c r="D20" s="6">
        <v>443346.2</v>
      </c>
      <c r="E20" s="6">
        <v>1141456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2006-09-28T20:20:47Z</dcterms:created>
  <dcterms:modified xsi:type="dcterms:W3CDTF">2006-09-28T20:25:43Z</dcterms:modified>
  <cp:category/>
  <cp:version/>
  <cp:contentType/>
  <cp:contentStatus/>
</cp:coreProperties>
</file>