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Thomps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<sst xmlns="http://schemas.openxmlformats.org/spreadsheetml/2006/main" count="23" uniqueCount="22">
  <si>
    <t>NLS</t>
  </si>
  <si>
    <t>NMS</t>
  </si>
  <si>
    <t>WLS</t>
  </si>
  <si>
    <t>WMS</t>
  </si>
  <si>
    <t>NHS</t>
  </si>
  <si>
    <t>WHS</t>
  </si>
  <si>
    <t>TYPE</t>
  </si>
  <si>
    <t>Shallow</t>
  </si>
  <si>
    <t>Pool</t>
  </si>
  <si>
    <t>Deep</t>
  </si>
  <si>
    <t>Split</t>
  </si>
  <si>
    <t>Channel</t>
  </si>
  <si>
    <t>Thompson Creek - April 14, 2004 - Maret and Ott</t>
  </si>
  <si>
    <t>Typed the section between diversion and Thompson Creek Mining Company bridge</t>
  </si>
  <si>
    <t>Totals for each habitat type (feet)</t>
  </si>
  <si>
    <t>% of total</t>
  </si>
  <si>
    <t>Total for all habitat types (feet)</t>
  </si>
  <si>
    <t xml:space="preserve">Start at Thompson Creek Mining Company bridge </t>
  </si>
  <si>
    <t>End at diversion</t>
  </si>
  <si>
    <t>Latitude: 441249.4  Longitude: 1145835.9</t>
  </si>
  <si>
    <t>Latitude: 441520.9  Longitude: 1143055.0</t>
  </si>
  <si>
    <t>Habitat Typing for Thompson Creek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</si>
</sst>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%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2.57421875" style="1" customWidth="1"/>
    <col min="2" max="2" width="9.00390625" style="1" bestFit="1" customWidth="1"/>
    <col min="3" max="3" width="8.8515625" style="1" customWidth="1"/>
    <col min="4" max="11" width="9.140625" style="1" customWidth="1"/>
    <col min="12" max="12" width="9.28125" style="1" bestFit="1" customWidth="1"/>
    <col min="13" max="16384" width="9.140625" style="1" customWidth="1"/>
  </cols>
  <sheetData>
    <row r="1" ht="15">
      <c r="A1" s="1" t="s">
        <v>21</v>
      </c>
    </row>
    <row r="2" ht="15">
      <c r="A2" s="1" t="s">
        <v>12</v>
      </c>
    </row>
    <row r="3" ht="15">
      <c r="A3" s="2" t="s">
        <v>13</v>
      </c>
    </row>
    <row r="4" ht="15">
      <c r="A4" s="2"/>
    </row>
    <row r="5" spans="1:11" ht="15">
      <c r="A5" s="2"/>
      <c r="H5" s="1" t="s">
        <v>7</v>
      </c>
      <c r="I5" s="1" t="s">
        <v>9</v>
      </c>
      <c r="K5" s="3" t="s">
        <v>10</v>
      </c>
    </row>
    <row r="6" spans="1:11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  <c r="K6" s="3" t="s">
        <v>11</v>
      </c>
    </row>
    <row r="7" spans="2:11" ht="15">
      <c r="B7" s="1">
        <v>26</v>
      </c>
      <c r="C7" s="1">
        <v>25</v>
      </c>
      <c r="D7" s="1">
        <v>30</v>
      </c>
      <c r="E7" s="1">
        <v>42</v>
      </c>
      <c r="F7" s="1">
        <v>80</v>
      </c>
      <c r="G7" s="1">
        <v>80</v>
      </c>
      <c r="I7" s="1">
        <v>55</v>
      </c>
      <c r="K7" s="3">
        <v>90</v>
      </c>
    </row>
    <row r="8" spans="3:11" ht="15">
      <c r="C8" s="1">
        <v>74</v>
      </c>
      <c r="D8" s="1">
        <v>45</v>
      </c>
      <c r="E8" s="1">
        <v>80</v>
      </c>
      <c r="F8" s="1">
        <v>75</v>
      </c>
      <c r="G8" s="1">
        <v>70</v>
      </c>
      <c r="K8" s="3"/>
    </row>
    <row r="9" spans="3:11" ht="15">
      <c r="C9" s="1">
        <v>110</v>
      </c>
      <c r="D9" s="1">
        <v>25</v>
      </c>
      <c r="E9" s="1">
        <v>75</v>
      </c>
      <c r="F9" s="1">
        <v>26</v>
      </c>
      <c r="G9" s="1">
        <v>30</v>
      </c>
      <c r="K9" s="3"/>
    </row>
    <row r="10" spans="3:11" ht="15">
      <c r="C10" s="1">
        <v>40</v>
      </c>
      <c r="D10" s="1">
        <v>40</v>
      </c>
      <c r="F10" s="1">
        <v>65</v>
      </c>
      <c r="G10" s="1">
        <v>55</v>
      </c>
      <c r="K10" s="3"/>
    </row>
    <row r="11" spans="3:11" ht="15">
      <c r="C11" s="1">
        <v>40</v>
      </c>
      <c r="D11" s="1">
        <v>20</v>
      </c>
      <c r="F11" s="1">
        <v>27</v>
      </c>
      <c r="G11" s="1">
        <v>55</v>
      </c>
      <c r="K11" s="3"/>
    </row>
    <row r="12" spans="3:11" ht="15">
      <c r="C12" s="1">
        <v>63</v>
      </c>
      <c r="D12" s="1">
        <v>45</v>
      </c>
      <c r="F12" s="1">
        <v>100</v>
      </c>
      <c r="G12" s="1">
        <v>153</v>
      </c>
      <c r="K12" s="3"/>
    </row>
    <row r="13" spans="4:11" ht="15">
      <c r="D13" s="1">
        <v>36</v>
      </c>
      <c r="F13" s="1">
        <v>90</v>
      </c>
      <c r="K13" s="3"/>
    </row>
    <row r="14" spans="4:11" ht="15">
      <c r="D14" s="1">
        <v>115</v>
      </c>
      <c r="F14" s="1">
        <v>165</v>
      </c>
      <c r="K14" s="3"/>
    </row>
    <row r="15" spans="6:11" ht="15">
      <c r="F15" s="1">
        <v>44</v>
      </c>
      <c r="K15" s="3"/>
    </row>
    <row r="16" spans="6:11" ht="15">
      <c r="F16" s="1">
        <v>25</v>
      </c>
      <c r="K16" s="3"/>
    </row>
    <row r="17" spans="6:11" ht="15">
      <c r="F17" s="1">
        <v>48</v>
      </c>
      <c r="K17" s="3"/>
    </row>
    <row r="18" spans="6:11" ht="15">
      <c r="F18" s="1">
        <v>165</v>
      </c>
      <c r="K18" s="3"/>
    </row>
    <row r="19" spans="6:11" ht="15">
      <c r="F19" s="1">
        <v>70</v>
      </c>
      <c r="K19" s="3"/>
    </row>
    <row r="20" ht="15">
      <c r="K20" s="3"/>
    </row>
    <row r="21" ht="15">
      <c r="K21" s="3"/>
    </row>
    <row r="22" ht="15">
      <c r="K22" s="3"/>
    </row>
    <row r="23" ht="15">
      <c r="K23" s="3"/>
    </row>
    <row r="24" ht="15">
      <c r="K24" s="3"/>
    </row>
    <row r="25" ht="15">
      <c r="K25" s="3"/>
    </row>
    <row r="26" ht="15">
      <c r="K26" s="3"/>
    </row>
    <row r="27" ht="15">
      <c r="K27" s="3"/>
    </row>
    <row r="28" ht="15">
      <c r="K28" s="3"/>
    </row>
    <row r="29" ht="15">
      <c r="K29" s="3"/>
    </row>
    <row r="30" spans="1:11" ht="15">
      <c r="A30" s="1" t="s">
        <v>14</v>
      </c>
      <c r="B30" s="1">
        <f>SUM(B7:B29)</f>
        <v>26</v>
      </c>
      <c r="C30" s="1">
        <f aca="true" t="shared" si="0" ref="C30:H30">SUM(C7:C29)</f>
        <v>352</v>
      </c>
      <c r="D30" s="1">
        <f>SUM(D7:D29)</f>
        <v>356</v>
      </c>
      <c r="E30" s="1">
        <f t="shared" si="0"/>
        <v>197</v>
      </c>
      <c r="F30" s="1">
        <f>SUM(F7:F29)</f>
        <v>980</v>
      </c>
      <c r="G30" s="1">
        <f t="shared" si="0"/>
        <v>443</v>
      </c>
      <c r="H30" s="1">
        <f t="shared" si="0"/>
        <v>0</v>
      </c>
      <c r="I30" s="1">
        <f>SUM(I7:I29)</f>
        <v>55</v>
      </c>
      <c r="K30" s="1">
        <f>SUM(K7:K29)</f>
        <v>90</v>
      </c>
    </row>
    <row r="31" spans="1:12" ht="15">
      <c r="A31" s="1" t="s">
        <v>15</v>
      </c>
      <c r="B31" s="4">
        <f>B30/I33</f>
        <v>0.010792860107928601</v>
      </c>
      <c r="C31" s="4">
        <f>C30/I33</f>
        <v>0.1461187214611872</v>
      </c>
      <c r="D31" s="4">
        <f>D30/I33</f>
        <v>0.1477791614777916</v>
      </c>
      <c r="E31" s="4">
        <f>E30/I33</f>
        <v>0.08177667081776671</v>
      </c>
      <c r="F31" s="4">
        <f>F30/I33</f>
        <v>0.40680780406807804</v>
      </c>
      <c r="G31" s="4">
        <f>G30/I33</f>
        <v>0.1838937318389373</v>
      </c>
      <c r="H31" s="4">
        <f>H30/I33</f>
        <v>0</v>
      </c>
      <c r="I31" s="4">
        <f>I30/I33</f>
        <v>0.0228310502283105</v>
      </c>
      <c r="J31" s="4"/>
      <c r="K31" s="4"/>
      <c r="L31" s="4"/>
    </row>
    <row r="33" spans="1:9" ht="15">
      <c r="A33" s="1" t="s">
        <v>16</v>
      </c>
      <c r="I33" s="1">
        <f>SUM(B30:I30)</f>
        <v>2409</v>
      </c>
    </row>
    <row r="35" spans="1:2" ht="15">
      <c r="A35" s="1" t="s">
        <v>17</v>
      </c>
      <c r="B35" s="1" t="s">
        <v>19</v>
      </c>
    </row>
    <row r="36" spans="1:2" ht="15">
      <c r="A36" s="1" t="s">
        <v>18</v>
      </c>
      <c r="B36" s="1" t="s">
        <v>20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2004-04-27T16:24:00Z</cp:lastPrinted>
  <dcterms:created xsi:type="dcterms:W3CDTF">2003-07-03T18:16:43Z</dcterms:created>
  <dcterms:modified xsi:type="dcterms:W3CDTF">2005-01-10T15:50:45Z</dcterms:modified>
  <cp:category/>
  <cp:version/>
  <cp:contentType/>
  <cp:contentStatus/>
</cp:coreProperties>
</file>