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75" windowHeight="12480" activeTab="0"/>
  </bookViews>
  <sheets>
    <sheet name="ET-1" sheetId="1" r:id="rId1"/>
    <sheet name="ET-2" sheetId="2" r:id="rId2"/>
    <sheet name="ET-3" sheetId="3" r:id="rId3"/>
    <sheet name="ET-4" sheetId="4" r:id="rId4"/>
    <sheet name="ET-5" sheetId="5" r:id="rId5"/>
    <sheet name="ET-6" sheetId="6" r:id="rId6"/>
    <sheet name="ET-7" sheetId="7" r:id="rId7"/>
    <sheet name="ET-8" sheetId="8" r:id="rId8"/>
  </sheets>
  <definedNames/>
  <calcPr fullCalcOnLoad="1"/>
</workbook>
</file>

<file path=xl/sharedStrings.xml><?xml version="1.0" encoding="utf-8"?>
<sst xmlns="http://schemas.openxmlformats.org/spreadsheetml/2006/main" count="1379" uniqueCount="34">
  <si>
    <t>Evapotranspiration (inches)</t>
  </si>
  <si>
    <t>Day of month</t>
  </si>
  <si>
    <t>Site ET-1</t>
  </si>
  <si>
    <t>May</t>
  </si>
  <si>
    <t>June</t>
  </si>
  <si>
    <t>July</t>
  </si>
  <si>
    <t>Aug.</t>
  </si>
  <si>
    <t>April</t>
  </si>
  <si>
    <t xml:space="preserve">Sept. </t>
  </si>
  <si>
    <t>Oct.</t>
  </si>
  <si>
    <t>Nov.</t>
  </si>
  <si>
    <t>Dec.</t>
  </si>
  <si>
    <t>Feb.</t>
  </si>
  <si>
    <t>Jan.</t>
  </si>
  <si>
    <t>Mar.</t>
  </si>
  <si>
    <t>Sept.</t>
  </si>
  <si>
    <t>nd</t>
  </si>
  <si>
    <t>Monthly total</t>
  </si>
  <si>
    <t>Daily average</t>
  </si>
  <si>
    <t>Daily minimum</t>
  </si>
  <si>
    <t>Daily maximum</t>
  </si>
  <si>
    <t>Site ET-2</t>
  </si>
  <si>
    <t>Site ET-3</t>
  </si>
  <si>
    <t>Site ET-8</t>
  </si>
  <si>
    <t>Site ET-4</t>
  </si>
  <si>
    <t>Site ET-5</t>
  </si>
  <si>
    <t>Site ET-6</t>
  </si>
  <si>
    <t>Site ET-7</t>
  </si>
  <si>
    <t xml:space="preserve"> </t>
  </si>
  <si>
    <t>Average April 1-26</t>
  </si>
  <si>
    <t>Used for filling missing data of site ET-5</t>
  </si>
  <si>
    <t>[Shaded cells show values predicted using relations in figure 14. Bold values predicted using relations in figures 14 and 15. Monthly total and daily statistics calculated only for months with complete data. nd, no data]</t>
  </si>
  <si>
    <t>[Shaded cells show values predicted using relations in figure 7. Bold values predicted using relations in figures 7 and 8. Monthly total and daily statistics calculated only for months with complete data. nd, no data]</t>
  </si>
  <si>
    <t>Appendix A. Computed and predicted daily monthly evapotranspiration for eight evapotranspiration sites, April 2003–November 2004.</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</si>
</sst>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3">
    <font>
      <sz val="10"/>
      <name val="Arial"/>
      <family val="0"/>
    </font>
    <font>
      <sz val="8"/>
      <name val="Arial"/>
      <family val="0"/>
    </font>
    <font>
      <b/>
      <sz val="8"/>
      <name val="Arial"/>
      <family val="0"/>
    </font>
  </fonts>
  <fills count="3">
    <fill>
      <patternFill/>
    </fill>
    <fill>
      <patternFill patternType="gray125"/>
    </fill>
    <fill>
      <patternFill patternType="solid">
        <fgColor indexed="22"/>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0" fillId="0" borderId="0" xfId="0" applyAlignment="1">
      <alignment horizontal="center" vertical="center"/>
    </xf>
    <xf numFmtId="164" fontId="0" fillId="0" borderId="0" xfId="0" applyNumberFormat="1" applyAlignment="1">
      <alignment horizontal="center"/>
    </xf>
    <xf numFmtId="164" fontId="0" fillId="0" borderId="0" xfId="0" applyNumberFormat="1" applyAlignment="1">
      <alignment/>
    </xf>
    <xf numFmtId="0" fontId="1" fillId="0" borderId="0" xfId="0" applyFont="1" applyAlignment="1">
      <alignment/>
    </xf>
    <xf numFmtId="0" fontId="1" fillId="0" borderId="0" xfId="0" applyFont="1" applyAlignment="1">
      <alignment horizontal="center"/>
    </xf>
    <xf numFmtId="0" fontId="1" fillId="0" borderId="0" xfId="0" applyFont="1" applyAlignment="1">
      <alignment horizontal="center" vertical="center" wrapText="1"/>
    </xf>
    <xf numFmtId="0" fontId="1" fillId="0" borderId="0" xfId="0" applyFont="1" applyAlignment="1">
      <alignment horizontal="center" vertical="center"/>
    </xf>
    <xf numFmtId="164" fontId="1" fillId="0" borderId="0" xfId="0" applyNumberFormat="1" applyFont="1" applyAlignment="1">
      <alignment horizontal="center"/>
    </xf>
    <xf numFmtId="164" fontId="1" fillId="0" borderId="0" xfId="0" applyNumberFormat="1" applyFont="1" applyFill="1" applyAlignment="1">
      <alignment horizontal="center"/>
    </xf>
    <xf numFmtId="164" fontId="1" fillId="0" borderId="0" xfId="0" applyNumberFormat="1" applyFont="1" applyAlignment="1">
      <alignment/>
    </xf>
    <xf numFmtId="0" fontId="0" fillId="0" borderId="0" xfId="0" applyAlignment="1">
      <alignment/>
    </xf>
    <xf numFmtId="164" fontId="2" fillId="0" borderId="0" xfId="0" applyNumberFormat="1" applyFont="1" applyAlignment="1">
      <alignment horizontal="center"/>
    </xf>
    <xf numFmtId="0" fontId="1" fillId="0" borderId="0" xfId="0" applyFont="1" applyAlignment="1">
      <alignment/>
    </xf>
    <xf numFmtId="164" fontId="1" fillId="2" borderId="0" xfId="0" applyNumberFormat="1" applyFont="1" applyFill="1" applyAlignment="1">
      <alignment horizontal="center"/>
    </xf>
    <xf numFmtId="0" fontId="1" fillId="0" borderId="0" xfId="0" applyFont="1" applyAlignment="1">
      <alignment wrapText="1"/>
    </xf>
    <xf numFmtId="0" fontId="0" fillId="0" borderId="0" xfId="0" applyAlignment="1">
      <alignment wrapText="1"/>
    </xf>
    <xf numFmtId="0" fontId="1" fillId="0" borderId="0" xfId="0" applyFont="1" applyAlignment="1">
      <alignment horizontal="left" wrapText="1"/>
    </xf>
    <xf numFmtId="0" fontId="1" fillId="0" borderId="0" xfId="0" applyFont="1" applyAlignment="1">
      <alignment horizontal="center"/>
    </xf>
    <xf numFmtId="0" fontId="0" fillId="0" borderId="0" xfId="0" applyAlignment="1">
      <alignment/>
    </xf>
    <xf numFmtId="0" fontId="1" fillId="0" borderId="0" xfId="0" applyFont="1" applyAlignment="1">
      <alignment wrapText="1"/>
    </xf>
    <xf numFmtId="0" fontId="0" fillId="0" borderId="0" xfId="0" applyAlignment="1">
      <alignment wrapText="1"/>
    </xf>
    <xf numFmtId="0" fontId="0" fillId="0" borderId="0" xfId="0" applyAlignment="1">
      <alignment horizontal="center"/>
    </xf>
    <xf numFmtId="0" fontId="1"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Z43"/>
  <sheetViews>
    <sheetView tabSelected="1" workbookViewId="0" topLeftCell="A1">
      <selection activeCell="A1" sqref="A1"/>
    </sheetView>
  </sheetViews>
  <sheetFormatPr defaultColWidth="9.140625" defaultRowHeight="12.75"/>
  <cols>
    <col min="1" max="1" width="11.421875" style="4" customWidth="1"/>
    <col min="2" max="8" width="8.57421875" style="4" customWidth="1"/>
    <col min="9" max="9" width="8.421875" style="4" customWidth="1"/>
    <col min="10" max="10" width="8.28125" style="4" customWidth="1"/>
    <col min="11" max="11" width="11.421875" style="4" customWidth="1"/>
    <col min="12" max="14" width="7.8515625" style="4" customWidth="1"/>
    <col min="15" max="15" width="11.421875" style="4" customWidth="1"/>
    <col min="16" max="22" width="7.8515625" style="4" customWidth="1"/>
  </cols>
  <sheetData>
    <row r="1" spans="1:26" ht="11.25" customHeight="1">
      <c r="A1" s="4" t="s">
        <v>33</v>
      </c>
      <c r="O1" s="4" t="s">
        <v>33</v>
      </c>
      <c r="W1" s="4"/>
      <c r="X1" s="4"/>
      <c r="Y1" s="4"/>
      <c r="Z1" s="4"/>
    </row>
    <row r="2" spans="1:26" s="16" customFormat="1" ht="23.25" customHeight="1">
      <c r="A2" s="17" t="s">
        <v>31</v>
      </c>
      <c r="B2" s="17"/>
      <c r="C2" s="17"/>
      <c r="D2" s="17"/>
      <c r="E2" s="17"/>
      <c r="F2" s="17"/>
      <c r="G2" s="17"/>
      <c r="H2" s="17"/>
      <c r="I2" s="17"/>
      <c r="J2" s="17"/>
      <c r="K2" s="15"/>
      <c r="L2" s="15"/>
      <c r="M2" s="15"/>
      <c r="N2" s="15"/>
      <c r="O2" s="17" t="s">
        <v>32</v>
      </c>
      <c r="P2" s="17"/>
      <c r="Q2" s="17"/>
      <c r="R2" s="17"/>
      <c r="S2" s="17"/>
      <c r="T2" s="17"/>
      <c r="U2" s="17"/>
      <c r="V2" s="17"/>
      <c r="W2" s="17"/>
      <c r="X2" s="17"/>
      <c r="Y2" s="17"/>
      <c r="Z2" s="17"/>
    </row>
    <row r="3" spans="1:26" ht="11.25" customHeight="1">
      <c r="A3" s="4" t="s">
        <v>2</v>
      </c>
      <c r="B3" s="18" t="s">
        <v>0</v>
      </c>
      <c r="C3" s="18"/>
      <c r="D3" s="18"/>
      <c r="E3" s="18"/>
      <c r="F3" s="18"/>
      <c r="G3" s="18"/>
      <c r="H3" s="18"/>
      <c r="I3" s="18"/>
      <c r="J3" s="18"/>
      <c r="O3" s="4" t="s">
        <v>2</v>
      </c>
      <c r="P3" s="18" t="s">
        <v>0</v>
      </c>
      <c r="Q3" s="18"/>
      <c r="R3" s="18"/>
      <c r="S3" s="18"/>
      <c r="T3" s="18"/>
      <c r="U3" s="18"/>
      <c r="V3" s="18"/>
      <c r="W3" s="18"/>
      <c r="X3" s="18"/>
      <c r="Y3" s="18"/>
      <c r="Z3" s="18"/>
    </row>
    <row r="4" spans="2:26" ht="11.25" customHeight="1">
      <c r="B4" s="18">
        <v>2003</v>
      </c>
      <c r="C4" s="18"/>
      <c r="D4" s="18"/>
      <c r="E4" s="18"/>
      <c r="F4" s="18"/>
      <c r="G4" s="18"/>
      <c r="H4" s="18"/>
      <c r="I4" s="18"/>
      <c r="J4" s="18"/>
      <c r="O4" s="5"/>
      <c r="P4" s="18">
        <v>2004</v>
      </c>
      <c r="Q4" s="19"/>
      <c r="R4" s="19"/>
      <c r="S4" s="19"/>
      <c r="T4" s="19"/>
      <c r="U4" s="19"/>
      <c r="V4" s="19"/>
      <c r="W4" s="19"/>
      <c r="X4" s="19"/>
      <c r="Y4" s="19"/>
      <c r="Z4" s="19"/>
    </row>
    <row r="5" spans="1:26" s="1" customFormat="1" ht="11.25" customHeight="1">
      <c r="A5" s="6" t="s">
        <v>1</v>
      </c>
      <c r="B5" s="7" t="s">
        <v>7</v>
      </c>
      <c r="C5" s="7" t="s">
        <v>3</v>
      </c>
      <c r="D5" s="7" t="s">
        <v>4</v>
      </c>
      <c r="E5" s="7" t="s">
        <v>5</v>
      </c>
      <c r="F5" s="7" t="s">
        <v>6</v>
      </c>
      <c r="G5" s="7" t="s">
        <v>8</v>
      </c>
      <c r="H5" s="7" t="s">
        <v>9</v>
      </c>
      <c r="I5" s="7" t="s">
        <v>10</v>
      </c>
      <c r="J5" s="7" t="s">
        <v>11</v>
      </c>
      <c r="O5" s="6" t="s">
        <v>1</v>
      </c>
      <c r="P5" s="7" t="s">
        <v>13</v>
      </c>
      <c r="Q5" s="7" t="s">
        <v>12</v>
      </c>
      <c r="R5" s="7" t="s">
        <v>14</v>
      </c>
      <c r="S5" s="7" t="s">
        <v>7</v>
      </c>
      <c r="T5" s="7" t="s">
        <v>3</v>
      </c>
      <c r="U5" s="7" t="s">
        <v>4</v>
      </c>
      <c r="V5" s="7" t="s">
        <v>5</v>
      </c>
      <c r="W5" s="7" t="s">
        <v>6</v>
      </c>
      <c r="X5" s="7" t="s">
        <v>15</v>
      </c>
      <c r="Y5" s="7" t="s">
        <v>9</v>
      </c>
      <c r="Z5" s="7" t="s">
        <v>10</v>
      </c>
    </row>
    <row r="6" spans="1:26" ht="11.25" customHeight="1">
      <c r="A6" s="5">
        <v>1</v>
      </c>
      <c r="B6" s="8" t="s">
        <v>16</v>
      </c>
      <c r="C6" s="8">
        <v>0.05195251968503937</v>
      </c>
      <c r="D6" s="8">
        <v>0.12082141732283465</v>
      </c>
      <c r="E6" s="8">
        <v>0.14364924015748032</v>
      </c>
      <c r="F6" s="8">
        <v>0.11635349606299214</v>
      </c>
      <c r="G6" s="8">
        <v>0.09732522440944882</v>
      </c>
      <c r="H6" s="8">
        <v>0.058417590551181106</v>
      </c>
      <c r="I6" s="8">
        <v>0.057639562992125984</v>
      </c>
      <c r="J6" s="8">
        <v>0.027400818897637794</v>
      </c>
      <c r="O6" s="5">
        <v>1</v>
      </c>
      <c r="P6" s="8">
        <v>0.025408913385826775</v>
      </c>
      <c r="Q6" s="8">
        <v>0.024086065748031495</v>
      </c>
      <c r="R6" s="14">
        <v>0.03141539755111097</v>
      </c>
      <c r="S6" s="8">
        <v>0.03502159606299213</v>
      </c>
      <c r="T6" s="14">
        <v>0.09149628171466703</v>
      </c>
      <c r="U6" s="14">
        <v>0.12287524443759638</v>
      </c>
      <c r="V6" s="14">
        <v>0.0760120806267366</v>
      </c>
      <c r="W6" s="8">
        <v>0.0856859566929134</v>
      </c>
      <c r="X6" s="8">
        <v>0.08951848031496064</v>
      </c>
      <c r="Y6" s="8">
        <v>0.04758066929133859</v>
      </c>
      <c r="Z6" s="8" t="s">
        <v>16</v>
      </c>
    </row>
    <row r="7" spans="1:26" ht="11.25" customHeight="1">
      <c r="A7" s="5">
        <v>2</v>
      </c>
      <c r="B7" s="8" t="s">
        <v>16</v>
      </c>
      <c r="C7" s="8">
        <v>0.05365090157480315</v>
      </c>
      <c r="D7" s="8">
        <v>0.1300867598425197</v>
      </c>
      <c r="E7" s="8">
        <v>0.12609342125984252</v>
      </c>
      <c r="F7" s="8">
        <v>0.08605129133858268</v>
      </c>
      <c r="G7" s="8">
        <v>0.09743062992125984</v>
      </c>
      <c r="H7" s="8">
        <v>0.0534523188976378</v>
      </c>
      <c r="I7" s="8">
        <v>0.03185022440944882</v>
      </c>
      <c r="J7" s="8">
        <v>0.03328176377952756</v>
      </c>
      <c r="O7" s="5">
        <v>2</v>
      </c>
      <c r="P7" s="8">
        <v>0.015490363779527559</v>
      </c>
      <c r="Q7" s="8">
        <v>0.016241544094488188</v>
      </c>
      <c r="R7" s="14">
        <v>0.03552403770052433</v>
      </c>
      <c r="S7" s="8">
        <v>0.04443461023622047</v>
      </c>
      <c r="T7" s="14">
        <v>0.09858462107815254</v>
      </c>
      <c r="U7" s="14">
        <v>0.12036181706126284</v>
      </c>
      <c r="V7" s="14">
        <v>0.11451549441245283</v>
      </c>
      <c r="W7" s="8">
        <v>0.09606700787401576</v>
      </c>
      <c r="X7" s="8">
        <v>0.07641745275590552</v>
      </c>
      <c r="Y7" s="8">
        <v>0.04691238976377953</v>
      </c>
      <c r="Z7" s="8" t="s">
        <v>16</v>
      </c>
    </row>
    <row r="8" spans="1:26" ht="11.25" customHeight="1">
      <c r="A8" s="5">
        <v>3</v>
      </c>
      <c r="B8" s="8" t="s">
        <v>16</v>
      </c>
      <c r="C8" s="8">
        <v>0.08089276771653545</v>
      </c>
      <c r="D8" s="8">
        <v>0.12601865748031496</v>
      </c>
      <c r="E8" s="8">
        <v>0.12803656692913387</v>
      </c>
      <c r="F8" s="8">
        <v>0.11836550393700787</v>
      </c>
      <c r="G8" s="8">
        <v>0.05310606299212599</v>
      </c>
      <c r="H8" s="8">
        <v>0.04981808267716536</v>
      </c>
      <c r="I8" s="8">
        <v>0.032126553937007876</v>
      </c>
      <c r="J8" s="8">
        <v>0.020884962992125986</v>
      </c>
      <c r="O8" s="5">
        <v>3</v>
      </c>
      <c r="P8" s="8">
        <v>0.02000338976377953</v>
      </c>
      <c r="Q8" s="8">
        <v>0.04402172047244095</v>
      </c>
      <c r="R8" s="14">
        <v>0.039610123871501264</v>
      </c>
      <c r="S8" s="8">
        <v>0.05812391338582678</v>
      </c>
      <c r="T8" s="14">
        <v>0.10080139915519018</v>
      </c>
      <c r="U8" s="14">
        <v>0.09222710440777208</v>
      </c>
      <c r="V8" s="14">
        <v>0.11589224749578952</v>
      </c>
      <c r="W8" s="8">
        <v>0.07856104330708662</v>
      </c>
      <c r="X8" s="8">
        <v>0.05147476771653543</v>
      </c>
      <c r="Y8" s="8">
        <v>0.05080798031496063</v>
      </c>
      <c r="Z8" s="8" t="s">
        <v>16</v>
      </c>
    </row>
    <row r="9" spans="1:26" ht="11.25" customHeight="1">
      <c r="A9" s="5">
        <v>4</v>
      </c>
      <c r="B9" s="8" t="s">
        <v>16</v>
      </c>
      <c r="C9" s="8">
        <v>0.07371434251968505</v>
      </c>
      <c r="D9" s="8">
        <v>0.12488513385826772</v>
      </c>
      <c r="E9" s="8">
        <v>0.12239562204724411</v>
      </c>
      <c r="F9" s="8">
        <v>0.11193877165354331</v>
      </c>
      <c r="G9" s="8">
        <v>0.09487713385826774</v>
      </c>
      <c r="H9" s="8">
        <v>0.054033448818897635</v>
      </c>
      <c r="I9" s="8">
        <v>0.0319602283464567</v>
      </c>
      <c r="J9" s="8">
        <v>0.014315059842519686</v>
      </c>
      <c r="O9" s="5">
        <v>4</v>
      </c>
      <c r="P9" s="8">
        <v>0.016430959055118113</v>
      </c>
      <c r="Q9" s="14">
        <v>0.03443796449506413</v>
      </c>
      <c r="R9" s="8">
        <v>0.03908973031496064</v>
      </c>
      <c r="S9" s="8">
        <v>0.06451998031496063</v>
      </c>
      <c r="T9" s="14">
        <v>0.09717864790373205</v>
      </c>
      <c r="U9" s="14">
        <v>0.11436464207871634</v>
      </c>
      <c r="V9" s="14">
        <v>0.11759939416120668</v>
      </c>
      <c r="W9" s="8">
        <v>0.09365442125984252</v>
      </c>
      <c r="X9" s="8">
        <v>0.05265677952755906</v>
      </c>
      <c r="Y9" s="8">
        <v>0.04268123228346457</v>
      </c>
      <c r="Z9" s="8" t="s">
        <v>16</v>
      </c>
    </row>
    <row r="10" spans="1:26" ht="11.25" customHeight="1">
      <c r="A10" s="5">
        <v>5</v>
      </c>
      <c r="B10" s="8" t="s">
        <v>16</v>
      </c>
      <c r="C10" s="8">
        <v>0.07275576771653544</v>
      </c>
      <c r="D10" s="8">
        <v>0.12804768110236223</v>
      </c>
      <c r="E10" s="8">
        <v>0.1257024881889764</v>
      </c>
      <c r="F10" s="8">
        <v>0.10987627165354331</v>
      </c>
      <c r="G10" s="8">
        <v>0.1418380748031496</v>
      </c>
      <c r="H10" s="8">
        <v>0.04772511417322835</v>
      </c>
      <c r="I10" s="8">
        <v>0.018760864566929134</v>
      </c>
      <c r="J10" s="8">
        <v>0.0596127283464567</v>
      </c>
      <c r="O10" s="5">
        <v>5</v>
      </c>
      <c r="P10" s="8">
        <v>0.017890159448818898</v>
      </c>
      <c r="Q10" s="14">
        <v>0.03980156708244106</v>
      </c>
      <c r="R10" s="8">
        <v>0.05155048425196851</v>
      </c>
      <c r="S10" s="8">
        <v>0.0715046811023622</v>
      </c>
      <c r="T10" s="14">
        <v>0.052410365340950824</v>
      </c>
      <c r="U10" s="14">
        <v>0.08764982596218786</v>
      </c>
      <c r="V10" s="14">
        <v>0.11726445426543877</v>
      </c>
      <c r="W10" s="8">
        <v>0.09124515748031496</v>
      </c>
      <c r="X10" s="8">
        <v>0.06498085826771653</v>
      </c>
      <c r="Y10" s="8">
        <v>0.04180397637795275</v>
      </c>
      <c r="Z10" s="8" t="s">
        <v>16</v>
      </c>
    </row>
    <row r="11" spans="1:26" ht="11.25" customHeight="1">
      <c r="A11" s="5">
        <v>6</v>
      </c>
      <c r="B11" s="8" t="s">
        <v>16</v>
      </c>
      <c r="C11" s="8">
        <v>0.05640027165354331</v>
      </c>
      <c r="D11" s="8">
        <v>0.1122371653543307</v>
      </c>
      <c r="E11" s="8">
        <v>0.12304689763779529</v>
      </c>
      <c r="F11" s="8">
        <v>0.09982239370078741</v>
      </c>
      <c r="G11" s="8">
        <v>0.10678962598425197</v>
      </c>
      <c r="H11" s="8">
        <v>0.050175649606299215</v>
      </c>
      <c r="I11" s="8">
        <v>0.02461968897637795</v>
      </c>
      <c r="J11" s="8">
        <v>0.05032588582677165</v>
      </c>
      <c r="O11" s="5">
        <v>6</v>
      </c>
      <c r="P11" s="8">
        <v>0.01865701653543307</v>
      </c>
      <c r="Q11" s="14">
        <v>0.03533698412672711</v>
      </c>
      <c r="R11" s="8">
        <v>0.050303015748031504</v>
      </c>
      <c r="S11" s="8">
        <v>0.06803974803149607</v>
      </c>
      <c r="T11" s="14">
        <v>0.05396556348907849</v>
      </c>
      <c r="U11" s="14">
        <v>0.11826749546629843</v>
      </c>
      <c r="V11" s="14">
        <v>0.08251327560513715</v>
      </c>
      <c r="W11" s="8">
        <v>0.0876319409448819</v>
      </c>
      <c r="X11" s="8">
        <v>0.0684143346456693</v>
      </c>
      <c r="Y11" s="8">
        <v>0.04760186220472441</v>
      </c>
      <c r="Z11" s="8" t="s">
        <v>16</v>
      </c>
    </row>
    <row r="12" spans="1:26" ht="11.25" customHeight="1">
      <c r="A12" s="5">
        <v>7</v>
      </c>
      <c r="B12" s="8" t="s">
        <v>16</v>
      </c>
      <c r="C12" s="8">
        <v>0.06677607086614173</v>
      </c>
      <c r="D12" s="8">
        <v>0.12015128740157481</v>
      </c>
      <c r="E12" s="8">
        <v>0.12587287401574804</v>
      </c>
      <c r="F12" s="8">
        <v>0.10499750393700788</v>
      </c>
      <c r="G12" s="8">
        <v>0.0841630905511811</v>
      </c>
      <c r="H12" s="8">
        <v>0.05433742125984252</v>
      </c>
      <c r="I12" s="8">
        <v>0.018032677952755906</v>
      </c>
      <c r="J12" s="8">
        <v>0.050784763779527564</v>
      </c>
      <c r="O12" s="5">
        <v>7</v>
      </c>
      <c r="P12" s="8">
        <v>0.040054078740157484</v>
      </c>
      <c r="Q12" s="14">
        <v>0.026450539008423826</v>
      </c>
      <c r="R12" s="8">
        <v>0.05474476377952756</v>
      </c>
      <c r="S12" s="8">
        <v>0.060986035433070865</v>
      </c>
      <c r="T12" s="14">
        <v>0.09405909880307504</v>
      </c>
      <c r="U12" s="14">
        <v>0.11078110394470071</v>
      </c>
      <c r="V12" s="14">
        <v>0.10832937885979352</v>
      </c>
      <c r="W12" s="8">
        <v>0.0766633779527559</v>
      </c>
      <c r="X12" s="8">
        <v>0.0683041062992126</v>
      </c>
      <c r="Y12" s="8">
        <v>0.04079970866141733</v>
      </c>
      <c r="Z12" s="8" t="s">
        <v>16</v>
      </c>
    </row>
    <row r="13" spans="1:26" ht="11.25" customHeight="1">
      <c r="A13" s="5">
        <v>8</v>
      </c>
      <c r="B13" s="8" t="s">
        <v>16</v>
      </c>
      <c r="C13" s="8">
        <v>0.06321563779527559</v>
      </c>
      <c r="D13" s="8">
        <v>0.13655541338582677</v>
      </c>
      <c r="E13" s="8">
        <v>0.11609551181102362</v>
      </c>
      <c r="F13" s="8">
        <v>0.1031087125984252</v>
      </c>
      <c r="G13" s="8">
        <v>0.08233017716535433</v>
      </c>
      <c r="H13" s="8">
        <v>0.05380449212598425</v>
      </c>
      <c r="I13" s="8">
        <v>0.021278622047244095</v>
      </c>
      <c r="J13" s="8">
        <v>0.0307975157480315</v>
      </c>
      <c r="O13" s="5">
        <v>8</v>
      </c>
      <c r="P13" s="8">
        <v>0.027721301181102366</v>
      </c>
      <c r="Q13" s="14">
        <v>0.03849245811986052</v>
      </c>
      <c r="R13" s="8">
        <v>0.0492278937007874</v>
      </c>
      <c r="S13" s="8">
        <v>0.06493571653543308</v>
      </c>
      <c r="T13" s="14">
        <v>0.10025879980285356</v>
      </c>
      <c r="U13" s="14">
        <v>0.09033843544496717</v>
      </c>
      <c r="V13" s="14">
        <v>0.11763929462872494</v>
      </c>
      <c r="W13" s="8">
        <v>0.08472683858267717</v>
      </c>
      <c r="X13" s="8">
        <v>0.07261348425196851</v>
      </c>
      <c r="Y13" s="8">
        <v>0.039897476377952754</v>
      </c>
      <c r="Z13" s="8" t="s">
        <v>16</v>
      </c>
    </row>
    <row r="14" spans="1:26" ht="11.25" customHeight="1">
      <c r="A14" s="5">
        <v>9</v>
      </c>
      <c r="B14" s="8" t="s">
        <v>16</v>
      </c>
      <c r="C14" s="8">
        <v>0.05054896850393702</v>
      </c>
      <c r="D14" s="8">
        <v>0.13428061811023623</v>
      </c>
      <c r="E14" s="8">
        <v>0.11848250787401576</v>
      </c>
      <c r="F14" s="8">
        <v>0.09310681102362206</v>
      </c>
      <c r="G14" s="8">
        <v>0.06530447637795275</v>
      </c>
      <c r="H14" s="8">
        <v>0.05565377559055119</v>
      </c>
      <c r="I14" s="8">
        <v>0.030774124409448822</v>
      </c>
      <c r="J14" s="8">
        <v>0.027904409448818897</v>
      </c>
      <c r="O14" s="5">
        <v>9</v>
      </c>
      <c r="P14" s="8">
        <v>0.031820864173228346</v>
      </c>
      <c r="Q14" s="14">
        <v>0.037010920820270445</v>
      </c>
      <c r="R14" s="8">
        <v>0.055425488188976385</v>
      </c>
      <c r="S14" s="8">
        <v>0.07088534645669292</v>
      </c>
      <c r="T14" s="14">
        <v>0.10420456713346732</v>
      </c>
      <c r="U14" s="14">
        <v>0.07322879708660368</v>
      </c>
      <c r="V14" s="8">
        <v>0.1043606692913386</v>
      </c>
      <c r="W14" s="8">
        <v>0.09593024803149608</v>
      </c>
      <c r="X14" s="8">
        <v>0.06811172834645669</v>
      </c>
      <c r="Y14" s="8">
        <v>0.038758687795275595</v>
      </c>
      <c r="Z14" s="8" t="s">
        <v>16</v>
      </c>
    </row>
    <row r="15" spans="1:26" ht="11.25" customHeight="1">
      <c r="A15" s="5">
        <v>10</v>
      </c>
      <c r="B15" s="8" t="s">
        <v>16</v>
      </c>
      <c r="C15" s="8">
        <v>0.07381622047244095</v>
      </c>
      <c r="D15" s="8">
        <v>0.12428582677165355</v>
      </c>
      <c r="E15" s="8">
        <v>0.13269896456692915</v>
      </c>
      <c r="F15" s="8">
        <v>0.1090612598425197</v>
      </c>
      <c r="G15" s="8">
        <v>0.06571027559055119</v>
      </c>
      <c r="H15" s="8">
        <v>0.032799051181102365</v>
      </c>
      <c r="I15" s="8">
        <v>0.061142637795275595</v>
      </c>
      <c r="J15" s="8">
        <v>0.06901238188976377</v>
      </c>
      <c r="O15" s="5">
        <v>10</v>
      </c>
      <c r="P15" s="8">
        <v>0.0269875562992126</v>
      </c>
      <c r="Q15" s="14">
        <v>0.036081674829260516</v>
      </c>
      <c r="R15" s="8">
        <v>0.051811346456692914</v>
      </c>
      <c r="S15" s="8">
        <v>0.06154906692913387</v>
      </c>
      <c r="T15" s="14">
        <v>0.07901300034117459</v>
      </c>
      <c r="U15" s="14">
        <v>0.12273645374436644</v>
      </c>
      <c r="V15" s="8">
        <v>0.10475092913385828</v>
      </c>
      <c r="W15" s="8">
        <v>0.08341661417322835</v>
      </c>
      <c r="X15" s="8">
        <v>0.07082769291338584</v>
      </c>
      <c r="Y15" s="8">
        <v>0.03434224803149607</v>
      </c>
      <c r="Z15" s="8" t="s">
        <v>16</v>
      </c>
    </row>
    <row r="16" spans="1:26" ht="11.25" customHeight="1">
      <c r="A16" s="5">
        <v>11</v>
      </c>
      <c r="B16" s="8" t="s">
        <v>16</v>
      </c>
      <c r="C16" s="8">
        <v>0.07914240944881891</v>
      </c>
      <c r="D16" s="8">
        <v>0.11632757874015749</v>
      </c>
      <c r="E16" s="8">
        <v>0.1176764251968504</v>
      </c>
      <c r="F16" s="8">
        <v>0.1154546062992126</v>
      </c>
      <c r="G16" s="8">
        <v>0.07403379527559055</v>
      </c>
      <c r="H16" s="8">
        <v>0.03750204330708662</v>
      </c>
      <c r="I16" s="8">
        <v>0.050545732283464574</v>
      </c>
      <c r="J16" s="8">
        <v>0.031516110236220474</v>
      </c>
      <c r="O16" s="5">
        <v>11</v>
      </c>
      <c r="P16" s="8">
        <v>0.02634563779527559</v>
      </c>
      <c r="Q16" s="14">
        <v>0.04173548080579872</v>
      </c>
      <c r="R16" s="8">
        <v>0.04738855511811024</v>
      </c>
      <c r="S16" s="8">
        <v>0.07080692913385828</v>
      </c>
      <c r="T16" s="14">
        <v>0.11483136599574105</v>
      </c>
      <c r="U16" s="14">
        <v>0.1147383066862262</v>
      </c>
      <c r="V16" s="8">
        <v>0.09730805511811025</v>
      </c>
      <c r="W16" s="8">
        <v>0.09121231102362205</v>
      </c>
      <c r="X16" s="8">
        <v>0.06809624803149607</v>
      </c>
      <c r="Y16" s="8">
        <v>0.03310113188976378</v>
      </c>
      <c r="Z16" s="8" t="s">
        <v>16</v>
      </c>
    </row>
    <row r="17" spans="1:26" ht="11.25" customHeight="1">
      <c r="A17" s="5">
        <v>12</v>
      </c>
      <c r="B17" s="8" t="s">
        <v>16</v>
      </c>
      <c r="C17" s="8">
        <v>0.09139730314960631</v>
      </c>
      <c r="D17" s="8">
        <v>0.11642135826771655</v>
      </c>
      <c r="E17" s="8">
        <v>0.12988708267716537</v>
      </c>
      <c r="F17" s="8">
        <v>0.09890224803149608</v>
      </c>
      <c r="G17" s="8">
        <v>0.07735255511811023</v>
      </c>
      <c r="H17" s="8">
        <v>0.04722763779527559</v>
      </c>
      <c r="I17" s="8">
        <v>0.04633224803149607</v>
      </c>
      <c r="J17" s="8">
        <v>0.024903308661417323</v>
      </c>
      <c r="O17" s="5">
        <v>12</v>
      </c>
      <c r="P17" s="8">
        <v>0.030589700787401575</v>
      </c>
      <c r="Q17" s="14">
        <v>0.03804215992832989</v>
      </c>
      <c r="R17" s="8">
        <v>0.050617165354330716</v>
      </c>
      <c r="S17" s="8">
        <v>0.07404191732283465</v>
      </c>
      <c r="T17" s="14">
        <v>0.12478862876091323</v>
      </c>
      <c r="U17" s="14">
        <v>0.12174570322939852</v>
      </c>
      <c r="V17" s="8">
        <v>0.09862074803149608</v>
      </c>
      <c r="W17" s="8">
        <v>0.07158190551181103</v>
      </c>
      <c r="X17" s="8">
        <v>0.06312538188976378</v>
      </c>
      <c r="Y17" s="8">
        <v>0.033934616141732286</v>
      </c>
      <c r="Z17" s="8" t="s">
        <v>16</v>
      </c>
    </row>
    <row r="18" spans="1:26" ht="11.25" customHeight="1">
      <c r="A18" s="5">
        <v>13</v>
      </c>
      <c r="B18" s="8" t="s">
        <v>16</v>
      </c>
      <c r="C18" s="8">
        <v>0.09046623228346458</v>
      </c>
      <c r="D18" s="8">
        <v>0.11981122047244094</v>
      </c>
      <c r="E18" s="8">
        <v>0.13009320866141733</v>
      </c>
      <c r="F18" s="8">
        <v>0.09148533070866142</v>
      </c>
      <c r="G18" s="8">
        <v>0.07050438976377953</v>
      </c>
      <c r="H18" s="8">
        <v>0.03131882401574804</v>
      </c>
      <c r="I18" s="8">
        <v>0.0321037937007874</v>
      </c>
      <c r="J18" s="8">
        <v>0.03612002755905512</v>
      </c>
      <c r="O18" s="5">
        <v>13</v>
      </c>
      <c r="P18" s="8">
        <v>0.03340580708661418</v>
      </c>
      <c r="Q18" s="14">
        <v>0.027474066705357278</v>
      </c>
      <c r="R18" s="8">
        <v>0.04358972440944882</v>
      </c>
      <c r="S18" s="14">
        <v>0.047223828860044226</v>
      </c>
      <c r="T18" s="14">
        <v>0.11478414343251409</v>
      </c>
      <c r="U18" s="14">
        <v>0.12167370200223755</v>
      </c>
      <c r="V18" s="8">
        <v>0.10067387007874017</v>
      </c>
      <c r="W18" s="8">
        <v>0.05310125590551182</v>
      </c>
      <c r="X18" s="8">
        <v>0.06238297637795276</v>
      </c>
      <c r="Y18" s="8">
        <v>0.035886637795275594</v>
      </c>
      <c r="Z18" s="8" t="s">
        <v>16</v>
      </c>
    </row>
    <row r="19" spans="1:26" ht="11.25" customHeight="1">
      <c r="A19" s="5">
        <v>14</v>
      </c>
      <c r="B19" s="8" t="s">
        <v>16</v>
      </c>
      <c r="C19" s="8">
        <v>0.07836515354330709</v>
      </c>
      <c r="D19" s="8">
        <v>0.11691660236220473</v>
      </c>
      <c r="E19" s="8">
        <v>0.11739075590551182</v>
      </c>
      <c r="F19" s="8">
        <v>0.09994344488188976</v>
      </c>
      <c r="G19" s="8">
        <v>0.07154303937007875</v>
      </c>
      <c r="H19" s="8">
        <v>0.03802165748031496</v>
      </c>
      <c r="I19" s="8">
        <v>0.0404443937007874</v>
      </c>
      <c r="J19" s="8">
        <v>0.03997181102362205</v>
      </c>
      <c r="O19" s="5">
        <v>14</v>
      </c>
      <c r="P19" s="8">
        <v>0.03237275984251969</v>
      </c>
      <c r="Q19" s="14">
        <v>0.03578086923357317</v>
      </c>
      <c r="R19" s="8">
        <v>0.04558226771653544</v>
      </c>
      <c r="S19" s="14">
        <v>0.0672430787214937</v>
      </c>
      <c r="T19" s="14">
        <v>0.10805346969395889</v>
      </c>
      <c r="U19" s="14">
        <v>0.09951258885213769</v>
      </c>
      <c r="V19" s="8">
        <v>0.10370126771653544</v>
      </c>
      <c r="W19" s="8">
        <v>0.08616629921259843</v>
      </c>
      <c r="X19" s="8">
        <v>0.04849219291338583</v>
      </c>
      <c r="Y19" s="8">
        <v>0.03651618267716535</v>
      </c>
      <c r="Z19" s="8" t="s">
        <v>16</v>
      </c>
    </row>
    <row r="20" spans="1:26" ht="11.25" customHeight="1">
      <c r="A20" s="5">
        <v>15</v>
      </c>
      <c r="B20" s="8" t="s">
        <v>16</v>
      </c>
      <c r="C20" s="8">
        <v>0.1063724566929134</v>
      </c>
      <c r="D20" s="8">
        <v>0.11472650393700788</v>
      </c>
      <c r="E20" s="8">
        <v>0.13284396062992126</v>
      </c>
      <c r="F20" s="8">
        <v>0.10223944881889764</v>
      </c>
      <c r="G20" s="8">
        <v>0.08213845669291339</v>
      </c>
      <c r="H20" s="8">
        <v>0.03768419409448819</v>
      </c>
      <c r="I20" s="8">
        <v>0.023431789763779527</v>
      </c>
      <c r="J20" s="8">
        <v>0.024766255905511812</v>
      </c>
      <c r="O20" s="5">
        <v>15</v>
      </c>
      <c r="P20" s="8">
        <v>0.03249054724409449</v>
      </c>
      <c r="Q20" s="14">
        <v>0.030242168164123607</v>
      </c>
      <c r="R20" s="8">
        <v>0.050548031496062996</v>
      </c>
      <c r="S20" s="14">
        <v>0.06046226558619331</v>
      </c>
      <c r="T20" s="14">
        <v>0.09093580666384529</v>
      </c>
      <c r="U20" s="14">
        <v>0.11907090996070326</v>
      </c>
      <c r="V20" s="8">
        <v>0.10774839763779528</v>
      </c>
      <c r="W20" s="8">
        <v>0.04408377952755906</v>
      </c>
      <c r="X20" s="8">
        <v>0.05148590551181102</v>
      </c>
      <c r="Y20" s="8">
        <v>0.030180311023622047</v>
      </c>
      <c r="Z20" s="8" t="s">
        <v>16</v>
      </c>
    </row>
    <row r="21" spans="1:26" ht="11.25" customHeight="1">
      <c r="A21" s="5">
        <v>16</v>
      </c>
      <c r="B21" s="8" t="s">
        <v>16</v>
      </c>
      <c r="C21" s="8">
        <v>0.10522298031496065</v>
      </c>
      <c r="D21" s="8">
        <v>0.12263317716535434</v>
      </c>
      <c r="E21" s="8">
        <v>0.11069688188976379</v>
      </c>
      <c r="F21" s="8">
        <v>0.0963018346456693</v>
      </c>
      <c r="G21" s="8">
        <v>0.07340396062992126</v>
      </c>
      <c r="H21" s="8">
        <v>0.03885662007874016</v>
      </c>
      <c r="I21" s="8">
        <v>0.03940912598425197</v>
      </c>
      <c r="J21" s="8">
        <v>0.024845464566929137</v>
      </c>
      <c r="O21" s="5">
        <v>16</v>
      </c>
      <c r="P21" s="8">
        <v>0.02950953700787402</v>
      </c>
      <c r="Q21" s="14">
        <v>0.02316952714877795</v>
      </c>
      <c r="R21" s="8">
        <v>0.04756883464566929</v>
      </c>
      <c r="S21" s="14">
        <v>0.04019018847041299</v>
      </c>
      <c r="T21" s="14">
        <v>0.12570435860782594</v>
      </c>
      <c r="U21" s="14">
        <v>0.09654119146363374</v>
      </c>
      <c r="V21" s="8">
        <v>0.09115814960629923</v>
      </c>
      <c r="W21" s="8">
        <v>0.10766254724409449</v>
      </c>
      <c r="X21" s="8">
        <v>0.05739448818897638</v>
      </c>
      <c r="Y21" s="8">
        <v>0.02964182165354331</v>
      </c>
      <c r="Z21" s="8" t="s">
        <v>16</v>
      </c>
    </row>
    <row r="22" spans="1:26" ht="11.25" customHeight="1">
      <c r="A22" s="5">
        <v>17</v>
      </c>
      <c r="B22" s="8">
        <v>0.08639392125984252</v>
      </c>
      <c r="C22" s="8">
        <v>0.09811488188976379</v>
      </c>
      <c r="D22" s="8">
        <v>0.12130493307086615</v>
      </c>
      <c r="E22" s="8">
        <v>0.12355452755905513</v>
      </c>
      <c r="F22" s="8">
        <v>0.09099274015748032</v>
      </c>
      <c r="G22" s="8">
        <v>0.056261039370078744</v>
      </c>
      <c r="H22" s="8">
        <v>0.03561632125984252</v>
      </c>
      <c r="I22" s="8">
        <v>0.029836639763779527</v>
      </c>
      <c r="J22" s="8">
        <v>0.025446984251968504</v>
      </c>
      <c r="O22" s="5">
        <v>17</v>
      </c>
      <c r="P22" s="8">
        <v>0.03069650787401575</v>
      </c>
      <c r="Q22" s="14">
        <v>0.025433592113303774</v>
      </c>
      <c r="R22" s="8">
        <v>0.0451598346456693</v>
      </c>
      <c r="S22" s="14">
        <v>0.06325924310635243</v>
      </c>
      <c r="T22" s="8">
        <v>0.09998329921259844</v>
      </c>
      <c r="U22" s="14">
        <v>0.09784898975505207</v>
      </c>
      <c r="V22" s="8">
        <v>0.09836779527559056</v>
      </c>
      <c r="W22" s="8">
        <v>0.09833476377952756</v>
      </c>
      <c r="X22" s="8">
        <v>0.06066327952755906</v>
      </c>
      <c r="Y22" s="8">
        <v>0.07563145275590552</v>
      </c>
      <c r="Z22" s="8" t="s">
        <v>16</v>
      </c>
    </row>
    <row r="23" spans="1:26" ht="11.25" customHeight="1">
      <c r="A23" s="5">
        <v>18</v>
      </c>
      <c r="B23" s="8">
        <v>0.07648742913385827</v>
      </c>
      <c r="C23" s="8">
        <v>0.08355679527559055</v>
      </c>
      <c r="D23" s="8">
        <v>0.12535930708661416</v>
      </c>
      <c r="E23" s="8">
        <v>0.10106253937007874</v>
      </c>
      <c r="F23" s="8">
        <v>0.09635275590551183</v>
      </c>
      <c r="G23" s="8">
        <v>0.057233228346456694</v>
      </c>
      <c r="H23" s="8">
        <v>0.03650072834645669</v>
      </c>
      <c r="I23" s="8">
        <v>0.04180253937007874</v>
      </c>
      <c r="J23" s="8">
        <v>0.026796699606299212</v>
      </c>
      <c r="O23" s="5">
        <v>18</v>
      </c>
      <c r="P23" s="8">
        <v>0.023692501181102363</v>
      </c>
      <c r="Q23" s="14">
        <v>0.025385058928688874</v>
      </c>
      <c r="R23" s="8">
        <v>0.05078283070866142</v>
      </c>
      <c r="S23" s="14">
        <v>0.05756394129376117</v>
      </c>
      <c r="T23" s="8">
        <v>0.09179661417322836</v>
      </c>
      <c r="U23" s="14">
        <v>0.12337632660540661</v>
      </c>
      <c r="V23" s="8">
        <v>0.10546641732283465</v>
      </c>
      <c r="W23" s="8">
        <v>0.08194498031496063</v>
      </c>
      <c r="X23" s="8">
        <v>0.0487731811023622</v>
      </c>
      <c r="Y23" s="8">
        <v>0.04820002755905512</v>
      </c>
      <c r="Z23" s="8" t="s">
        <v>16</v>
      </c>
    </row>
    <row r="24" spans="1:26" ht="11.25" customHeight="1">
      <c r="A24" s="5">
        <v>19</v>
      </c>
      <c r="B24" s="8">
        <v>0.07146494488188977</v>
      </c>
      <c r="C24" s="8">
        <v>0.08677492125984251</v>
      </c>
      <c r="D24" s="8">
        <v>0.11699992125984253</v>
      </c>
      <c r="E24" s="8">
        <v>0.10482311023622048</v>
      </c>
      <c r="F24" s="8">
        <v>0.09851941732283466</v>
      </c>
      <c r="G24" s="8">
        <v>0.06294173622047244</v>
      </c>
      <c r="H24" s="8">
        <v>0.03674658031496063</v>
      </c>
      <c r="I24" s="8">
        <v>0.04146879133858268</v>
      </c>
      <c r="J24" s="8">
        <v>0.025234095669291343</v>
      </c>
      <c r="O24" s="5">
        <v>19</v>
      </c>
      <c r="P24" s="8">
        <v>0.033528767716535436</v>
      </c>
      <c r="Q24" s="14">
        <v>0.04620843146810939</v>
      </c>
      <c r="R24" s="8">
        <v>0.05184239763779527</v>
      </c>
      <c r="S24" s="14">
        <v>0.08532358529517475</v>
      </c>
      <c r="T24" s="8">
        <v>0.08766451968503938</v>
      </c>
      <c r="U24" s="14">
        <v>0.11947371250669023</v>
      </c>
      <c r="V24" s="8">
        <v>0.1000600157480315</v>
      </c>
      <c r="W24" s="8">
        <v>0.06497233070866142</v>
      </c>
      <c r="X24" s="8">
        <v>0.03619433622047244</v>
      </c>
      <c r="Y24" s="8">
        <v>0.020978931889763783</v>
      </c>
      <c r="Z24" s="8" t="s">
        <v>16</v>
      </c>
    </row>
    <row r="25" spans="1:26" ht="11.25" customHeight="1">
      <c r="A25" s="5">
        <v>20</v>
      </c>
      <c r="B25" s="8">
        <v>0.055811145669291344</v>
      </c>
      <c r="C25" s="8">
        <v>0.10098886220472442</v>
      </c>
      <c r="D25" s="8">
        <v>0.10530723228346457</v>
      </c>
      <c r="E25" s="8">
        <v>0.09845002362204724</v>
      </c>
      <c r="F25" s="8">
        <v>0.08610929133858268</v>
      </c>
      <c r="G25" s="8">
        <v>0.06389340157480315</v>
      </c>
      <c r="H25" s="8">
        <v>0.03673946850393701</v>
      </c>
      <c r="I25" s="8">
        <v>0.031321523622047244</v>
      </c>
      <c r="J25" s="8">
        <v>0.02012773779527559</v>
      </c>
      <c r="O25" s="5">
        <v>20</v>
      </c>
      <c r="P25" s="8">
        <v>0.03414432283464567</v>
      </c>
      <c r="Q25" s="14">
        <v>0.03351310312441424</v>
      </c>
      <c r="R25" s="8">
        <v>0.050014035433070876</v>
      </c>
      <c r="S25" s="14">
        <v>0.08786954660343611</v>
      </c>
      <c r="T25" s="8">
        <v>0.09030005905511812</v>
      </c>
      <c r="U25" s="14">
        <v>0.1177714735744847</v>
      </c>
      <c r="V25" s="8">
        <v>0.09745885826771655</v>
      </c>
      <c r="W25" s="8">
        <v>0.08085925196850394</v>
      </c>
      <c r="X25" s="8">
        <v>0.07984815748031497</v>
      </c>
      <c r="Y25" s="8">
        <v>0.037152783464566935</v>
      </c>
      <c r="Z25" s="8" t="s">
        <v>16</v>
      </c>
    </row>
    <row r="26" spans="1:26" ht="11.25" customHeight="1">
      <c r="A26" s="5">
        <v>21</v>
      </c>
      <c r="B26" s="8">
        <v>0.07546527165354332</v>
      </c>
      <c r="C26" s="8">
        <v>0.11058849606299213</v>
      </c>
      <c r="D26" s="8">
        <v>0.10779308661417324</v>
      </c>
      <c r="E26" s="8">
        <v>0.13340343700787402</v>
      </c>
      <c r="F26" s="8">
        <v>0.11697581496062992</v>
      </c>
      <c r="G26" s="8">
        <v>0.06660458267716536</v>
      </c>
      <c r="H26" s="8">
        <v>0.03331999212598425</v>
      </c>
      <c r="I26" s="8">
        <v>0.021143344488188977</v>
      </c>
      <c r="J26" s="8">
        <v>0.02052857480314961</v>
      </c>
      <c r="O26" s="5">
        <v>21</v>
      </c>
      <c r="P26" s="8">
        <v>0.03122477322834646</v>
      </c>
      <c r="Q26" s="14">
        <v>0.035799986856891695</v>
      </c>
      <c r="R26" s="8">
        <v>0.05482405118110236</v>
      </c>
      <c r="S26" s="14">
        <v>0.08634512048614229</v>
      </c>
      <c r="T26" s="8">
        <v>0.10071268110236221</v>
      </c>
      <c r="U26" s="14">
        <v>0.1207596353953628</v>
      </c>
      <c r="V26" s="8">
        <v>0.09926427165354332</v>
      </c>
      <c r="W26" s="8">
        <v>0.08460620078740158</v>
      </c>
      <c r="X26" s="8">
        <v>0.07828987401574804</v>
      </c>
      <c r="Y26" s="8">
        <v>0.06240969291338583</v>
      </c>
      <c r="Z26" s="8" t="s">
        <v>16</v>
      </c>
    </row>
    <row r="27" spans="1:26" ht="11.25" customHeight="1">
      <c r="A27" s="5">
        <v>22</v>
      </c>
      <c r="B27" s="8">
        <v>0.0486922874015748</v>
      </c>
      <c r="C27" s="8">
        <v>0.11569240944881891</v>
      </c>
      <c r="D27" s="8">
        <v>0.1019117598425197</v>
      </c>
      <c r="E27" s="8">
        <v>0.10647040551181103</v>
      </c>
      <c r="F27" s="8">
        <v>0.15927641732283465</v>
      </c>
      <c r="G27" s="8">
        <v>0.06479441732283465</v>
      </c>
      <c r="H27" s="8">
        <v>0.03222880866141733</v>
      </c>
      <c r="I27" s="8">
        <v>0.034904236220472444</v>
      </c>
      <c r="J27" s="8">
        <v>0.024787185039370076</v>
      </c>
      <c r="O27" s="5">
        <v>22</v>
      </c>
      <c r="P27" s="8">
        <v>0.03202764960629922</v>
      </c>
      <c r="Q27" s="14">
        <v>0.030837990644932346</v>
      </c>
      <c r="R27" s="8">
        <v>0.05420353937007874</v>
      </c>
      <c r="S27" s="14">
        <v>0.08016563476342943</v>
      </c>
      <c r="T27" s="8">
        <v>0.09412031496062992</v>
      </c>
      <c r="U27" s="14">
        <v>0.12205070592070609</v>
      </c>
      <c r="V27" s="8">
        <v>0.09721795275590553</v>
      </c>
      <c r="W27" s="8">
        <v>0.051324637795275595</v>
      </c>
      <c r="X27" s="8">
        <v>0.06458449606299213</v>
      </c>
      <c r="Y27" s="8">
        <v>0.06298318503937009</v>
      </c>
      <c r="Z27" s="8" t="s">
        <v>16</v>
      </c>
    </row>
    <row r="28" spans="1:26" ht="11.25" customHeight="1">
      <c r="A28" s="5">
        <v>23</v>
      </c>
      <c r="B28" s="8">
        <v>0.06988444881889763</v>
      </c>
      <c r="C28" s="8">
        <v>0.11567100787401575</v>
      </c>
      <c r="D28" s="8">
        <v>0.09278406299212599</v>
      </c>
      <c r="E28" s="8">
        <v>0.0774678779527559</v>
      </c>
      <c r="F28" s="8">
        <v>0.13557427559055119</v>
      </c>
      <c r="G28" s="8">
        <v>0.06703157480314961</v>
      </c>
      <c r="H28" s="8">
        <v>0.03416549606299213</v>
      </c>
      <c r="I28" s="8">
        <v>0.030436771653543308</v>
      </c>
      <c r="J28" s="8">
        <v>0.011011000787401576</v>
      </c>
      <c r="O28" s="5">
        <v>23</v>
      </c>
      <c r="P28" s="8">
        <v>0.03164649488188977</v>
      </c>
      <c r="Q28" s="14">
        <v>0.038939926984320465</v>
      </c>
      <c r="R28" s="8">
        <v>0.059659527559055126</v>
      </c>
      <c r="S28" s="14">
        <v>0.0848453392487351</v>
      </c>
      <c r="T28" s="8">
        <v>0.09563218110236221</v>
      </c>
      <c r="U28" s="14">
        <v>0.0899802964057391</v>
      </c>
      <c r="V28" s="8">
        <v>0.0964549094488189</v>
      </c>
      <c r="W28" s="8">
        <v>0.07337511417322835</v>
      </c>
      <c r="X28" s="8">
        <v>0.06339368110236221</v>
      </c>
      <c r="Y28" s="8">
        <v>0.048831106299212605</v>
      </c>
      <c r="Z28" s="8" t="s">
        <v>16</v>
      </c>
    </row>
    <row r="29" spans="1:26" ht="11.25" customHeight="1">
      <c r="A29" s="5">
        <v>24</v>
      </c>
      <c r="B29" s="8">
        <v>0.06358668110236221</v>
      </c>
      <c r="C29" s="8">
        <v>0.13082992125984252</v>
      </c>
      <c r="D29" s="8">
        <v>0.16320277559055119</v>
      </c>
      <c r="E29" s="8">
        <v>0.10687729527559055</v>
      </c>
      <c r="F29" s="8">
        <v>0.13286914566929134</v>
      </c>
      <c r="G29" s="8">
        <v>0.06573712598425198</v>
      </c>
      <c r="H29" s="8">
        <v>0.0290697125984252</v>
      </c>
      <c r="I29" s="8">
        <v>0.035839720472440946</v>
      </c>
      <c r="J29" s="8">
        <v>0.005404585433070867</v>
      </c>
      <c r="O29" s="5">
        <v>24</v>
      </c>
      <c r="P29" s="8">
        <v>0.04286989763779528</v>
      </c>
      <c r="Q29" s="14">
        <v>0.044006108963473324</v>
      </c>
      <c r="R29" s="8">
        <v>0.05595135433070867</v>
      </c>
      <c r="S29" s="14">
        <v>0.08932250781061646</v>
      </c>
      <c r="T29" s="8">
        <v>0.0859835472440945</v>
      </c>
      <c r="U29" s="14">
        <v>0.09360452383408684</v>
      </c>
      <c r="V29" s="8">
        <v>0.09923162598425198</v>
      </c>
      <c r="W29" s="8">
        <v>0.07436737401574804</v>
      </c>
      <c r="X29" s="8">
        <v>0.05626403937007874</v>
      </c>
      <c r="Y29" s="8">
        <v>0.037923322834645674</v>
      </c>
      <c r="Z29" s="8" t="s">
        <v>16</v>
      </c>
    </row>
    <row r="30" spans="1:26" ht="11.25" customHeight="1">
      <c r="A30" s="5">
        <v>25</v>
      </c>
      <c r="B30" s="8">
        <v>0.062244940944881894</v>
      </c>
      <c r="C30" s="8">
        <v>0.1124565748031496</v>
      </c>
      <c r="D30" s="8">
        <v>0.14069964566929133</v>
      </c>
      <c r="E30" s="8">
        <v>0.10173129921259844</v>
      </c>
      <c r="F30" s="8">
        <v>0.13947592913385828</v>
      </c>
      <c r="G30" s="8">
        <v>0.06427519291338583</v>
      </c>
      <c r="H30" s="8">
        <v>0.028319299212598428</v>
      </c>
      <c r="I30" s="8">
        <v>0.026700691338582678</v>
      </c>
      <c r="J30" s="8">
        <v>0.013292891732283466</v>
      </c>
      <c r="O30" s="5">
        <v>25</v>
      </c>
      <c r="P30" s="8">
        <v>0.0399344251968504</v>
      </c>
      <c r="Q30" s="14">
        <v>0.020171074879614406</v>
      </c>
      <c r="R30" s="8">
        <v>0.04290662598425197</v>
      </c>
      <c r="S30" s="14">
        <v>0.08928130058209001</v>
      </c>
      <c r="T30" s="14">
        <v>0.08509773479688625</v>
      </c>
      <c r="U30" s="14">
        <v>0.1153981475371049</v>
      </c>
      <c r="V30" s="8">
        <v>0.09819704724409449</v>
      </c>
      <c r="W30" s="8">
        <v>0.0779841535433071</v>
      </c>
      <c r="X30" s="8">
        <v>0.05987196850393701</v>
      </c>
      <c r="Y30" s="8">
        <v>0.016256773622047246</v>
      </c>
      <c r="Z30" s="8" t="s">
        <v>16</v>
      </c>
    </row>
    <row r="31" spans="1:26" ht="11.25" customHeight="1">
      <c r="A31" s="5">
        <v>26</v>
      </c>
      <c r="B31" s="8">
        <v>0.09260401574803151</v>
      </c>
      <c r="C31" s="8">
        <v>0.11623955905511812</v>
      </c>
      <c r="D31" s="8">
        <v>0.13024199606299214</v>
      </c>
      <c r="E31" s="8">
        <v>0.10521824803149607</v>
      </c>
      <c r="F31" s="8">
        <v>0.09881079527559056</v>
      </c>
      <c r="G31" s="8">
        <v>0.06320762992125985</v>
      </c>
      <c r="H31" s="8">
        <v>0.026613187795275592</v>
      </c>
      <c r="I31" s="8">
        <v>0.022892952755905513</v>
      </c>
      <c r="J31" s="8">
        <v>0.04816133070866142</v>
      </c>
      <c r="O31" s="5">
        <v>26</v>
      </c>
      <c r="P31" s="8">
        <v>0.02563774566929134</v>
      </c>
      <c r="Q31" s="14">
        <v>0.03082515869558918</v>
      </c>
      <c r="R31" s="8">
        <v>0.07077375590551181</v>
      </c>
      <c r="S31" s="14">
        <v>0.08289142502304625</v>
      </c>
      <c r="T31" s="14">
        <v>0.11078432257892801</v>
      </c>
      <c r="U31" s="14">
        <v>0.11979091720442647</v>
      </c>
      <c r="V31" s="8">
        <v>0.10019867322834647</v>
      </c>
      <c r="W31" s="8">
        <v>0.05997904330708662</v>
      </c>
      <c r="X31" s="8">
        <v>0.055575606299212606</v>
      </c>
      <c r="Y31" s="8" t="s">
        <v>16</v>
      </c>
      <c r="Z31" s="8" t="s">
        <v>16</v>
      </c>
    </row>
    <row r="32" spans="1:26" ht="11.25" customHeight="1">
      <c r="A32" s="5">
        <v>27</v>
      </c>
      <c r="B32" s="8">
        <v>0.06124844094488189</v>
      </c>
      <c r="C32" s="8">
        <v>0.1248116377952756</v>
      </c>
      <c r="D32" s="8">
        <v>0.138509</v>
      </c>
      <c r="E32" s="8">
        <v>0.09917951181102364</v>
      </c>
      <c r="F32" s="8">
        <v>0.12582624803149609</v>
      </c>
      <c r="G32" s="8">
        <v>0.057730629921259845</v>
      </c>
      <c r="H32" s="8">
        <v>0.028398325590551183</v>
      </c>
      <c r="I32" s="8">
        <v>0.021830811023622047</v>
      </c>
      <c r="J32" s="8">
        <v>0.026521279527559057</v>
      </c>
      <c r="O32" s="5">
        <v>27</v>
      </c>
      <c r="P32" s="8">
        <v>0.040043677165354334</v>
      </c>
      <c r="Q32" s="14">
        <v>0.05269810894461957</v>
      </c>
      <c r="R32" s="8">
        <v>0.05135166929133859</v>
      </c>
      <c r="S32" s="14">
        <v>0.0903597598037451</v>
      </c>
      <c r="T32" s="14">
        <v>0.12451826884352438</v>
      </c>
      <c r="U32" s="14">
        <v>0.07495397359514586</v>
      </c>
      <c r="V32" s="8">
        <v>0.09137723228346457</v>
      </c>
      <c r="W32" s="8">
        <v>0.06289977559055118</v>
      </c>
      <c r="X32" s="8">
        <v>0.048299657480314964</v>
      </c>
      <c r="Y32" s="8" t="s">
        <v>16</v>
      </c>
      <c r="Z32" s="8" t="s">
        <v>16</v>
      </c>
    </row>
    <row r="33" spans="1:26" ht="11.25" customHeight="1">
      <c r="A33" s="5">
        <v>28</v>
      </c>
      <c r="B33" s="8">
        <v>0.07109997637795276</v>
      </c>
      <c r="C33" s="8">
        <v>0.13526740157480316</v>
      </c>
      <c r="D33" s="8">
        <v>0.13931281102362206</v>
      </c>
      <c r="E33" s="8">
        <v>0.1027741377952756</v>
      </c>
      <c r="F33" s="8">
        <v>0.11432398818897638</v>
      </c>
      <c r="G33" s="8">
        <v>0.0644395905511811</v>
      </c>
      <c r="H33" s="8">
        <v>0.0257131062992126</v>
      </c>
      <c r="I33" s="8">
        <v>0.012324166141732285</v>
      </c>
      <c r="J33" s="8">
        <v>0.03889775590551181</v>
      </c>
      <c r="O33" s="5">
        <v>28</v>
      </c>
      <c r="P33" s="8">
        <v>0.03369255905511811</v>
      </c>
      <c r="Q33" s="14">
        <v>0.03966923671084764</v>
      </c>
      <c r="R33" s="8">
        <v>0.05233835039370079</v>
      </c>
      <c r="S33" s="14">
        <v>0.078561382359492</v>
      </c>
      <c r="T33" s="14">
        <v>0.07146124335597481</v>
      </c>
      <c r="U33" s="14">
        <v>0.07518400484436445</v>
      </c>
      <c r="V33" s="8">
        <v>0.09708528346456693</v>
      </c>
      <c r="W33" s="8">
        <v>0.06378370472440946</v>
      </c>
      <c r="X33" s="8">
        <v>0.04583279921259843</v>
      </c>
      <c r="Y33" s="8" t="s">
        <v>16</v>
      </c>
      <c r="Z33" s="8" t="s">
        <v>16</v>
      </c>
    </row>
    <row r="34" spans="1:26" ht="11.25" customHeight="1">
      <c r="A34" s="5">
        <v>29</v>
      </c>
      <c r="B34" s="8">
        <v>0.06360200393700788</v>
      </c>
      <c r="C34" s="8">
        <v>0.11778171653543308</v>
      </c>
      <c r="D34" s="8">
        <v>0.15157987007874016</v>
      </c>
      <c r="E34" s="8">
        <v>0.10495170078740157</v>
      </c>
      <c r="F34" s="8">
        <v>0.09873674803149607</v>
      </c>
      <c r="G34" s="8">
        <v>0.06268734645669292</v>
      </c>
      <c r="H34" s="8">
        <v>0.03477353149606299</v>
      </c>
      <c r="I34" s="8">
        <v>0.018595602362204724</v>
      </c>
      <c r="J34" s="8">
        <v>0.02918529527559055</v>
      </c>
      <c r="O34" s="5">
        <v>29</v>
      </c>
      <c r="P34" s="8">
        <v>0.03620769094488189</v>
      </c>
      <c r="Q34" s="14">
        <v>0.05171259226945204</v>
      </c>
      <c r="R34" s="8">
        <v>0.057788149606299216</v>
      </c>
      <c r="S34" s="14">
        <v>0.09448457650931905</v>
      </c>
      <c r="T34" s="14">
        <v>0.1263646890708237</v>
      </c>
      <c r="U34" s="14">
        <v>0.06772250113525675</v>
      </c>
      <c r="V34" s="8">
        <v>0.10318060629921261</v>
      </c>
      <c r="W34" s="8">
        <v>0.06944538188976378</v>
      </c>
      <c r="X34" s="8">
        <v>0.036177041338582676</v>
      </c>
      <c r="Y34" s="8" t="s">
        <v>16</v>
      </c>
      <c r="Z34" s="8" t="s">
        <v>16</v>
      </c>
    </row>
    <row r="35" spans="1:26" ht="11.25" customHeight="1">
      <c r="A35" s="5">
        <v>30</v>
      </c>
      <c r="B35" s="8">
        <v>0.06114899212598425</v>
      </c>
      <c r="C35" s="8">
        <v>0.14294416141732283</v>
      </c>
      <c r="D35" s="8">
        <v>0.12436946456692914</v>
      </c>
      <c r="E35" s="8">
        <v>0.10775929133858268</v>
      </c>
      <c r="F35" s="8">
        <v>0.1043246968503937</v>
      </c>
      <c r="G35" s="8">
        <v>0.05529967716535434</v>
      </c>
      <c r="H35" s="8">
        <v>0.01784676377952756</v>
      </c>
      <c r="I35" s="8">
        <v>0.010673231102362206</v>
      </c>
      <c r="J35" s="8">
        <v>0.03875264566929134</v>
      </c>
      <c r="O35" s="5">
        <v>30</v>
      </c>
      <c r="P35" s="8">
        <v>0.05354792125984252</v>
      </c>
      <c r="R35" s="8">
        <v>0.06270161811023622</v>
      </c>
      <c r="S35" s="14">
        <v>0.0940783229836541</v>
      </c>
      <c r="T35" s="14">
        <v>0.1301749418475719</v>
      </c>
      <c r="U35" s="14">
        <v>0.07067430379748915</v>
      </c>
      <c r="V35" s="8">
        <v>0.09705975196850394</v>
      </c>
      <c r="W35" s="8">
        <v>0.07530775590551181</v>
      </c>
      <c r="X35" s="8">
        <v>0.04115324015748032</v>
      </c>
      <c r="Y35" s="8" t="s">
        <v>16</v>
      </c>
      <c r="Z35" s="8" t="s">
        <v>16</v>
      </c>
    </row>
    <row r="36" spans="1:26" ht="11.25" customHeight="1">
      <c r="A36" s="5">
        <v>31</v>
      </c>
      <c r="B36" s="8"/>
      <c r="C36" s="8">
        <v>0.12408638582677166</v>
      </c>
      <c r="D36" s="8"/>
      <c r="E36" s="8">
        <v>0.10539141338582678</v>
      </c>
      <c r="F36" s="8">
        <v>0.05817083070866142</v>
      </c>
      <c r="G36" s="8"/>
      <c r="H36" s="8">
        <v>0.023485088976377955</v>
      </c>
      <c r="I36" s="8"/>
      <c r="J36" s="8">
        <v>0.04375003937007874</v>
      </c>
      <c r="O36" s="5">
        <v>31</v>
      </c>
      <c r="P36" s="8">
        <v>0.025677578740157483</v>
      </c>
      <c r="R36" s="8">
        <v>0.05568187007874016</v>
      </c>
      <c r="T36" s="14">
        <v>0.11835752988304138</v>
      </c>
      <c r="U36" s="8"/>
      <c r="V36" s="8">
        <v>0.09214753149606299</v>
      </c>
      <c r="W36" s="8">
        <v>0.08076403937007874</v>
      </c>
      <c r="X36" s="8"/>
      <c r="Y36" s="8" t="s">
        <v>16</v>
      </c>
      <c r="Z36" s="8" t="s">
        <v>16</v>
      </c>
    </row>
    <row r="37" spans="1:26" ht="11.25" customHeight="1">
      <c r="A37" s="4" t="s">
        <v>17</v>
      </c>
      <c r="B37" s="8"/>
      <c r="C37" s="8">
        <f aca="true" t="shared" si="0" ref="C37:J37">SUM(C6:C36)</f>
        <v>2.910494736220472</v>
      </c>
      <c r="D37" s="8">
        <f t="shared" si="0"/>
        <v>3.7235822677165364</v>
      </c>
      <c r="E37" s="8">
        <f t="shared" si="0"/>
        <v>3.579777228346457</v>
      </c>
      <c r="F37" s="8">
        <f t="shared" si="0"/>
        <v>3.313348023622047</v>
      </c>
      <c r="G37" s="8">
        <f t="shared" si="0"/>
        <v>2.2099881417322833</v>
      </c>
      <c r="H37" s="8">
        <f t="shared" si="0"/>
        <v>1.2003643326771656</v>
      </c>
      <c r="I37" s="8">
        <f t="shared" si="0"/>
        <v>0.940223290551181</v>
      </c>
      <c r="J37" s="8">
        <f t="shared" si="0"/>
        <v>0.9643413700787401</v>
      </c>
      <c r="O37" s="4" t="s">
        <v>17</v>
      </c>
      <c r="P37" s="8">
        <f aca="true" t="shared" si="1" ref="P37:X37">SUM(P6:P36)</f>
        <v>0.9397511051181103</v>
      </c>
      <c r="Q37" s="8">
        <f t="shared" si="1"/>
        <v>1.0036060813672258</v>
      </c>
      <c r="R37" s="8">
        <f t="shared" si="1"/>
        <v>1.5599764705404595</v>
      </c>
      <c r="S37" s="8">
        <f t="shared" si="1"/>
        <v>2.1243205884520204</v>
      </c>
      <c r="T37" s="8">
        <f t="shared" si="1"/>
        <v>3.0640220648293237</v>
      </c>
      <c r="U37" s="8">
        <f t="shared" si="1"/>
        <v>3.1347028339401257</v>
      </c>
      <c r="V37" s="8">
        <f t="shared" si="1"/>
        <v>3.1308556791103985</v>
      </c>
      <c r="W37" s="8">
        <f t="shared" si="1"/>
        <v>2.427339212598425</v>
      </c>
      <c r="X37" s="8">
        <f t="shared" si="1"/>
        <v>1.8092182358267717</v>
      </c>
      <c r="Y37" s="8"/>
      <c r="Z37" s="4"/>
    </row>
    <row r="38" spans="1:26" ht="11.25" customHeight="1">
      <c r="A38" s="4" t="s">
        <v>18</v>
      </c>
      <c r="C38" s="8">
        <f aca="true" t="shared" si="2" ref="C38:J38">AVERAGE(C6:C36)</f>
        <v>0.09388692697485394</v>
      </c>
      <c r="D38" s="8">
        <f t="shared" si="2"/>
        <v>0.12411940892388455</v>
      </c>
      <c r="E38" s="8">
        <f t="shared" si="2"/>
        <v>0.11547668478536957</v>
      </c>
      <c r="F38" s="8">
        <f t="shared" si="2"/>
        <v>0.10688219431038862</v>
      </c>
      <c r="G38" s="8">
        <f t="shared" si="2"/>
        <v>0.07366627139107611</v>
      </c>
      <c r="H38" s="8">
        <f t="shared" si="2"/>
        <v>0.03872143008636018</v>
      </c>
      <c r="I38" s="8">
        <f t="shared" si="2"/>
        <v>0.03134077635170603</v>
      </c>
      <c r="J38" s="8">
        <f t="shared" si="2"/>
        <v>0.031107786131572262</v>
      </c>
      <c r="O38" s="4" t="s">
        <v>18</v>
      </c>
      <c r="P38" s="8">
        <f aca="true" t="shared" si="3" ref="P38:X38">AVERAGE(P6:P36)</f>
        <v>0.03031455177800356</v>
      </c>
      <c r="Q38" s="8">
        <f t="shared" si="3"/>
        <v>0.03460710625404227</v>
      </c>
      <c r="R38" s="8">
        <f t="shared" si="3"/>
        <v>0.0503218216303374</v>
      </c>
      <c r="S38" s="8">
        <f t="shared" si="3"/>
        <v>0.07081068628173401</v>
      </c>
      <c r="T38" s="8">
        <f t="shared" si="3"/>
        <v>0.09883942144610722</v>
      </c>
      <c r="U38" s="8">
        <f t="shared" si="3"/>
        <v>0.10449009446467086</v>
      </c>
      <c r="V38" s="8">
        <f t="shared" si="3"/>
        <v>0.1009953444874322</v>
      </c>
      <c r="W38" s="8">
        <f t="shared" si="3"/>
        <v>0.07830126492252984</v>
      </c>
      <c r="X38" s="8">
        <f t="shared" si="3"/>
        <v>0.06030727452755905</v>
      </c>
      <c r="Y38" s="8"/>
      <c r="Z38" s="4"/>
    </row>
    <row r="39" spans="1:26" ht="11.25" customHeight="1">
      <c r="A39" s="4" t="s">
        <v>19</v>
      </c>
      <c r="C39" s="8">
        <f aca="true" t="shared" si="4" ref="C39:J39">MIN(C6:C36)</f>
        <v>0.05054896850393702</v>
      </c>
      <c r="D39" s="8">
        <f t="shared" si="4"/>
        <v>0.09278406299212599</v>
      </c>
      <c r="E39" s="8">
        <f t="shared" si="4"/>
        <v>0.0774678779527559</v>
      </c>
      <c r="F39" s="8">
        <f t="shared" si="4"/>
        <v>0.05817083070866142</v>
      </c>
      <c r="G39" s="8">
        <f t="shared" si="4"/>
        <v>0.05310606299212599</v>
      </c>
      <c r="H39" s="9">
        <f t="shared" si="4"/>
        <v>0.01784676377952756</v>
      </c>
      <c r="I39" s="9">
        <f t="shared" si="4"/>
        <v>0.010673231102362206</v>
      </c>
      <c r="J39" s="9">
        <f t="shared" si="4"/>
        <v>0.005404585433070867</v>
      </c>
      <c r="O39" s="4" t="s">
        <v>19</v>
      </c>
      <c r="P39" s="9">
        <f aca="true" t="shared" si="5" ref="P39:X39">MIN(P6:P36)</f>
        <v>0.015490363779527559</v>
      </c>
      <c r="Q39" s="9">
        <f t="shared" si="5"/>
        <v>0.016241544094488188</v>
      </c>
      <c r="R39" s="9">
        <f t="shared" si="5"/>
        <v>0.03141539755111097</v>
      </c>
      <c r="S39" s="9">
        <f t="shared" si="5"/>
        <v>0.03502159606299213</v>
      </c>
      <c r="T39" s="8">
        <f t="shared" si="5"/>
        <v>0.052410365340950824</v>
      </c>
      <c r="U39" s="8">
        <f t="shared" si="5"/>
        <v>0.06772250113525675</v>
      </c>
      <c r="V39" s="8">
        <f t="shared" si="5"/>
        <v>0.0760120806267366</v>
      </c>
      <c r="W39" s="8">
        <f t="shared" si="5"/>
        <v>0.04408377952755906</v>
      </c>
      <c r="X39" s="8">
        <f t="shared" si="5"/>
        <v>0.036177041338582676</v>
      </c>
      <c r="Y39" s="8"/>
      <c r="Z39" s="4"/>
    </row>
    <row r="40" spans="1:26" ht="11.25" customHeight="1">
      <c r="A40" s="4" t="s">
        <v>20</v>
      </c>
      <c r="C40" s="8">
        <f aca="true" t="shared" si="6" ref="C40:J40">MAX(C6:C36)</f>
        <v>0.14294416141732283</v>
      </c>
      <c r="D40" s="8">
        <f t="shared" si="6"/>
        <v>0.16320277559055119</v>
      </c>
      <c r="E40" s="8">
        <f t="shared" si="6"/>
        <v>0.14364924015748032</v>
      </c>
      <c r="F40" s="8">
        <f t="shared" si="6"/>
        <v>0.15927641732283465</v>
      </c>
      <c r="G40" s="8">
        <f t="shared" si="6"/>
        <v>0.1418380748031496</v>
      </c>
      <c r="H40" s="9">
        <f t="shared" si="6"/>
        <v>0.058417590551181106</v>
      </c>
      <c r="I40" s="9">
        <f t="shared" si="6"/>
        <v>0.061142637795275595</v>
      </c>
      <c r="J40" s="9">
        <f t="shared" si="6"/>
        <v>0.06901238188976377</v>
      </c>
      <c r="O40" s="4" t="s">
        <v>20</v>
      </c>
      <c r="P40" s="9">
        <f aca="true" t="shared" si="7" ref="P40:X40">MAX(P6:P36)</f>
        <v>0.05354792125984252</v>
      </c>
      <c r="Q40" s="9">
        <f t="shared" si="7"/>
        <v>0.05269810894461957</v>
      </c>
      <c r="R40" s="9">
        <f t="shared" si="7"/>
        <v>0.07077375590551181</v>
      </c>
      <c r="S40" s="9">
        <f t="shared" si="7"/>
        <v>0.09448457650931905</v>
      </c>
      <c r="T40" s="8">
        <f t="shared" si="7"/>
        <v>0.1301749418475719</v>
      </c>
      <c r="U40" s="8">
        <f t="shared" si="7"/>
        <v>0.12337632660540661</v>
      </c>
      <c r="V40" s="8">
        <f t="shared" si="7"/>
        <v>0.11763929462872494</v>
      </c>
      <c r="W40" s="8">
        <f t="shared" si="7"/>
        <v>0.10766254724409449</v>
      </c>
      <c r="X40" s="8">
        <f t="shared" si="7"/>
        <v>0.08951848031496064</v>
      </c>
      <c r="Y40" s="8"/>
      <c r="Z40" s="4"/>
    </row>
    <row r="43" spans="10:12" ht="12.75">
      <c r="J43" s="10"/>
      <c r="K43" s="10"/>
      <c r="L43" s="10"/>
    </row>
  </sheetData>
  <mergeCells count="6">
    <mergeCell ref="A2:J2"/>
    <mergeCell ref="O2:Z2"/>
    <mergeCell ref="B4:J4"/>
    <mergeCell ref="P4:Z4"/>
    <mergeCell ref="B3:J3"/>
    <mergeCell ref="P3:Z3"/>
  </mergeCells>
  <printOptions gridLines="1"/>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C45"/>
  <sheetViews>
    <sheetView workbookViewId="0" topLeftCell="A1">
      <selection activeCell="E20" sqref="E20"/>
    </sheetView>
  </sheetViews>
  <sheetFormatPr defaultColWidth="9.140625" defaultRowHeight="12.75"/>
  <cols>
    <col min="1" max="1" width="13.28125" style="4" customWidth="1"/>
    <col min="2" max="10" width="8.57421875" style="4" customWidth="1"/>
    <col min="11" max="11" width="13.28125" style="4" customWidth="1"/>
    <col min="12" max="13" width="7.8515625" style="4" customWidth="1"/>
    <col min="14" max="14" width="10.7109375" style="4" customWidth="1"/>
    <col min="15" max="22" width="7.8515625" style="4" customWidth="1"/>
    <col min="23" max="23" width="9.140625" style="4" customWidth="1"/>
  </cols>
  <sheetData>
    <row r="1" spans="1:24" ht="11.25" customHeight="1">
      <c r="A1" s="4" t="s">
        <v>33</v>
      </c>
      <c r="N1" s="13" t="s">
        <v>33</v>
      </c>
      <c r="O1" s="11"/>
      <c r="P1" s="11"/>
      <c r="Q1" s="11"/>
      <c r="R1" s="11"/>
      <c r="S1" s="11"/>
      <c r="T1" s="11"/>
      <c r="U1" s="11"/>
      <c r="V1" s="11"/>
      <c r="W1" s="11"/>
      <c r="X1" s="11"/>
    </row>
    <row r="2" spans="1:29" ht="23.25" customHeight="1">
      <c r="A2" s="20" t="s">
        <v>32</v>
      </c>
      <c r="B2" s="21"/>
      <c r="C2" s="21"/>
      <c r="D2" s="21"/>
      <c r="E2" s="21"/>
      <c r="F2" s="21"/>
      <c r="G2" s="21"/>
      <c r="H2" s="21"/>
      <c r="I2" s="21"/>
      <c r="J2" s="21"/>
      <c r="K2" s="11"/>
      <c r="L2" s="11"/>
      <c r="M2" s="11"/>
      <c r="N2" s="20" t="s">
        <v>32</v>
      </c>
      <c r="O2" s="21"/>
      <c r="P2" s="21"/>
      <c r="Q2" s="21"/>
      <c r="R2" s="21"/>
      <c r="S2" s="21"/>
      <c r="T2" s="21"/>
      <c r="U2" s="21"/>
      <c r="V2" s="21"/>
      <c r="W2" s="21"/>
      <c r="X2" s="21"/>
      <c r="Y2" s="21"/>
      <c r="Z2" s="16"/>
      <c r="AA2" s="16"/>
      <c r="AB2" s="16"/>
      <c r="AC2" s="16"/>
    </row>
    <row r="3" spans="1:25" ht="11.25" customHeight="1">
      <c r="A3" s="4" t="s">
        <v>21</v>
      </c>
      <c r="B3" s="18" t="s">
        <v>0</v>
      </c>
      <c r="C3" s="18"/>
      <c r="D3" s="18"/>
      <c r="E3" s="18"/>
      <c r="F3" s="18"/>
      <c r="G3" s="18"/>
      <c r="H3" s="18"/>
      <c r="I3" s="18"/>
      <c r="J3" s="18"/>
      <c r="N3" s="4" t="s">
        <v>21</v>
      </c>
      <c r="O3" s="18" t="s">
        <v>0</v>
      </c>
      <c r="P3" s="22"/>
      <c r="Q3" s="22"/>
      <c r="R3" s="22"/>
      <c r="S3" s="22"/>
      <c r="T3" s="22"/>
      <c r="U3" s="22"/>
      <c r="V3" s="22"/>
      <c r="W3" s="22"/>
      <c r="X3" s="22"/>
      <c r="Y3" s="22"/>
    </row>
    <row r="4" spans="2:25" ht="11.25" customHeight="1">
      <c r="B4" s="18">
        <v>2003</v>
      </c>
      <c r="C4" s="18"/>
      <c r="D4" s="18"/>
      <c r="E4" s="18"/>
      <c r="F4" s="18"/>
      <c r="G4" s="18"/>
      <c r="H4" s="18"/>
      <c r="I4" s="18"/>
      <c r="J4" s="18"/>
      <c r="O4" s="18">
        <v>2004</v>
      </c>
      <c r="P4" s="22"/>
      <c r="Q4" s="22"/>
      <c r="R4" s="22"/>
      <c r="S4" s="22"/>
      <c r="T4" s="22"/>
      <c r="U4" s="22"/>
      <c r="V4" s="22"/>
      <c r="W4" s="22"/>
      <c r="X4" s="22"/>
      <c r="Y4" s="22"/>
    </row>
    <row r="5" spans="1:25" s="1" customFormat="1" ht="11.25" customHeight="1">
      <c r="A5" s="6" t="s">
        <v>1</v>
      </c>
      <c r="B5" s="7" t="s">
        <v>7</v>
      </c>
      <c r="C5" s="7" t="s">
        <v>3</v>
      </c>
      <c r="D5" s="7" t="s">
        <v>4</v>
      </c>
      <c r="E5" s="7" t="s">
        <v>5</v>
      </c>
      <c r="F5" s="7" t="s">
        <v>6</v>
      </c>
      <c r="G5" s="7" t="s">
        <v>8</v>
      </c>
      <c r="H5" s="7" t="s">
        <v>9</v>
      </c>
      <c r="I5" s="7" t="s">
        <v>10</v>
      </c>
      <c r="J5" s="7" t="s">
        <v>11</v>
      </c>
      <c r="N5" s="6" t="s">
        <v>1</v>
      </c>
      <c r="O5" s="7" t="s">
        <v>13</v>
      </c>
      <c r="P5" s="7" t="s">
        <v>12</v>
      </c>
      <c r="Q5" s="7" t="s">
        <v>14</v>
      </c>
      <c r="R5" s="7" t="s">
        <v>7</v>
      </c>
      <c r="S5" s="7" t="s">
        <v>3</v>
      </c>
      <c r="T5" s="7" t="s">
        <v>4</v>
      </c>
      <c r="U5" s="7" t="s">
        <v>5</v>
      </c>
      <c r="V5" s="7" t="s">
        <v>6</v>
      </c>
      <c r="W5" s="7" t="s">
        <v>15</v>
      </c>
      <c r="X5" s="7" t="s">
        <v>9</v>
      </c>
      <c r="Y5" s="7" t="s">
        <v>10</v>
      </c>
    </row>
    <row r="6" spans="1:25" ht="11.25" customHeight="1">
      <c r="A6" s="5">
        <v>1</v>
      </c>
      <c r="B6" s="8" t="s">
        <v>16</v>
      </c>
      <c r="C6" s="8">
        <v>0.10926858267716535</v>
      </c>
      <c r="D6" s="8">
        <v>0.23659937007874016</v>
      </c>
      <c r="E6" s="8" t="s">
        <v>16</v>
      </c>
      <c r="F6" s="8">
        <v>0.12028591732283465</v>
      </c>
      <c r="G6" s="8">
        <v>0.21617371259842522</v>
      </c>
      <c r="H6" s="8">
        <v>0.10546348031496064</v>
      </c>
      <c r="I6" s="8">
        <v>0.038596933070866146</v>
      </c>
      <c r="J6" s="8">
        <v>0.01923687913385827</v>
      </c>
      <c r="N6" s="5">
        <v>1</v>
      </c>
      <c r="O6" s="8">
        <v>0.009005164960629922</v>
      </c>
      <c r="P6" s="8">
        <v>0.015038120472440946</v>
      </c>
      <c r="Q6" s="8">
        <v>0.027336483070866145</v>
      </c>
      <c r="R6" s="8">
        <v>0.03621804212598425</v>
      </c>
      <c r="S6" s="8">
        <v>0.18155629921259844</v>
      </c>
      <c r="T6" s="8">
        <v>0.24742370078740158</v>
      </c>
      <c r="U6" s="8">
        <v>0.1967854724409449</v>
      </c>
      <c r="V6" s="12">
        <v>0.19840441553096327</v>
      </c>
      <c r="W6" s="8">
        <v>0.15160440551181104</v>
      </c>
      <c r="X6" s="8">
        <v>0.047951429133858275</v>
      </c>
      <c r="Y6" s="8">
        <v>0.03875278346456693</v>
      </c>
    </row>
    <row r="7" spans="1:25" ht="11.25" customHeight="1">
      <c r="A7" s="5">
        <v>2</v>
      </c>
      <c r="B7" s="8" t="s">
        <v>16</v>
      </c>
      <c r="C7" s="8">
        <v>0.07574958267716536</v>
      </c>
      <c r="D7" s="8">
        <v>0.24067001968503937</v>
      </c>
      <c r="E7" s="8" t="s">
        <v>16</v>
      </c>
      <c r="F7" s="8">
        <v>0.10634383858267718</v>
      </c>
      <c r="G7" s="8">
        <v>0.21753519685039371</v>
      </c>
      <c r="H7" s="8">
        <v>0.10554532283464568</v>
      </c>
      <c r="I7" s="8">
        <v>0.027535477952755905</v>
      </c>
      <c r="J7" s="8">
        <v>0.016347637007874016</v>
      </c>
      <c r="N7" s="5">
        <v>2</v>
      </c>
      <c r="O7" s="8">
        <v>0.0337973031496063</v>
      </c>
      <c r="P7" s="8">
        <v>0.021754522047244096</v>
      </c>
      <c r="Q7" s="8">
        <v>0.03504418228346457</v>
      </c>
      <c r="R7" s="8">
        <v>0.04737618897637796</v>
      </c>
      <c r="S7" s="8">
        <v>0.19171937007874015</v>
      </c>
      <c r="T7" s="8">
        <v>0.25268975196850396</v>
      </c>
      <c r="U7" s="8">
        <v>0.24457640551181103</v>
      </c>
      <c r="V7" s="12">
        <v>0.18939248822212765</v>
      </c>
      <c r="W7" s="8">
        <v>0.09872073228346458</v>
      </c>
      <c r="X7" s="8">
        <v>0.04442542913385827</v>
      </c>
      <c r="Y7" s="8">
        <v>0.03660650000000001</v>
      </c>
    </row>
    <row r="8" spans="1:25" ht="11.25" customHeight="1">
      <c r="A8" s="5">
        <v>3</v>
      </c>
      <c r="B8" s="8" t="s">
        <v>16</v>
      </c>
      <c r="C8" s="8">
        <v>0.12180887007874017</v>
      </c>
      <c r="D8" s="8">
        <v>0.23966100393700787</v>
      </c>
      <c r="E8" s="8" t="s">
        <v>16</v>
      </c>
      <c r="F8" s="8">
        <v>0.19114034251968506</v>
      </c>
      <c r="G8" s="8">
        <v>0.07407074803149606</v>
      </c>
      <c r="H8" s="8">
        <v>0.09166635039370079</v>
      </c>
      <c r="I8" s="8">
        <v>0.0306582125984252</v>
      </c>
      <c r="J8" s="8">
        <v>0.013707352755905513</v>
      </c>
      <c r="N8" s="5">
        <v>3</v>
      </c>
      <c r="O8" s="8">
        <v>0.00898541968503937</v>
      </c>
      <c r="P8" s="8">
        <v>0.021399081102362206</v>
      </c>
      <c r="Q8" s="8">
        <v>0.02986225196850394</v>
      </c>
      <c r="R8" s="8">
        <v>0.056784228346456696</v>
      </c>
      <c r="S8" s="8">
        <v>0.21163594488188978</v>
      </c>
      <c r="T8" s="8">
        <v>0.24420706299212602</v>
      </c>
      <c r="U8" s="8">
        <v>0.2520146850393701</v>
      </c>
      <c r="V8" s="12">
        <v>0.2050792095781827</v>
      </c>
      <c r="W8" s="8">
        <v>0.1738320748031496</v>
      </c>
      <c r="X8" s="8">
        <v>0.056849192913385825</v>
      </c>
      <c r="Y8" s="8">
        <v>0.022638116141732285</v>
      </c>
    </row>
    <row r="9" spans="1:25" ht="11.25" customHeight="1">
      <c r="A9" s="5">
        <v>4</v>
      </c>
      <c r="B9" s="8" t="s">
        <v>16</v>
      </c>
      <c r="C9" s="8">
        <v>0.15219834645669292</v>
      </c>
      <c r="D9" s="8">
        <v>0.27620326771653547</v>
      </c>
      <c r="E9" s="8" t="s">
        <v>16</v>
      </c>
      <c r="F9" s="8">
        <v>0.21562330708661417</v>
      </c>
      <c r="G9" s="8">
        <v>0.0987158503937008</v>
      </c>
      <c r="H9" s="8">
        <v>0.09354243307086614</v>
      </c>
      <c r="I9" s="8">
        <v>0.029515307086614175</v>
      </c>
      <c r="J9" s="8">
        <v>0.01277151062992126</v>
      </c>
      <c r="N9" s="5">
        <v>4</v>
      </c>
      <c r="O9" s="8">
        <v>0.010681177165354331</v>
      </c>
      <c r="P9" s="8">
        <v>0.03513851181102363</v>
      </c>
      <c r="Q9" s="8">
        <v>0.03817125590551181</v>
      </c>
      <c r="R9" s="8">
        <v>0.0586241968503937</v>
      </c>
      <c r="S9" s="8">
        <v>0.24966014566929137</v>
      </c>
      <c r="T9" s="8">
        <v>0.2549904173228347</v>
      </c>
      <c r="U9" s="8">
        <v>0.26668127952755905</v>
      </c>
      <c r="V9" s="12">
        <v>0.19717752967332391</v>
      </c>
      <c r="W9" s="8">
        <v>0.13939098425196852</v>
      </c>
      <c r="X9" s="8">
        <v>0.040481677165354335</v>
      </c>
      <c r="Y9" s="8">
        <v>0.0406543937007874</v>
      </c>
    </row>
    <row r="10" spans="1:25" ht="11.25" customHeight="1">
      <c r="A10" s="5">
        <v>5</v>
      </c>
      <c r="B10" s="8" t="s">
        <v>16</v>
      </c>
      <c r="C10" s="8">
        <v>0.16770111417322836</v>
      </c>
      <c r="D10" s="8">
        <v>0.2774610236220473</v>
      </c>
      <c r="E10" s="8" t="s">
        <v>16</v>
      </c>
      <c r="F10" s="8">
        <v>0.21650103937007875</v>
      </c>
      <c r="G10" s="8">
        <v>0.1816779409448819</v>
      </c>
      <c r="H10" s="8">
        <v>0.09257770866141733</v>
      </c>
      <c r="I10" s="8">
        <v>0.022259940944881894</v>
      </c>
      <c r="J10" s="8">
        <v>0.036573513385826775</v>
      </c>
      <c r="N10" s="5">
        <v>5</v>
      </c>
      <c r="O10" s="8">
        <v>0.017147816141732285</v>
      </c>
      <c r="P10" s="8">
        <v>0.03532597401574803</v>
      </c>
      <c r="Q10" s="8">
        <v>0.042905472440944885</v>
      </c>
      <c r="R10" s="8">
        <v>0.05965388582677166</v>
      </c>
      <c r="S10" s="8">
        <v>0.17112716535433073</v>
      </c>
      <c r="T10" s="8">
        <v>0.23106640551181104</v>
      </c>
      <c r="U10" s="8">
        <v>0.2672387007874016</v>
      </c>
      <c r="V10" s="12">
        <v>0.18617181841509306</v>
      </c>
      <c r="W10" s="8">
        <v>0.13839049606299214</v>
      </c>
      <c r="X10" s="8">
        <v>0.03297650787401575</v>
      </c>
      <c r="Y10" s="8">
        <v>0.023447019685039372</v>
      </c>
    </row>
    <row r="11" spans="1:25" ht="11.25" customHeight="1">
      <c r="A11" s="5">
        <v>6</v>
      </c>
      <c r="B11" s="8" t="s">
        <v>16</v>
      </c>
      <c r="C11" s="8">
        <v>0.1266052874015748</v>
      </c>
      <c r="D11" s="8">
        <v>0.18414891732283467</v>
      </c>
      <c r="E11" s="8" t="s">
        <v>16</v>
      </c>
      <c r="F11" s="8">
        <v>0.19868593700787401</v>
      </c>
      <c r="G11" s="8">
        <v>0.21854655905511813</v>
      </c>
      <c r="H11" s="8">
        <v>0.08778448818897638</v>
      </c>
      <c r="I11" s="8">
        <v>0.021944956692913388</v>
      </c>
      <c r="J11" s="8">
        <v>0.021572893700787403</v>
      </c>
      <c r="N11" s="5">
        <v>6</v>
      </c>
      <c r="O11" s="8">
        <v>0.01618740157480315</v>
      </c>
      <c r="P11" s="8">
        <v>0.02534887913385827</v>
      </c>
      <c r="Q11" s="8">
        <v>0.04214286614173229</v>
      </c>
      <c r="R11" s="8">
        <v>0.056097830708661416</v>
      </c>
      <c r="S11" s="8">
        <v>0.18146594488188977</v>
      </c>
      <c r="T11" s="8">
        <v>0.25697523622047247</v>
      </c>
      <c r="U11" s="8">
        <v>0.20964033070866142</v>
      </c>
      <c r="V11" s="12">
        <v>0.1864257243214513</v>
      </c>
      <c r="W11" s="8">
        <v>0.10733131496062993</v>
      </c>
      <c r="X11" s="8">
        <v>0.033108082677165356</v>
      </c>
      <c r="Y11" s="8" t="s">
        <v>16</v>
      </c>
    </row>
    <row r="12" spans="1:25" ht="11.25" customHeight="1">
      <c r="A12" s="5">
        <v>7</v>
      </c>
      <c r="B12" s="8" t="s">
        <v>16</v>
      </c>
      <c r="C12" s="8">
        <v>0.1484423937007874</v>
      </c>
      <c r="D12" s="8">
        <v>0.21766078740157482</v>
      </c>
      <c r="E12" s="8" t="s">
        <v>16</v>
      </c>
      <c r="F12" s="8">
        <v>0.20138074803149608</v>
      </c>
      <c r="G12" s="8">
        <v>0.1871111653543307</v>
      </c>
      <c r="H12" s="8">
        <v>0.0860323779527559</v>
      </c>
      <c r="I12" s="8">
        <v>0.019627679133858267</v>
      </c>
      <c r="J12" s="8">
        <v>0.0389469468503937</v>
      </c>
      <c r="N12" s="5">
        <v>7</v>
      </c>
      <c r="O12" s="8">
        <v>0.04855792913385827</v>
      </c>
      <c r="P12" s="8">
        <v>0.02068171811023622</v>
      </c>
      <c r="Q12" s="8">
        <v>0.05801849606299213</v>
      </c>
      <c r="R12" s="8">
        <v>0.0498038188976378</v>
      </c>
      <c r="S12" s="8">
        <v>0.25019797637795277</v>
      </c>
      <c r="T12" s="8">
        <v>0.16007043307086613</v>
      </c>
      <c r="U12" s="8">
        <v>0.29095593307086615</v>
      </c>
      <c r="V12" s="12">
        <v>0.19023183455298343</v>
      </c>
      <c r="W12" s="8">
        <v>0.17737437007874016</v>
      </c>
      <c r="X12" s="8">
        <v>0.021925413385826775</v>
      </c>
      <c r="Y12" s="8" t="s">
        <v>16</v>
      </c>
    </row>
    <row r="13" spans="1:25" ht="11.25" customHeight="1">
      <c r="A13" s="5">
        <v>8</v>
      </c>
      <c r="B13" s="8" t="s">
        <v>16</v>
      </c>
      <c r="C13" s="8">
        <v>0.09150842125984253</v>
      </c>
      <c r="D13" s="8">
        <v>0.2661056417322835</v>
      </c>
      <c r="E13" s="8" t="s">
        <v>16</v>
      </c>
      <c r="F13" s="8">
        <v>0.2634991417322835</v>
      </c>
      <c r="G13" s="8">
        <v>0.2087751338582677</v>
      </c>
      <c r="H13" s="8">
        <v>0.08543037007874016</v>
      </c>
      <c r="I13" s="8">
        <v>0.02178376377952756</v>
      </c>
      <c r="J13" s="8">
        <v>0.023465988188976376</v>
      </c>
      <c r="N13" s="5">
        <v>8</v>
      </c>
      <c r="O13" s="8">
        <v>0.01965282598425197</v>
      </c>
      <c r="P13" s="8">
        <v>0.03836554566929134</v>
      </c>
      <c r="Q13" s="8">
        <v>0.0438373188976378</v>
      </c>
      <c r="R13" s="8">
        <v>0.035775698031496064</v>
      </c>
      <c r="S13" s="8">
        <v>0.2008978228346457</v>
      </c>
      <c r="T13" s="8">
        <v>0.09668638582677165</v>
      </c>
      <c r="U13" s="8">
        <v>0.26862188976377954</v>
      </c>
      <c r="V13" s="12">
        <v>0.18254181487989302</v>
      </c>
      <c r="W13" s="8">
        <v>0.10720104724409449</v>
      </c>
      <c r="X13" s="8">
        <v>0.025891409448818903</v>
      </c>
      <c r="Y13" s="8" t="s">
        <v>16</v>
      </c>
    </row>
    <row r="14" spans="1:25" ht="11.25" customHeight="1">
      <c r="A14" s="5">
        <v>9</v>
      </c>
      <c r="B14" s="8" t="s">
        <v>16</v>
      </c>
      <c r="C14" s="8">
        <v>0.09292946850393702</v>
      </c>
      <c r="D14" s="8">
        <v>0.22143393700787403</v>
      </c>
      <c r="E14" s="8" t="s">
        <v>16</v>
      </c>
      <c r="F14" s="8">
        <v>0.28769966141732284</v>
      </c>
      <c r="G14" s="8">
        <v>0.1111843346456693</v>
      </c>
      <c r="H14" s="8">
        <v>0.0863428188976378</v>
      </c>
      <c r="I14" s="8">
        <v>0.017015050393700788</v>
      </c>
      <c r="J14" s="8">
        <v>0.020210830708661417</v>
      </c>
      <c r="N14" s="5">
        <v>9</v>
      </c>
      <c r="O14" s="8">
        <v>0.037765468503937014</v>
      </c>
      <c r="P14" s="8">
        <v>0.022386357086614173</v>
      </c>
      <c r="Q14" s="8">
        <v>0.04553162598425197</v>
      </c>
      <c r="R14" s="8">
        <v>0.1778724251968504</v>
      </c>
      <c r="S14" s="8">
        <v>0.18788433070866142</v>
      </c>
      <c r="T14" s="8">
        <v>0.07277270078740158</v>
      </c>
      <c r="U14" s="8">
        <v>0.2793366929133858</v>
      </c>
      <c r="V14" s="12">
        <v>0.18598526345505004</v>
      </c>
      <c r="W14" s="8">
        <v>0.11507692125984254</v>
      </c>
      <c r="X14" s="8">
        <v>0.02878907086614173</v>
      </c>
      <c r="Y14" s="8" t="s">
        <v>16</v>
      </c>
    </row>
    <row r="15" spans="1:25" ht="11.25" customHeight="1">
      <c r="A15" s="5">
        <v>10</v>
      </c>
      <c r="B15" s="8" t="s">
        <v>16</v>
      </c>
      <c r="C15" s="8">
        <v>0.15785266141732285</v>
      </c>
      <c r="D15" s="8">
        <v>0.1842938976377953</v>
      </c>
      <c r="E15" s="8" t="s">
        <v>16</v>
      </c>
      <c r="F15" s="8">
        <v>0.29397960629921266</v>
      </c>
      <c r="G15" s="8">
        <v>0.16087225984251968</v>
      </c>
      <c r="H15" s="8">
        <v>0.06173559842519685</v>
      </c>
      <c r="I15" s="8">
        <v>0.0405374094488189</v>
      </c>
      <c r="J15" s="8">
        <v>0.0350673031496063</v>
      </c>
      <c r="N15" s="5">
        <v>10</v>
      </c>
      <c r="O15" s="8">
        <v>0.022257259842519687</v>
      </c>
      <c r="P15" s="8">
        <v>0.02748333070866142</v>
      </c>
      <c r="Q15" s="8">
        <v>0.0467516220472441</v>
      </c>
      <c r="R15" s="8">
        <v>0.19845331889763781</v>
      </c>
      <c r="S15" s="8">
        <v>0.18912535433070868</v>
      </c>
      <c r="T15" s="8">
        <v>0.12262688976377954</v>
      </c>
      <c r="U15" s="8">
        <v>0.2866376653543307</v>
      </c>
      <c r="V15" s="12">
        <v>0.18333526054140348</v>
      </c>
      <c r="W15" s="8">
        <v>0.12056476377952757</v>
      </c>
      <c r="X15" s="8">
        <v>0.033938927165354335</v>
      </c>
      <c r="Y15" s="8" t="s">
        <v>16</v>
      </c>
    </row>
    <row r="16" spans="1:25" ht="11.25" customHeight="1">
      <c r="A16" s="5">
        <v>11</v>
      </c>
      <c r="B16" s="8" t="s">
        <v>16</v>
      </c>
      <c r="C16" s="8">
        <v>0.1792198661417323</v>
      </c>
      <c r="D16" s="8">
        <v>0.15429667716535433</v>
      </c>
      <c r="E16" s="8" t="s">
        <v>16</v>
      </c>
      <c r="F16" s="8">
        <v>0.2858645275590551</v>
      </c>
      <c r="G16" s="8">
        <v>0.1873630039370079</v>
      </c>
      <c r="H16" s="8">
        <v>0.05611447244094488</v>
      </c>
      <c r="I16" s="8">
        <v>0.03105681102362205</v>
      </c>
      <c r="J16" s="8">
        <v>0.016239187007874016</v>
      </c>
      <c r="N16" s="5">
        <v>11</v>
      </c>
      <c r="O16" s="8">
        <v>0.029818570866141734</v>
      </c>
      <c r="P16" s="8">
        <v>0.030333585039370083</v>
      </c>
      <c r="Q16" s="8">
        <v>0.04413736614173229</v>
      </c>
      <c r="R16" s="8">
        <v>0.14110499606299212</v>
      </c>
      <c r="S16" s="8">
        <v>0.14796641732283466</v>
      </c>
      <c r="T16" s="8">
        <v>0.11816264960629921</v>
      </c>
      <c r="U16" s="8">
        <v>0.24838543307086614</v>
      </c>
      <c r="V16" s="12">
        <v>0.15833203462827444</v>
      </c>
      <c r="W16" s="8">
        <v>0.11869851181102363</v>
      </c>
      <c r="X16" s="8">
        <v>0.027726128346456696</v>
      </c>
      <c r="Y16" s="8" t="s">
        <v>16</v>
      </c>
    </row>
    <row r="17" spans="1:25" ht="11.25" customHeight="1">
      <c r="A17" s="5">
        <v>12</v>
      </c>
      <c r="B17" s="8" t="s">
        <v>16</v>
      </c>
      <c r="C17" s="8">
        <v>0.21103771653543307</v>
      </c>
      <c r="D17" s="8">
        <v>0.10865454724409448</v>
      </c>
      <c r="E17" s="8" t="s">
        <v>16</v>
      </c>
      <c r="F17" s="8">
        <v>0.28865492125984255</v>
      </c>
      <c r="G17" s="8">
        <v>0.20235484251968505</v>
      </c>
      <c r="H17" s="8">
        <v>0.07561231102362205</v>
      </c>
      <c r="I17" s="8">
        <v>0.028892393700787406</v>
      </c>
      <c r="J17" s="8">
        <v>0.020136574803149607</v>
      </c>
      <c r="N17" s="5">
        <v>12</v>
      </c>
      <c r="O17" s="8">
        <v>0.02580146850393701</v>
      </c>
      <c r="P17" s="8">
        <v>0.02790633464566929</v>
      </c>
      <c r="Q17" s="8">
        <v>0.043148586614173236</v>
      </c>
      <c r="R17" s="8">
        <v>0.14103230708661418</v>
      </c>
      <c r="S17" s="8">
        <v>0.18129976377952756</v>
      </c>
      <c r="T17" s="8">
        <v>0.16012195669291338</v>
      </c>
      <c r="U17" s="8">
        <v>0.1505412283464567</v>
      </c>
      <c r="V17" s="12">
        <v>0.069040763926574</v>
      </c>
      <c r="W17" s="8">
        <v>0.09583148425196851</v>
      </c>
      <c r="X17" s="8">
        <v>0.02729067165354331</v>
      </c>
      <c r="Y17" s="8" t="s">
        <v>16</v>
      </c>
    </row>
    <row r="18" spans="1:25" ht="11.25" customHeight="1">
      <c r="A18" s="5">
        <v>13</v>
      </c>
      <c r="B18" s="8" t="s">
        <v>16</v>
      </c>
      <c r="C18" s="8">
        <v>0.20328544094488188</v>
      </c>
      <c r="D18" s="8">
        <v>0.12997319291338585</v>
      </c>
      <c r="E18" s="8" t="s">
        <v>16</v>
      </c>
      <c r="F18" s="8">
        <v>0.2584828937007874</v>
      </c>
      <c r="G18" s="8">
        <v>0.20696673228346457</v>
      </c>
      <c r="H18" s="8">
        <v>0.05432589370078741</v>
      </c>
      <c r="I18" s="8">
        <v>0.025561581102362205</v>
      </c>
      <c r="J18" s="8">
        <v>0.021455714960629924</v>
      </c>
      <c r="N18" s="5">
        <v>13</v>
      </c>
      <c r="O18" s="8">
        <v>0.030311350393700788</v>
      </c>
      <c r="P18" s="8">
        <v>0.019331291338582676</v>
      </c>
      <c r="Q18" s="8">
        <v>0.03826960787401575</v>
      </c>
      <c r="R18" s="8">
        <v>0.1352178188976378</v>
      </c>
      <c r="S18" s="8">
        <v>0.19581854330708665</v>
      </c>
      <c r="T18" s="8">
        <v>0.180441062992126</v>
      </c>
      <c r="U18" s="8">
        <v>0.2767161692913386</v>
      </c>
      <c r="V18" s="8">
        <v>0.08806266141732284</v>
      </c>
      <c r="W18" s="8">
        <v>0.09684089763779528</v>
      </c>
      <c r="X18" s="8">
        <v>0.029119173228346458</v>
      </c>
      <c r="Y18" s="8" t="s">
        <v>16</v>
      </c>
    </row>
    <row r="19" spans="1:25" ht="11.25" customHeight="1">
      <c r="A19" s="5">
        <v>14</v>
      </c>
      <c r="B19" s="8" t="s">
        <v>16</v>
      </c>
      <c r="C19" s="8">
        <v>0.1347207874015748</v>
      </c>
      <c r="D19" s="8">
        <v>0.14587620866141732</v>
      </c>
      <c r="E19" s="8" t="s">
        <v>16</v>
      </c>
      <c r="F19" s="8">
        <v>0.23130696850393703</v>
      </c>
      <c r="G19" s="8">
        <v>0.19183338582677167</v>
      </c>
      <c r="H19" s="8">
        <v>0.06085494488188977</v>
      </c>
      <c r="I19" s="8">
        <v>0.028613202755905516</v>
      </c>
      <c r="J19" s="8">
        <v>0.023481585433070867</v>
      </c>
      <c r="N19" s="5">
        <v>14</v>
      </c>
      <c r="O19" s="8">
        <v>0.02961253779527559</v>
      </c>
      <c r="P19" s="8">
        <v>0.027430482283464567</v>
      </c>
      <c r="Q19" s="8">
        <v>0.042975755905511816</v>
      </c>
      <c r="R19" s="8">
        <v>0.13827141732283466</v>
      </c>
      <c r="S19" s="8">
        <v>0.19556826771653543</v>
      </c>
      <c r="T19" s="8">
        <v>0.23886444881889765</v>
      </c>
      <c r="U19" s="8">
        <v>0.1491345748031496</v>
      </c>
      <c r="V19" s="8">
        <v>0.16788013385826772</v>
      </c>
      <c r="W19" s="8">
        <v>0.09676125196850395</v>
      </c>
      <c r="X19" s="8">
        <v>0.034751955511811025</v>
      </c>
      <c r="Y19" s="8" t="s">
        <v>16</v>
      </c>
    </row>
    <row r="20" spans="1:25" ht="11.25" customHeight="1">
      <c r="A20" s="5">
        <v>15</v>
      </c>
      <c r="B20" s="8" t="s">
        <v>16</v>
      </c>
      <c r="C20" s="8">
        <v>0.2289194763779528</v>
      </c>
      <c r="D20" s="8">
        <v>0.12321920078740158</v>
      </c>
      <c r="E20" s="8" t="s">
        <v>16</v>
      </c>
      <c r="F20" s="8">
        <v>0.26701854330708663</v>
      </c>
      <c r="G20" s="8">
        <v>0.20742629921259842</v>
      </c>
      <c r="H20" s="8">
        <v>0.0553722125984252</v>
      </c>
      <c r="I20" s="8">
        <v>0.0181280031496063</v>
      </c>
      <c r="J20" s="8">
        <v>0.025040265748031497</v>
      </c>
      <c r="N20" s="5">
        <v>15</v>
      </c>
      <c r="O20" s="8">
        <v>0.026431409448818898</v>
      </c>
      <c r="P20" s="8">
        <v>0.01723910748031496</v>
      </c>
      <c r="Q20" s="8">
        <v>0.08290623228346458</v>
      </c>
      <c r="R20" s="8">
        <v>0.11166023622047246</v>
      </c>
      <c r="S20" s="8">
        <v>0.18961141732283465</v>
      </c>
      <c r="T20" s="8">
        <v>0.28920691732283466</v>
      </c>
      <c r="U20" s="8">
        <v>0.22571390944881892</v>
      </c>
      <c r="V20" s="8">
        <v>0.0656174409448819</v>
      </c>
      <c r="W20" s="8">
        <v>0.05377633070866142</v>
      </c>
      <c r="X20" s="8">
        <v>0.037081196850393704</v>
      </c>
      <c r="Y20" s="8" t="s">
        <v>16</v>
      </c>
    </row>
    <row r="21" spans="1:25" ht="11.25" customHeight="1">
      <c r="A21" s="5">
        <v>16</v>
      </c>
      <c r="B21" s="8" t="s">
        <v>16</v>
      </c>
      <c r="C21" s="8">
        <v>0.22739690157480316</v>
      </c>
      <c r="D21" s="8">
        <v>0.11773651181102363</v>
      </c>
      <c r="E21" s="8" t="s">
        <v>16</v>
      </c>
      <c r="F21" s="8">
        <v>0.26503624803149606</v>
      </c>
      <c r="G21" s="8">
        <v>0.21897913385826773</v>
      </c>
      <c r="H21" s="8">
        <v>0.056522551181102366</v>
      </c>
      <c r="I21" s="8">
        <v>0.027282522047244098</v>
      </c>
      <c r="J21" s="8">
        <v>0.028681161417322836</v>
      </c>
      <c r="N21" s="5">
        <v>16</v>
      </c>
      <c r="O21" s="8">
        <v>0.02116794881889764</v>
      </c>
      <c r="P21" s="8">
        <v>0.013854015748031497</v>
      </c>
      <c r="Q21" s="8">
        <v>0.07256394881889763</v>
      </c>
      <c r="R21" s="8">
        <v>0.10889816535433071</v>
      </c>
      <c r="S21" s="8">
        <v>0.2018336220472441</v>
      </c>
      <c r="T21" s="8">
        <v>0.22871490551181106</v>
      </c>
      <c r="U21" s="8">
        <v>0.19550590551181102</v>
      </c>
      <c r="V21" s="8">
        <v>0.11730380708661418</v>
      </c>
      <c r="W21" s="8">
        <v>0.07162815748031497</v>
      </c>
      <c r="X21" s="8">
        <v>0.03359240157480315</v>
      </c>
      <c r="Y21" s="8" t="s">
        <v>16</v>
      </c>
    </row>
    <row r="22" spans="1:25" ht="11.25" customHeight="1">
      <c r="A22" s="5">
        <v>17</v>
      </c>
      <c r="B22" s="8" t="s">
        <v>16</v>
      </c>
      <c r="C22" s="8">
        <v>0.2260963385826772</v>
      </c>
      <c r="D22" s="8">
        <v>0.16004890944881892</v>
      </c>
      <c r="E22" s="8" t="s">
        <v>16</v>
      </c>
      <c r="F22" s="8">
        <v>0.25097881889763785</v>
      </c>
      <c r="G22" s="8">
        <v>0.1794646653543307</v>
      </c>
      <c r="H22" s="8">
        <v>0.048552500000000005</v>
      </c>
      <c r="I22" s="8">
        <v>0.023743334645669294</v>
      </c>
      <c r="J22" s="8">
        <v>0.02158388976377953</v>
      </c>
      <c r="N22" s="5">
        <v>17</v>
      </c>
      <c r="O22" s="8">
        <v>0.03058178937007874</v>
      </c>
      <c r="P22" s="8">
        <v>0.02761933464566929</v>
      </c>
      <c r="Q22" s="8">
        <v>0.07308322047244095</v>
      </c>
      <c r="R22" s="8">
        <v>0.0828414094488189</v>
      </c>
      <c r="S22" s="8">
        <v>0.22856875590551182</v>
      </c>
      <c r="T22" s="8">
        <v>0.22000377952755906</v>
      </c>
      <c r="U22" s="8">
        <v>0.2066535039370079</v>
      </c>
      <c r="V22" s="8">
        <v>0.16710633858267715</v>
      </c>
      <c r="W22" s="8">
        <v>0.058436720472440945</v>
      </c>
      <c r="X22" s="8">
        <v>0.055896732283464576</v>
      </c>
      <c r="Y22" s="8" t="s">
        <v>16</v>
      </c>
    </row>
    <row r="23" spans="1:25" ht="11.25" customHeight="1">
      <c r="A23" s="5">
        <v>18</v>
      </c>
      <c r="B23" s="8" t="s">
        <v>16</v>
      </c>
      <c r="C23" s="8">
        <v>0.2083899842519685</v>
      </c>
      <c r="D23" s="8">
        <v>0.11679271653543308</v>
      </c>
      <c r="E23" s="8" t="s">
        <v>16</v>
      </c>
      <c r="F23" s="8">
        <v>0.2434878346456693</v>
      </c>
      <c r="G23" s="8">
        <v>0.16004729527559056</v>
      </c>
      <c r="H23" s="8">
        <v>0.052206118110236226</v>
      </c>
      <c r="I23" s="8">
        <v>0.028567334645669296</v>
      </c>
      <c r="J23" s="8">
        <v>0.027844413385826775</v>
      </c>
      <c r="N23" s="5">
        <v>18</v>
      </c>
      <c r="O23" s="8">
        <v>0.016302800787401577</v>
      </c>
      <c r="P23" s="8">
        <v>0.029518609055118113</v>
      </c>
      <c r="Q23" s="8">
        <v>0.08425874803149606</v>
      </c>
      <c r="R23" s="8">
        <v>0.07615253543307088</v>
      </c>
      <c r="S23" s="8">
        <v>0.21443301181102364</v>
      </c>
      <c r="T23" s="8">
        <v>0.2463343937007874</v>
      </c>
      <c r="U23" s="8">
        <v>0.28246070866141737</v>
      </c>
      <c r="V23" s="8">
        <v>0.15971850393700787</v>
      </c>
      <c r="W23" s="8">
        <v>0.023423625984251968</v>
      </c>
      <c r="X23" s="8">
        <v>0.030349051181102364</v>
      </c>
      <c r="Y23" s="8" t="s">
        <v>16</v>
      </c>
    </row>
    <row r="24" spans="1:25" ht="11.25" customHeight="1">
      <c r="A24" s="5">
        <v>19</v>
      </c>
      <c r="B24" s="8" t="s">
        <v>16</v>
      </c>
      <c r="C24" s="8">
        <v>0.2095579527559055</v>
      </c>
      <c r="D24" s="8">
        <v>0.20558154330708664</v>
      </c>
      <c r="E24" s="8" t="s">
        <v>16</v>
      </c>
      <c r="F24" s="8">
        <v>0.22127603937007875</v>
      </c>
      <c r="G24" s="8">
        <v>0.1375418661417323</v>
      </c>
      <c r="H24" s="8">
        <v>0.05049769291338583</v>
      </c>
      <c r="I24" s="8">
        <v>0.03315902598425197</v>
      </c>
      <c r="J24" s="8">
        <v>0.024635956692913387</v>
      </c>
      <c r="N24" s="5">
        <v>19</v>
      </c>
      <c r="O24" s="8">
        <v>0.02682942125984252</v>
      </c>
      <c r="P24" s="8">
        <v>0.03522556850393701</v>
      </c>
      <c r="Q24" s="8">
        <v>0.10018970866141734</v>
      </c>
      <c r="R24" s="8">
        <v>0.07931044881889764</v>
      </c>
      <c r="S24" s="8">
        <v>0.1798006496062992</v>
      </c>
      <c r="T24" s="8">
        <v>0.25953529527559055</v>
      </c>
      <c r="U24" s="8">
        <v>0.19839951181102364</v>
      </c>
      <c r="V24" s="8">
        <v>0.14515539370078742</v>
      </c>
      <c r="W24" s="8">
        <v>0.014052813385826772</v>
      </c>
      <c r="X24" s="8">
        <v>0.01142724409448819</v>
      </c>
      <c r="Y24" s="8" t="s">
        <v>16</v>
      </c>
    </row>
    <row r="25" spans="1:25" ht="11.25" customHeight="1">
      <c r="A25" s="5">
        <v>20</v>
      </c>
      <c r="B25" s="8" t="s">
        <v>16</v>
      </c>
      <c r="C25" s="8">
        <v>0.23624895275590552</v>
      </c>
      <c r="D25" s="8">
        <v>0.21778248031496064</v>
      </c>
      <c r="E25" s="8" t="s">
        <v>16</v>
      </c>
      <c r="F25" s="8">
        <v>0.2092508070866142</v>
      </c>
      <c r="G25" s="8">
        <v>0.10788525984251969</v>
      </c>
      <c r="H25" s="8">
        <v>0.050554787401574805</v>
      </c>
      <c r="I25" s="8">
        <v>0.036570159842519684</v>
      </c>
      <c r="J25" s="8">
        <v>0.020474259842519688</v>
      </c>
      <c r="N25" s="5">
        <v>20</v>
      </c>
      <c r="O25" s="8">
        <v>0.00409056</v>
      </c>
      <c r="P25" s="8">
        <v>0.017383714566929134</v>
      </c>
      <c r="Q25" s="8">
        <v>0.0837136062992126</v>
      </c>
      <c r="R25" s="8">
        <v>0.12340987007874017</v>
      </c>
      <c r="S25" s="8">
        <v>0.1832236811023622</v>
      </c>
      <c r="T25" s="8">
        <v>0.25934123622047245</v>
      </c>
      <c r="U25" s="8">
        <v>0.16086435826771656</v>
      </c>
      <c r="V25" s="8">
        <v>0.1870010787401575</v>
      </c>
      <c r="W25" s="8">
        <v>0.027912905511811022</v>
      </c>
      <c r="X25" s="8">
        <v>0.022003051181102365</v>
      </c>
      <c r="Y25" s="8" t="s">
        <v>16</v>
      </c>
    </row>
    <row r="26" spans="1:25" ht="11.25" customHeight="1">
      <c r="A26" s="5">
        <v>21</v>
      </c>
      <c r="B26" s="8" t="s">
        <v>16</v>
      </c>
      <c r="C26" s="8">
        <v>0.2495513188976378</v>
      </c>
      <c r="D26" s="8">
        <v>0.18844343700787403</v>
      </c>
      <c r="E26" s="8" t="s">
        <v>16</v>
      </c>
      <c r="F26" s="8">
        <v>0.12074541732283466</v>
      </c>
      <c r="G26" s="8">
        <v>0.10831562992125984</v>
      </c>
      <c r="H26" s="8">
        <v>0.046979098425196854</v>
      </c>
      <c r="I26" s="8">
        <v>0.02346167716535433</v>
      </c>
      <c r="J26" s="8">
        <v>0.01807120590551181</v>
      </c>
      <c r="N26" s="5">
        <v>21</v>
      </c>
      <c r="O26" s="8">
        <v>0.005290135826771654</v>
      </c>
      <c r="P26" s="8">
        <v>0.023641476377952757</v>
      </c>
      <c r="Q26" s="8">
        <v>0.09187923622047243</v>
      </c>
      <c r="R26" s="8">
        <v>0.11870318897637797</v>
      </c>
      <c r="S26" s="8">
        <v>0.18698371259842522</v>
      </c>
      <c r="T26" s="8">
        <v>0.2507807874015748</v>
      </c>
      <c r="U26" s="8">
        <v>0.16004040551181106</v>
      </c>
      <c r="V26" s="8">
        <v>0.21011478346456694</v>
      </c>
      <c r="W26" s="8">
        <v>0.06468024803149607</v>
      </c>
      <c r="X26" s="8">
        <v>0.044360370078740156</v>
      </c>
      <c r="Y26" s="8" t="s">
        <v>16</v>
      </c>
    </row>
    <row r="27" spans="1:25" ht="11.25" customHeight="1">
      <c r="A27" s="5">
        <v>22</v>
      </c>
      <c r="B27" s="8" t="s">
        <v>16</v>
      </c>
      <c r="C27" s="8">
        <v>0.24854519685039372</v>
      </c>
      <c r="D27" s="8">
        <v>0.18602911811023623</v>
      </c>
      <c r="E27" s="8" t="s">
        <v>16</v>
      </c>
      <c r="F27" s="8">
        <v>0.22319510236220474</v>
      </c>
      <c r="G27" s="8">
        <v>0.10372283070866142</v>
      </c>
      <c r="H27" s="8">
        <v>0.039259805511811026</v>
      </c>
      <c r="I27" s="8">
        <v>0.028067618110236222</v>
      </c>
      <c r="J27" s="8">
        <v>0.02127943070866142</v>
      </c>
      <c r="N27" s="5">
        <v>22</v>
      </c>
      <c r="O27" s="8">
        <v>0.0197078031496063</v>
      </c>
      <c r="P27" s="8">
        <v>0.02735462007874016</v>
      </c>
      <c r="Q27" s="8">
        <v>0.08497653543307088</v>
      </c>
      <c r="R27" s="8">
        <v>0.12403918897637796</v>
      </c>
      <c r="S27" s="8">
        <v>0.21634608661417323</v>
      </c>
      <c r="T27" s="8">
        <v>0.2687952755905512</v>
      </c>
      <c r="U27" s="8">
        <v>0.16235892125984253</v>
      </c>
      <c r="V27" s="8">
        <v>0.07633978740157481</v>
      </c>
      <c r="W27" s="8">
        <v>0.03923116535433071</v>
      </c>
      <c r="X27" s="8">
        <v>0.048704433070866145</v>
      </c>
      <c r="Y27" s="8" t="s">
        <v>16</v>
      </c>
    </row>
    <row r="28" spans="1:25" ht="11.25" customHeight="1">
      <c r="A28" s="5">
        <v>23</v>
      </c>
      <c r="B28" s="8" t="s">
        <v>16</v>
      </c>
      <c r="C28" s="8">
        <v>0.19847066929133858</v>
      </c>
      <c r="D28" s="8" t="s">
        <v>16</v>
      </c>
      <c r="E28" s="8">
        <v>0.1515181062992126</v>
      </c>
      <c r="F28" s="8">
        <v>0.21739685039370082</v>
      </c>
      <c r="G28" s="8">
        <v>0.10716080708661417</v>
      </c>
      <c r="H28" s="8">
        <v>0.04314550787401575</v>
      </c>
      <c r="I28" s="8">
        <v>0.018809074015748033</v>
      </c>
      <c r="J28" s="8">
        <v>0.010021400393700787</v>
      </c>
      <c r="N28" s="5">
        <v>23</v>
      </c>
      <c r="O28" s="8">
        <v>0.029849890944881892</v>
      </c>
      <c r="P28" s="8">
        <v>0.032229942125984255</v>
      </c>
      <c r="Q28" s="8">
        <v>0.09307999212598426</v>
      </c>
      <c r="R28" s="8">
        <v>0.11965147244094489</v>
      </c>
      <c r="S28" s="8">
        <v>0.22354759842519686</v>
      </c>
      <c r="T28" s="8">
        <v>0.21298926771653545</v>
      </c>
      <c r="U28" s="8">
        <v>0.16657797244094488</v>
      </c>
      <c r="V28" s="8">
        <v>0.18529648031496063</v>
      </c>
      <c r="W28" s="8">
        <v>0.0331165157480315</v>
      </c>
      <c r="X28" s="8">
        <v>0.021318683070866144</v>
      </c>
      <c r="Y28" s="8" t="s">
        <v>16</v>
      </c>
    </row>
    <row r="29" spans="1:25" ht="11.25" customHeight="1">
      <c r="A29" s="5">
        <v>24</v>
      </c>
      <c r="B29" s="8" t="s">
        <v>16</v>
      </c>
      <c r="C29" s="8">
        <v>0.15152753937007876</v>
      </c>
      <c r="D29" s="8" t="s">
        <v>16</v>
      </c>
      <c r="E29" s="8">
        <v>0.2407991338582677</v>
      </c>
      <c r="F29" s="8">
        <v>0.22928889763779528</v>
      </c>
      <c r="G29" s="8">
        <v>0.1174652283464567</v>
      </c>
      <c r="H29" s="8">
        <v>0.03334776614173229</v>
      </c>
      <c r="I29" s="8">
        <v>0.022524216535433073</v>
      </c>
      <c r="J29" s="8">
        <v>0.006945478346456693</v>
      </c>
      <c r="N29" s="5">
        <v>24</v>
      </c>
      <c r="O29" s="8">
        <v>0.04713722440944882</v>
      </c>
      <c r="P29" s="8">
        <v>0.033853002362204725</v>
      </c>
      <c r="Q29" s="8">
        <v>0.09159398818897639</v>
      </c>
      <c r="R29" s="8">
        <v>0.14257966929133858</v>
      </c>
      <c r="S29" s="8">
        <v>0.19155183070866144</v>
      </c>
      <c r="T29" s="8">
        <v>0.2344169566929134</v>
      </c>
      <c r="U29" s="8">
        <v>0.1653103937007874</v>
      </c>
      <c r="V29" s="8">
        <v>0.1695829133858268</v>
      </c>
      <c r="W29" s="8">
        <v>0.05103731102362206</v>
      </c>
      <c r="X29" s="8">
        <v>0.02546578346456693</v>
      </c>
      <c r="Y29" s="8" t="s">
        <v>16</v>
      </c>
    </row>
    <row r="30" spans="1:25" ht="11.25" customHeight="1">
      <c r="A30" s="5">
        <v>25</v>
      </c>
      <c r="B30" s="8">
        <v>0.039912433070866137</v>
      </c>
      <c r="C30" s="8">
        <v>0.18399149606299214</v>
      </c>
      <c r="D30" s="8" t="s">
        <v>16</v>
      </c>
      <c r="E30" s="8">
        <v>0.22232079921259845</v>
      </c>
      <c r="F30" s="8">
        <v>0.24391362204724412</v>
      </c>
      <c r="G30" s="8">
        <v>0.11852076771653544</v>
      </c>
      <c r="H30" s="8">
        <v>0.0336877125984252</v>
      </c>
      <c r="I30" s="8">
        <v>0.017231001181102365</v>
      </c>
      <c r="J30" s="8">
        <v>0.01057986535433071</v>
      </c>
      <c r="N30" s="5">
        <v>25</v>
      </c>
      <c r="O30" s="8">
        <v>0.024966482677165357</v>
      </c>
      <c r="P30" s="8">
        <v>0.009872149606299212</v>
      </c>
      <c r="Q30" s="8">
        <v>0.04467979527559055</v>
      </c>
      <c r="R30" s="8">
        <v>0.16342396062992126</v>
      </c>
      <c r="S30" s="8">
        <v>0.2340761692913386</v>
      </c>
      <c r="T30" s="8">
        <v>0.25916555118110235</v>
      </c>
      <c r="U30" s="8">
        <v>0.17129157480314963</v>
      </c>
      <c r="V30" s="8">
        <v>0.06721985039370079</v>
      </c>
      <c r="W30" s="8">
        <v>0.06164169291338583</v>
      </c>
      <c r="X30" s="8">
        <v>0.033586783464566936</v>
      </c>
      <c r="Y30" s="8" t="s">
        <v>16</v>
      </c>
    </row>
    <row r="31" spans="1:25" ht="11.25" customHeight="1">
      <c r="A31" s="5">
        <v>26</v>
      </c>
      <c r="B31" s="8">
        <v>0.14522992913385827</v>
      </c>
      <c r="C31" s="8">
        <v>0.1419988661417323</v>
      </c>
      <c r="D31" s="8" t="s">
        <v>16</v>
      </c>
      <c r="E31" s="8">
        <v>0.23751655118110238</v>
      </c>
      <c r="F31" s="8">
        <v>0.14423454724409449</v>
      </c>
      <c r="G31" s="8">
        <v>0.11677518503937008</v>
      </c>
      <c r="H31" s="8">
        <v>0.030511852362204724</v>
      </c>
      <c r="I31" s="8">
        <v>0.013976320078740157</v>
      </c>
      <c r="J31" s="8">
        <v>0.03567309606299213</v>
      </c>
      <c r="N31" s="5">
        <v>26</v>
      </c>
      <c r="O31" s="8">
        <v>0.010605515748031497</v>
      </c>
      <c r="P31" s="8">
        <v>0.010261167322834646</v>
      </c>
      <c r="Q31" s="8">
        <v>0.08228205511811024</v>
      </c>
      <c r="R31" s="8">
        <v>0.14838625984251969</v>
      </c>
      <c r="S31" s="8">
        <v>0.221563531496063</v>
      </c>
      <c r="T31" s="8">
        <v>0.317034251968504</v>
      </c>
      <c r="U31" s="8">
        <v>0.16197059842519684</v>
      </c>
      <c r="V31" s="12">
        <v>0.1617485640949361</v>
      </c>
      <c r="W31" s="8">
        <v>0.044331803149606296</v>
      </c>
      <c r="X31" s="8">
        <v>0.02153965748031496</v>
      </c>
      <c r="Y31" s="8" t="s">
        <v>16</v>
      </c>
    </row>
    <row r="32" spans="1:25" ht="11.25" customHeight="1">
      <c r="A32" s="5">
        <v>27</v>
      </c>
      <c r="B32" s="8">
        <v>0.13535192913385827</v>
      </c>
      <c r="C32" s="8">
        <v>0.20772354330708662</v>
      </c>
      <c r="D32" s="8" t="s">
        <v>16</v>
      </c>
      <c r="E32" s="8">
        <v>0.19955673228346457</v>
      </c>
      <c r="F32" s="8">
        <v>0.24361379527559057</v>
      </c>
      <c r="G32" s="8">
        <v>0.11673189370078742</v>
      </c>
      <c r="H32" s="8">
        <v>0.03115616692913386</v>
      </c>
      <c r="I32" s="8">
        <v>0.013485865354330709</v>
      </c>
      <c r="J32" s="8">
        <v>0.024939503937007876</v>
      </c>
      <c r="N32" s="5">
        <v>27</v>
      </c>
      <c r="O32" s="8">
        <v>0.016334913385826773</v>
      </c>
      <c r="P32" s="8">
        <v>0.0678484842519685</v>
      </c>
      <c r="Q32" s="8">
        <v>0.06775611023622048</v>
      </c>
      <c r="R32" s="8">
        <v>0.2613128070866142</v>
      </c>
      <c r="S32" s="8">
        <v>0.2553052244094488</v>
      </c>
      <c r="T32" s="8">
        <v>0.19293892125984255</v>
      </c>
      <c r="U32" s="8">
        <v>0.24125628740157481</v>
      </c>
      <c r="V32" s="12">
        <v>0.16385494045227894</v>
      </c>
      <c r="W32" s="8">
        <v>0.042177704724409446</v>
      </c>
      <c r="X32" s="8">
        <v>0.03679584645669291</v>
      </c>
      <c r="Y32" s="8" t="s">
        <v>16</v>
      </c>
    </row>
    <row r="33" spans="1:25" ht="11.25" customHeight="1">
      <c r="A33" s="5">
        <v>28</v>
      </c>
      <c r="B33" s="8">
        <v>0.12334057480314961</v>
      </c>
      <c r="C33" s="8">
        <v>0.09594790551181102</v>
      </c>
      <c r="D33" s="8" t="s">
        <v>16</v>
      </c>
      <c r="E33" s="8">
        <v>0.22576257086614174</v>
      </c>
      <c r="F33" s="8">
        <v>0.23973911811023624</v>
      </c>
      <c r="G33" s="8">
        <v>0.11561799212598427</v>
      </c>
      <c r="H33" s="8">
        <v>0.03163387795275591</v>
      </c>
      <c r="I33" s="8">
        <v>0.009874472440944883</v>
      </c>
      <c r="J33" s="8">
        <v>0.026958019685039372</v>
      </c>
      <c r="N33" s="5">
        <v>28</v>
      </c>
      <c r="O33" s="8">
        <v>0.025200787401574803</v>
      </c>
      <c r="P33" s="8">
        <v>0.044484984251968514</v>
      </c>
      <c r="Q33" s="8">
        <v>0.06382729527559056</v>
      </c>
      <c r="R33" s="8">
        <v>0.27757688976377953</v>
      </c>
      <c r="S33" s="8">
        <v>0.1532120472440945</v>
      </c>
      <c r="T33" s="8">
        <v>0.19976370078740158</v>
      </c>
      <c r="U33" s="8">
        <v>0.23676541732283465</v>
      </c>
      <c r="V33" s="12">
        <v>0.15774363196955712</v>
      </c>
      <c r="W33" s="8">
        <v>0.05107177952755906</v>
      </c>
      <c r="X33" s="8">
        <v>0.02693172283464567</v>
      </c>
      <c r="Y33" s="8" t="s">
        <v>16</v>
      </c>
    </row>
    <row r="34" spans="1:25" ht="11.25" customHeight="1">
      <c r="A34" s="5">
        <v>29</v>
      </c>
      <c r="B34" s="8">
        <v>0.12193430314960631</v>
      </c>
      <c r="C34" s="8">
        <v>0.11894350787401577</v>
      </c>
      <c r="D34" s="8" t="s">
        <v>16</v>
      </c>
      <c r="E34" s="8">
        <v>0.18948817716535432</v>
      </c>
      <c r="F34" s="8">
        <v>0.2268964842519685</v>
      </c>
      <c r="G34" s="8">
        <v>0.10595129921259842</v>
      </c>
      <c r="H34" s="8">
        <v>0.03684517913385827</v>
      </c>
      <c r="I34" s="8">
        <v>0.017429565748031495</v>
      </c>
      <c r="J34" s="8">
        <v>0.020615251968503938</v>
      </c>
      <c r="N34" s="5">
        <v>29</v>
      </c>
      <c r="O34" s="8">
        <v>0.04078933070866142</v>
      </c>
      <c r="P34" s="8">
        <v>0.04065317322834646</v>
      </c>
      <c r="Q34" s="8">
        <v>0.06852558661417323</v>
      </c>
      <c r="R34" s="8">
        <v>0.16321670472440947</v>
      </c>
      <c r="S34" s="8">
        <v>0.20597694488188978</v>
      </c>
      <c r="T34" s="8">
        <v>0.18610034251968507</v>
      </c>
      <c r="U34" s="8">
        <v>0.2300035433070866</v>
      </c>
      <c r="V34" s="12">
        <v>0.14530675860465705</v>
      </c>
      <c r="W34" s="8">
        <v>0.03993960236220473</v>
      </c>
      <c r="X34" s="8">
        <v>0.04541646850393701</v>
      </c>
      <c r="Y34" s="8" t="s">
        <v>16</v>
      </c>
    </row>
    <row r="35" spans="1:25" ht="11.25" customHeight="1">
      <c r="A35" s="5">
        <v>30</v>
      </c>
      <c r="B35" s="8">
        <v>0.13095333070866144</v>
      </c>
      <c r="C35" s="8">
        <v>0.2302292755905512</v>
      </c>
      <c r="D35" s="8" t="s">
        <v>16</v>
      </c>
      <c r="E35" s="8">
        <v>0.18225868897637795</v>
      </c>
      <c r="F35" s="8">
        <v>0.23123303149606303</v>
      </c>
      <c r="G35" s="8">
        <v>0.10459393700787402</v>
      </c>
      <c r="H35" s="8">
        <v>0.023438883464566927</v>
      </c>
      <c r="I35" s="8">
        <v>0.011424736220472442</v>
      </c>
      <c r="J35" s="8">
        <v>0.02492759448818898</v>
      </c>
      <c r="N35" s="5">
        <v>30</v>
      </c>
      <c r="O35" s="8">
        <v>0.020514714960629926</v>
      </c>
      <c r="P35" s="8"/>
      <c r="Q35" s="8">
        <v>0.07863941732283465</v>
      </c>
      <c r="R35" s="8">
        <v>0.15735484251968504</v>
      </c>
      <c r="S35" s="8">
        <v>0.2510766929133858</v>
      </c>
      <c r="T35" s="8">
        <v>0.17624988188976376</v>
      </c>
      <c r="U35" s="8">
        <v>0.2241206692913386</v>
      </c>
      <c r="V35" s="12">
        <v>0.14922911207761855</v>
      </c>
      <c r="W35" s="8">
        <v>0.0475090157480315</v>
      </c>
      <c r="X35" s="8">
        <v>0.03797350196850394</v>
      </c>
      <c r="Y35" s="8" t="s">
        <v>16</v>
      </c>
    </row>
    <row r="36" spans="1:25" ht="11.25" customHeight="1">
      <c r="A36" s="5">
        <v>31</v>
      </c>
      <c r="B36" s="8"/>
      <c r="C36" s="8">
        <v>0.22053913385826773</v>
      </c>
      <c r="D36" s="8" t="s">
        <v>16</v>
      </c>
      <c r="E36" s="8">
        <v>0.13067988976377953</v>
      </c>
      <c r="F36" s="8">
        <v>0.08138066141732284</v>
      </c>
      <c r="G36" s="8"/>
      <c r="H36" s="8">
        <v>0.019837807086614173</v>
      </c>
      <c r="I36" s="8"/>
      <c r="J36" s="8">
        <v>0.026368897637795277</v>
      </c>
      <c r="N36" s="5">
        <v>31</v>
      </c>
      <c r="O36" s="8">
        <v>0.01934134566929134</v>
      </c>
      <c r="P36" s="8"/>
      <c r="Q36" s="8">
        <v>0.060151610236220475</v>
      </c>
      <c r="R36" s="8"/>
      <c r="S36" s="8">
        <v>0.2476183070866142</v>
      </c>
      <c r="T36" s="8"/>
      <c r="U36" s="8">
        <v>0.2071926535433071</v>
      </c>
      <c r="V36" s="12">
        <v>0.14502833585339173</v>
      </c>
      <c r="W36" s="8"/>
      <c r="X36" s="8">
        <v>0.05058877559055119</v>
      </c>
      <c r="Y36" s="8" t="s">
        <v>16</v>
      </c>
    </row>
    <row r="37" spans="1:25" ht="11.25" customHeight="1">
      <c r="A37" s="4" t="s">
        <v>17</v>
      </c>
      <c r="B37" s="8"/>
      <c r="C37" s="8">
        <f aca="true" t="shared" si="0" ref="C37:J37">SUM(C6:C36)</f>
        <v>5.356406598425198</v>
      </c>
      <c r="D37" s="8"/>
      <c r="E37" s="8"/>
      <c r="F37" s="8">
        <f t="shared" si="0"/>
        <v>6.818134669291339</v>
      </c>
      <c r="G37" s="8">
        <f t="shared" si="0"/>
        <v>4.5893809566929145</v>
      </c>
      <c r="H37" s="8">
        <f t="shared" si="0"/>
        <v>1.8265780905511808</v>
      </c>
      <c r="I37" s="8">
        <f t="shared" si="0"/>
        <v>0.7273336468503937</v>
      </c>
      <c r="J37" s="8">
        <f t="shared" si="0"/>
        <v>0.6938536090551181</v>
      </c>
      <c r="N37" s="4" t="s">
        <v>17</v>
      </c>
      <c r="O37" s="8">
        <f aca="true" t="shared" si="1" ref="O37:X37">SUM(O6:O36)</f>
        <v>0.7247237682677168</v>
      </c>
      <c r="P37" s="8">
        <f t="shared" si="1"/>
        <v>0.7989630830708663</v>
      </c>
      <c r="Q37" s="8">
        <f t="shared" si="1"/>
        <v>1.9022399779527561</v>
      </c>
      <c r="R37" s="8">
        <f t="shared" si="1"/>
        <v>3.590803822834645</v>
      </c>
      <c r="S37" s="8">
        <f t="shared" si="1"/>
        <v>6.32065262992126</v>
      </c>
      <c r="T37" s="8">
        <f t="shared" si="1"/>
        <v>6.4384705669291336</v>
      </c>
      <c r="U37" s="8">
        <f t="shared" si="1"/>
        <v>6.783752795275593</v>
      </c>
      <c r="V37" s="8">
        <f t="shared" si="1"/>
        <v>4.861428674006108</v>
      </c>
      <c r="W37" s="8">
        <f t="shared" si="1"/>
        <v>2.461586648031496</v>
      </c>
      <c r="X37" s="8">
        <f t="shared" si="1"/>
        <v>1.0682567716535432</v>
      </c>
      <c r="Y37" s="8"/>
    </row>
    <row r="38" spans="1:25" ht="11.25" customHeight="1">
      <c r="A38" s="4" t="s">
        <v>18</v>
      </c>
      <c r="B38" s="8"/>
      <c r="C38" s="8">
        <f aca="true" t="shared" si="2" ref="C38:J38">AVERAGE(C6:C36)</f>
        <v>0.17278730962661928</v>
      </c>
      <c r="D38" s="8"/>
      <c r="E38" s="8"/>
      <c r="F38" s="8">
        <f t="shared" si="2"/>
        <v>0.2199398280416561</v>
      </c>
      <c r="G38" s="8">
        <f t="shared" si="2"/>
        <v>0.15297936522309716</v>
      </c>
      <c r="H38" s="8">
        <f t="shared" si="2"/>
        <v>0.05892187388874777</v>
      </c>
      <c r="I38" s="8">
        <f t="shared" si="2"/>
        <v>0.024244454895013125</v>
      </c>
      <c r="J38" s="8">
        <f t="shared" si="2"/>
        <v>0.02238237448564897</v>
      </c>
      <c r="N38" s="4" t="s">
        <v>18</v>
      </c>
      <c r="O38" s="8">
        <f aca="true" t="shared" si="3" ref="O38:X38">AVERAGE(O6:O36)</f>
        <v>0.023378186073152153</v>
      </c>
      <c r="P38" s="8">
        <f t="shared" si="3"/>
        <v>0.027550451140374698</v>
      </c>
      <c r="Q38" s="8">
        <f t="shared" si="3"/>
        <v>0.061362579933959875</v>
      </c>
      <c r="R38" s="8">
        <f t="shared" si="3"/>
        <v>0.11969346076115484</v>
      </c>
      <c r="S38" s="8">
        <f t="shared" si="3"/>
        <v>0.20389202032004064</v>
      </c>
      <c r="T38" s="8">
        <f t="shared" si="3"/>
        <v>0.21461568556430446</v>
      </c>
      <c r="U38" s="8">
        <f t="shared" si="3"/>
        <v>0.21883073533147074</v>
      </c>
      <c r="V38" s="8">
        <f t="shared" si="3"/>
        <v>0.15682027980664864</v>
      </c>
      <c r="W38" s="8">
        <f t="shared" si="3"/>
        <v>0.08205288826771653</v>
      </c>
      <c r="X38" s="8">
        <f t="shared" si="3"/>
        <v>0.034459895859791714</v>
      </c>
      <c r="Y38" s="8"/>
    </row>
    <row r="39" spans="1:25" ht="11.25" customHeight="1">
      <c r="A39" s="4" t="s">
        <v>19</v>
      </c>
      <c r="B39" s="8"/>
      <c r="C39" s="8">
        <f aca="true" t="shared" si="4" ref="C39:J39">MIN(C6:C36)</f>
        <v>0.07574958267716536</v>
      </c>
      <c r="D39" s="8"/>
      <c r="E39" s="8"/>
      <c r="F39" s="8">
        <f t="shared" si="4"/>
        <v>0.08138066141732284</v>
      </c>
      <c r="G39" s="8">
        <f t="shared" si="4"/>
        <v>0.07407074803149606</v>
      </c>
      <c r="H39" s="9">
        <f t="shared" si="4"/>
        <v>0.019837807086614173</v>
      </c>
      <c r="I39" s="9">
        <f t="shared" si="4"/>
        <v>0.009874472440944883</v>
      </c>
      <c r="J39" s="9">
        <f t="shared" si="4"/>
        <v>0.006945478346456693</v>
      </c>
      <c r="N39" s="4" t="s">
        <v>19</v>
      </c>
      <c r="O39" s="9">
        <f aca="true" t="shared" si="5" ref="O39:X39">MIN(O6:O36)</f>
        <v>0.00409056</v>
      </c>
      <c r="P39" s="9">
        <f t="shared" si="5"/>
        <v>0.009872149606299212</v>
      </c>
      <c r="Q39" s="9">
        <f t="shared" si="5"/>
        <v>0.027336483070866145</v>
      </c>
      <c r="R39" s="9">
        <f t="shared" si="5"/>
        <v>0.035775698031496064</v>
      </c>
      <c r="S39" s="8">
        <f t="shared" si="5"/>
        <v>0.14796641732283466</v>
      </c>
      <c r="T39" s="8">
        <f t="shared" si="5"/>
        <v>0.07277270078740158</v>
      </c>
      <c r="U39" s="8">
        <f t="shared" si="5"/>
        <v>0.1491345748031496</v>
      </c>
      <c r="V39" s="8">
        <f t="shared" si="5"/>
        <v>0.0656174409448819</v>
      </c>
      <c r="W39" s="8">
        <f t="shared" si="5"/>
        <v>0.014052813385826772</v>
      </c>
      <c r="X39" s="8">
        <f t="shared" si="5"/>
        <v>0.01142724409448819</v>
      </c>
      <c r="Y39" s="8"/>
    </row>
    <row r="40" spans="1:25" ht="11.25" customHeight="1">
      <c r="A40" s="4" t="s">
        <v>20</v>
      </c>
      <c r="B40" s="8"/>
      <c r="C40" s="8">
        <f aca="true" t="shared" si="6" ref="C40:J40">MAX(C6:C36)</f>
        <v>0.2495513188976378</v>
      </c>
      <c r="D40" s="8"/>
      <c r="E40" s="8"/>
      <c r="F40" s="8">
        <f t="shared" si="6"/>
        <v>0.29397960629921266</v>
      </c>
      <c r="G40" s="8">
        <f t="shared" si="6"/>
        <v>0.21897913385826773</v>
      </c>
      <c r="H40" s="9">
        <f t="shared" si="6"/>
        <v>0.10554532283464568</v>
      </c>
      <c r="I40" s="9">
        <f t="shared" si="6"/>
        <v>0.0405374094488189</v>
      </c>
      <c r="J40" s="9">
        <f t="shared" si="6"/>
        <v>0.0389469468503937</v>
      </c>
      <c r="N40" s="4" t="s">
        <v>20</v>
      </c>
      <c r="O40" s="9">
        <f aca="true" t="shared" si="7" ref="O40:X40">MAX(O6:O36)</f>
        <v>0.04855792913385827</v>
      </c>
      <c r="P40" s="9">
        <f t="shared" si="7"/>
        <v>0.0678484842519685</v>
      </c>
      <c r="Q40" s="9">
        <f t="shared" si="7"/>
        <v>0.10018970866141734</v>
      </c>
      <c r="R40" s="9">
        <f t="shared" si="7"/>
        <v>0.27757688976377953</v>
      </c>
      <c r="S40" s="8">
        <f t="shared" si="7"/>
        <v>0.2553052244094488</v>
      </c>
      <c r="T40" s="8">
        <f t="shared" si="7"/>
        <v>0.317034251968504</v>
      </c>
      <c r="U40" s="8">
        <f t="shared" si="7"/>
        <v>0.29095593307086615</v>
      </c>
      <c r="V40" s="8">
        <f t="shared" si="7"/>
        <v>0.21011478346456694</v>
      </c>
      <c r="W40" s="8">
        <f t="shared" si="7"/>
        <v>0.17737437007874016</v>
      </c>
      <c r="X40" s="8">
        <f t="shared" si="7"/>
        <v>0.056849192913385825</v>
      </c>
      <c r="Y40" s="8"/>
    </row>
    <row r="41" spans="2:25" ht="11.25" customHeight="1">
      <c r="B41" s="8"/>
      <c r="C41" s="8"/>
      <c r="D41" s="8"/>
      <c r="E41" s="8"/>
      <c r="F41" s="8"/>
      <c r="G41" s="8"/>
      <c r="H41" s="8"/>
      <c r="I41" s="8"/>
      <c r="J41" s="8"/>
      <c r="O41" s="8"/>
      <c r="P41" s="8" t="s">
        <v>29</v>
      </c>
      <c r="Q41" s="8"/>
      <c r="R41" s="8">
        <f>AVERAGE(R6:R26)</f>
        <v>0.09682200131233595</v>
      </c>
      <c r="S41" s="8"/>
      <c r="T41" s="8"/>
      <c r="U41" s="8"/>
      <c r="V41" s="8"/>
      <c r="W41" s="8"/>
      <c r="X41" s="8"/>
      <c r="Y41" s="8"/>
    </row>
    <row r="42" spans="15:25" ht="11.25" customHeight="1">
      <c r="O42" s="4" t="s">
        <v>30</v>
      </c>
      <c r="X42" s="4"/>
      <c r="Y42" s="4"/>
    </row>
    <row r="43" ht="11.25" customHeight="1"/>
    <row r="44" spans="10:12" ht="12.75">
      <c r="J44" s="10"/>
      <c r="L44" s="10"/>
    </row>
    <row r="45" ht="12.75">
      <c r="L45" s="4" t="s">
        <v>28</v>
      </c>
    </row>
  </sheetData>
  <mergeCells count="6">
    <mergeCell ref="A2:J2"/>
    <mergeCell ref="N2:Y2"/>
    <mergeCell ref="B4:J4"/>
    <mergeCell ref="B3:J3"/>
    <mergeCell ref="O3:Y3"/>
    <mergeCell ref="O4:Y4"/>
  </mergeCells>
  <printOptions gridLines="1"/>
  <pageMargins left="0.75" right="0.7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Y44"/>
  <sheetViews>
    <sheetView workbookViewId="0" topLeftCell="A1">
      <selection activeCell="N1" sqref="N1"/>
    </sheetView>
  </sheetViews>
  <sheetFormatPr defaultColWidth="9.140625" defaultRowHeight="12.75"/>
  <cols>
    <col min="1" max="1" width="11.421875" style="0" customWidth="1"/>
    <col min="2" max="10" width="8.57421875" style="0" customWidth="1"/>
    <col min="11" max="11" width="10.8515625" style="0" customWidth="1"/>
    <col min="12" max="13" width="7.8515625" style="0" customWidth="1"/>
    <col min="14" max="14" width="10.421875" style="0" customWidth="1"/>
    <col min="15" max="22" width="7.8515625" style="0" customWidth="1"/>
  </cols>
  <sheetData>
    <row r="1" spans="1:14" s="4" customFormat="1" ht="11.25" customHeight="1">
      <c r="A1" s="4" t="s">
        <v>33</v>
      </c>
      <c r="N1" s="4" t="s">
        <v>33</v>
      </c>
    </row>
    <row r="2" spans="1:25" s="15" customFormat="1" ht="22.5" customHeight="1">
      <c r="A2" s="20" t="s">
        <v>32</v>
      </c>
      <c r="B2" s="21"/>
      <c r="C2" s="21"/>
      <c r="D2" s="21"/>
      <c r="E2" s="21"/>
      <c r="F2" s="21"/>
      <c r="G2" s="21"/>
      <c r="H2" s="21"/>
      <c r="I2" s="21"/>
      <c r="J2" s="21"/>
      <c r="K2" s="16"/>
      <c r="L2" s="16"/>
      <c r="M2" s="16"/>
      <c r="N2" s="20" t="s">
        <v>32</v>
      </c>
      <c r="O2" s="21"/>
      <c r="P2" s="21"/>
      <c r="Q2" s="21"/>
      <c r="R2" s="21"/>
      <c r="S2" s="21"/>
      <c r="T2" s="21"/>
      <c r="U2" s="21"/>
      <c r="V2" s="21"/>
      <c r="W2" s="21"/>
      <c r="X2" s="21"/>
      <c r="Y2" s="21"/>
    </row>
    <row r="3" spans="1:25" s="4" customFormat="1" ht="11.25" customHeight="1">
      <c r="A3" s="4" t="s">
        <v>22</v>
      </c>
      <c r="B3" s="18" t="s">
        <v>0</v>
      </c>
      <c r="C3" s="18"/>
      <c r="D3" s="18"/>
      <c r="E3" s="18"/>
      <c r="F3" s="18"/>
      <c r="G3" s="18"/>
      <c r="H3" s="18"/>
      <c r="I3" s="18"/>
      <c r="J3" s="18"/>
      <c r="N3" s="4" t="s">
        <v>22</v>
      </c>
      <c r="O3" s="18" t="s">
        <v>0</v>
      </c>
      <c r="P3" s="18"/>
      <c r="Q3" s="18"/>
      <c r="R3" s="18"/>
      <c r="S3" s="18"/>
      <c r="T3" s="18"/>
      <c r="U3" s="18"/>
      <c r="V3" s="18"/>
      <c r="W3" s="18"/>
      <c r="X3" s="18"/>
      <c r="Y3" s="18"/>
    </row>
    <row r="4" spans="2:25" s="4" customFormat="1" ht="11.25" customHeight="1">
      <c r="B4" s="18">
        <v>2003</v>
      </c>
      <c r="C4" s="18"/>
      <c r="D4" s="18"/>
      <c r="E4" s="18"/>
      <c r="F4" s="18"/>
      <c r="G4" s="18"/>
      <c r="H4" s="18"/>
      <c r="I4" s="18"/>
      <c r="J4" s="18"/>
      <c r="N4" s="5"/>
      <c r="O4" s="18">
        <v>2004</v>
      </c>
      <c r="P4" s="22"/>
      <c r="Q4" s="22"/>
      <c r="R4" s="22"/>
      <c r="S4" s="22"/>
      <c r="T4" s="22"/>
      <c r="U4" s="22"/>
      <c r="V4" s="22"/>
      <c r="W4" s="22"/>
      <c r="X4" s="22"/>
      <c r="Y4" s="22"/>
    </row>
    <row r="5" spans="1:25" s="7" customFormat="1" ht="11.25" customHeight="1">
      <c r="A5" s="6" t="s">
        <v>1</v>
      </c>
      <c r="B5" s="7" t="s">
        <v>7</v>
      </c>
      <c r="C5" s="7" t="s">
        <v>3</v>
      </c>
      <c r="D5" s="7" t="s">
        <v>4</v>
      </c>
      <c r="E5" s="7" t="s">
        <v>5</v>
      </c>
      <c r="F5" s="7" t="s">
        <v>6</v>
      </c>
      <c r="G5" s="7" t="s">
        <v>8</v>
      </c>
      <c r="H5" s="7" t="s">
        <v>9</v>
      </c>
      <c r="I5" s="7" t="s">
        <v>10</v>
      </c>
      <c r="J5" s="7" t="s">
        <v>11</v>
      </c>
      <c r="N5" s="6" t="s">
        <v>1</v>
      </c>
      <c r="O5" s="7" t="s">
        <v>13</v>
      </c>
      <c r="P5" s="7" t="s">
        <v>12</v>
      </c>
      <c r="Q5" s="7" t="s">
        <v>14</v>
      </c>
      <c r="R5" s="7" t="s">
        <v>7</v>
      </c>
      <c r="S5" s="7" t="s">
        <v>3</v>
      </c>
      <c r="T5" s="7" t="s">
        <v>4</v>
      </c>
      <c r="U5" s="7" t="s">
        <v>5</v>
      </c>
      <c r="V5" s="7" t="s">
        <v>6</v>
      </c>
      <c r="W5" s="7" t="s">
        <v>15</v>
      </c>
      <c r="X5" s="7" t="s">
        <v>9</v>
      </c>
      <c r="Y5" s="7" t="s">
        <v>10</v>
      </c>
    </row>
    <row r="6" spans="1:25" s="4" customFormat="1" ht="11.25" customHeight="1">
      <c r="A6" s="5">
        <v>1</v>
      </c>
      <c r="B6" s="8" t="s">
        <v>16</v>
      </c>
      <c r="C6" s="8">
        <v>0.029217279527559058</v>
      </c>
      <c r="D6" s="8">
        <v>0.21021214173228348</v>
      </c>
      <c r="E6" s="8">
        <v>0.22309609448818898</v>
      </c>
      <c r="F6" s="8">
        <v>0.10420737401574803</v>
      </c>
      <c r="G6" s="8">
        <v>0.15530987007874017</v>
      </c>
      <c r="H6" s="8">
        <v>0.12284363385826773</v>
      </c>
      <c r="I6" s="8">
        <v>0.04743545669291339</v>
      </c>
      <c r="J6" s="8">
        <v>0.034435338582677166</v>
      </c>
      <c r="N6" s="5">
        <v>1</v>
      </c>
      <c r="O6" s="8">
        <v>0.012185979527559055</v>
      </c>
      <c r="P6" s="12">
        <v>0.03212298963132998</v>
      </c>
      <c r="Q6" s="8">
        <v>0.0322466220472441</v>
      </c>
      <c r="R6" s="8">
        <v>0.06081240157480315</v>
      </c>
      <c r="S6" s="8">
        <v>0.167922937007874</v>
      </c>
      <c r="T6" s="8">
        <v>0.25255922440944883</v>
      </c>
      <c r="U6" s="12">
        <v>0.13560456283297292</v>
      </c>
      <c r="V6" s="8">
        <v>0.180836625984252</v>
      </c>
      <c r="W6" s="8">
        <v>0.1282321850393701</v>
      </c>
      <c r="X6" s="8">
        <v>0.0662898661417323</v>
      </c>
      <c r="Y6" s="8">
        <v>0.03774092519685039</v>
      </c>
    </row>
    <row r="7" spans="1:25" s="4" customFormat="1" ht="11.25" customHeight="1">
      <c r="A7" s="5">
        <v>2</v>
      </c>
      <c r="B7" s="8" t="s">
        <v>16</v>
      </c>
      <c r="C7" s="8">
        <v>0.06318797244094489</v>
      </c>
      <c r="D7" s="8">
        <v>0.22045257480314964</v>
      </c>
      <c r="E7" s="8">
        <v>0.19473969291338586</v>
      </c>
      <c r="F7" s="8">
        <v>0.09385053543307087</v>
      </c>
      <c r="G7" s="8">
        <v>0.15568682677165355</v>
      </c>
      <c r="H7" s="8">
        <v>0.07487994881889765</v>
      </c>
      <c r="I7" s="8">
        <v>0.02916451181102362</v>
      </c>
      <c r="J7" s="8">
        <v>0.029945281889763784</v>
      </c>
      <c r="N7" s="5">
        <v>2</v>
      </c>
      <c r="O7" s="8">
        <v>0.035651464566929136</v>
      </c>
      <c r="P7" s="12">
        <v>0.024337391715338802</v>
      </c>
      <c r="Q7" s="8">
        <v>0.04985053543307087</v>
      </c>
      <c r="R7" s="8">
        <v>0.07995468503937007</v>
      </c>
      <c r="S7" s="8">
        <v>0.20940728346456694</v>
      </c>
      <c r="T7" s="8">
        <v>0.261351594488189</v>
      </c>
      <c r="U7" s="12">
        <v>0.20276576105965727</v>
      </c>
      <c r="V7" s="8">
        <v>0.17959855511811026</v>
      </c>
      <c r="W7" s="8">
        <v>0.1179173346456693</v>
      </c>
      <c r="X7" s="8">
        <v>0.05406865354330709</v>
      </c>
      <c r="Y7" s="8">
        <v>0.037353564566929134</v>
      </c>
    </row>
    <row r="8" spans="1:25" s="4" customFormat="1" ht="11.25" customHeight="1">
      <c r="A8" s="5">
        <v>3</v>
      </c>
      <c r="B8" s="8" t="s">
        <v>16</v>
      </c>
      <c r="C8" s="8">
        <v>0.10940221259842521</v>
      </c>
      <c r="D8" s="8">
        <v>0.21874318897637798</v>
      </c>
      <c r="E8" s="8">
        <v>0.24336657480314963</v>
      </c>
      <c r="F8" s="8">
        <v>0.1881852755905512</v>
      </c>
      <c r="G8" s="8">
        <v>0.06434197637795276</v>
      </c>
      <c r="H8" s="8">
        <v>0.10327449999999999</v>
      </c>
      <c r="I8" s="8">
        <v>0.04104501181102362</v>
      </c>
      <c r="J8" s="8">
        <v>0.023613708661417324</v>
      </c>
      <c r="N8" s="5">
        <v>3</v>
      </c>
      <c r="O8" s="8">
        <v>0.015071025196850395</v>
      </c>
      <c r="P8" s="12">
        <v>0.029553522996190656</v>
      </c>
      <c r="Q8" s="8">
        <v>0.04484804724409449</v>
      </c>
      <c r="R8" s="8">
        <v>0.09434215748031496</v>
      </c>
      <c r="S8" s="8">
        <v>0.24553278346456694</v>
      </c>
      <c r="T8" s="8">
        <v>0.26020455511811025</v>
      </c>
      <c r="U8" s="12">
        <v>0.21696099222283208</v>
      </c>
      <c r="V8" s="8">
        <v>0.1580921102362205</v>
      </c>
      <c r="W8" s="8">
        <v>0.08723837007874016</v>
      </c>
      <c r="X8" s="8">
        <v>0.06193305511811024</v>
      </c>
      <c r="Y8" s="8">
        <v>0.017845705905511815</v>
      </c>
    </row>
    <row r="9" spans="1:25" s="4" customFormat="1" ht="11.25" customHeight="1">
      <c r="A9" s="5">
        <v>4</v>
      </c>
      <c r="B9" s="8" t="s">
        <v>16</v>
      </c>
      <c r="C9" s="8">
        <v>0.09789020866141733</v>
      </c>
      <c r="D9" s="8">
        <v>0.22842381102362208</v>
      </c>
      <c r="E9" s="8">
        <v>0.2550745590551181</v>
      </c>
      <c r="F9" s="8">
        <v>0.19909725590551183</v>
      </c>
      <c r="G9" s="8">
        <v>0.09144687401574804</v>
      </c>
      <c r="H9" s="8">
        <v>0.11798537795275592</v>
      </c>
      <c r="I9" s="8">
        <v>0.03902507480314961</v>
      </c>
      <c r="J9" s="8">
        <v>0.021407429133858267</v>
      </c>
      <c r="N9" s="5">
        <v>4</v>
      </c>
      <c r="O9" s="8">
        <v>0.018461093307086614</v>
      </c>
      <c r="P9" s="12">
        <v>0.04036221322135282</v>
      </c>
      <c r="Q9" s="8">
        <v>0.05802787795275591</v>
      </c>
      <c r="R9" s="8">
        <v>0.1004302125984252</v>
      </c>
      <c r="S9" s="8">
        <v>0.27095240157480316</v>
      </c>
      <c r="T9" s="8">
        <v>0.2716123031496063</v>
      </c>
      <c r="U9" s="12">
        <v>0.23173400248855988</v>
      </c>
      <c r="V9" s="8">
        <v>0.17082393700787404</v>
      </c>
      <c r="W9" s="8">
        <v>0.09106708661417323</v>
      </c>
      <c r="X9" s="8">
        <v>0.058305574803149615</v>
      </c>
      <c r="Y9" s="8">
        <v>0.04058094881889764</v>
      </c>
    </row>
    <row r="10" spans="1:25" s="4" customFormat="1" ht="11.25" customHeight="1">
      <c r="A10" s="5">
        <v>5</v>
      </c>
      <c r="B10" s="8" t="s">
        <v>16</v>
      </c>
      <c r="C10" s="8">
        <v>0.11884801181102364</v>
      </c>
      <c r="D10" s="8">
        <v>0.22138120472440947</v>
      </c>
      <c r="E10" s="8">
        <v>0.2562653937007874</v>
      </c>
      <c r="F10" s="8">
        <v>0.1993061811023622</v>
      </c>
      <c r="G10" s="8">
        <v>0.16762072834645672</v>
      </c>
      <c r="H10" s="8">
        <v>0.06509931102362206</v>
      </c>
      <c r="I10" s="8">
        <v>0.02645641102362205</v>
      </c>
      <c r="J10" s="8">
        <v>0.040075984251968504</v>
      </c>
      <c r="N10" s="5">
        <v>5</v>
      </c>
      <c r="O10" s="8">
        <v>0.02794889960629921</v>
      </c>
      <c r="P10" s="12">
        <v>0.04441397080209697</v>
      </c>
      <c r="Q10" s="8">
        <v>0.050728484251968506</v>
      </c>
      <c r="R10" s="8">
        <v>0.1167882283464567</v>
      </c>
      <c r="S10" s="8">
        <v>0.1835152125984252</v>
      </c>
      <c r="T10" s="8">
        <v>0.2614868346456693</v>
      </c>
      <c r="U10" s="12">
        <v>0.21952447131935796</v>
      </c>
      <c r="V10" s="8">
        <v>0.1629138385826772</v>
      </c>
      <c r="W10" s="8">
        <v>0.10807070078740158</v>
      </c>
      <c r="X10" s="8">
        <v>0.05990692913385827</v>
      </c>
      <c r="Y10" s="8" t="s">
        <v>16</v>
      </c>
    </row>
    <row r="11" spans="1:25" s="4" customFormat="1" ht="11.25" customHeight="1">
      <c r="A11" s="5">
        <v>6</v>
      </c>
      <c r="B11" s="8" t="s">
        <v>16</v>
      </c>
      <c r="C11" s="8">
        <v>0.09201744094488189</v>
      </c>
      <c r="D11" s="8">
        <v>0.23029574803149608</v>
      </c>
      <c r="E11" s="8">
        <v>0.2495137913385827</v>
      </c>
      <c r="F11" s="8">
        <v>0.18053726771653542</v>
      </c>
      <c r="G11" s="8">
        <v>0.17727732283464567</v>
      </c>
      <c r="H11" s="8">
        <v>0.0862975748031496</v>
      </c>
      <c r="I11" s="8">
        <v>0.019271005511811025</v>
      </c>
      <c r="J11" s="8">
        <v>0.0367658437007874</v>
      </c>
      <c r="N11" s="5">
        <v>6</v>
      </c>
      <c r="O11" s="8">
        <v>0.027171091732283468</v>
      </c>
      <c r="P11" s="12">
        <v>0.04069926938870545</v>
      </c>
      <c r="Q11" s="8">
        <v>0.04978153149606299</v>
      </c>
      <c r="R11" s="8">
        <v>0.1165572755905512</v>
      </c>
      <c r="S11" s="8">
        <v>0.17806777952755906</v>
      </c>
      <c r="T11" s="8">
        <v>0.270607188976378</v>
      </c>
      <c r="U11" s="12">
        <v>0.1312930610870123</v>
      </c>
      <c r="V11" s="8">
        <v>0.15700241732283465</v>
      </c>
      <c r="W11" s="8">
        <v>0.11173314960629922</v>
      </c>
      <c r="X11" s="8">
        <v>0.06553704330708662</v>
      </c>
      <c r="Y11" s="8" t="s">
        <v>16</v>
      </c>
    </row>
    <row r="12" spans="1:25" s="4" customFormat="1" ht="11.25" customHeight="1">
      <c r="A12" s="5">
        <v>7</v>
      </c>
      <c r="B12" s="8" t="s">
        <v>16</v>
      </c>
      <c r="C12" s="8">
        <v>0.11505304330708663</v>
      </c>
      <c r="D12" s="8">
        <v>0.2178996850393701</v>
      </c>
      <c r="E12" s="8">
        <v>0.2518486220472441</v>
      </c>
      <c r="F12" s="8">
        <v>0.19585352362204725</v>
      </c>
      <c r="G12" s="8">
        <v>0.14220746456692915</v>
      </c>
      <c r="H12" s="8">
        <v>0.0821616692913386</v>
      </c>
      <c r="I12" s="8">
        <v>0.03652696299212599</v>
      </c>
      <c r="J12" s="8">
        <v>0.047884137795275596</v>
      </c>
      <c r="N12" s="5">
        <v>7</v>
      </c>
      <c r="O12" s="8">
        <v>0.029010885826771658</v>
      </c>
      <c r="P12" s="12">
        <v>0.02841716911036441</v>
      </c>
      <c r="Q12" s="8">
        <v>0.0711550472440945</v>
      </c>
      <c r="R12" s="8">
        <v>0.10722841732283465</v>
      </c>
      <c r="S12" s="8">
        <v>0.22093818897637799</v>
      </c>
      <c r="T12" s="8">
        <v>0.2532822322834646</v>
      </c>
      <c r="U12" s="12">
        <v>0.20846396860134317</v>
      </c>
      <c r="V12" s="8">
        <v>0.15510496062992127</v>
      </c>
      <c r="W12" s="8">
        <v>0.10988558267716536</v>
      </c>
      <c r="X12" s="8">
        <v>0.06147684251968504</v>
      </c>
      <c r="Y12" s="8" t="s">
        <v>16</v>
      </c>
    </row>
    <row r="13" spans="1:25" s="4" customFormat="1" ht="11.25" customHeight="1">
      <c r="A13" s="5">
        <v>8</v>
      </c>
      <c r="B13" s="8" t="s">
        <v>16</v>
      </c>
      <c r="C13" s="8">
        <v>0.08723562992125984</v>
      </c>
      <c r="D13" s="8">
        <v>0.23964022047244096</v>
      </c>
      <c r="E13" s="8">
        <v>0.2461412007874016</v>
      </c>
      <c r="F13" s="8">
        <v>0.19851363385826776</v>
      </c>
      <c r="G13" s="8">
        <v>0.14701909448818898</v>
      </c>
      <c r="H13" s="8">
        <v>0.09188166929133859</v>
      </c>
      <c r="I13" s="8">
        <v>0.0204589657480315</v>
      </c>
      <c r="J13" s="8">
        <v>0.032996866141732285</v>
      </c>
      <c r="N13" s="5">
        <v>8</v>
      </c>
      <c r="O13" s="8">
        <v>0.037795700787401576</v>
      </c>
      <c r="P13" s="12">
        <v>0.04519628293271868</v>
      </c>
      <c r="Q13" s="8">
        <v>0.059601185039370085</v>
      </c>
      <c r="R13" s="8">
        <v>0.10560754724409449</v>
      </c>
      <c r="S13" s="8">
        <v>0.1864312755905512</v>
      </c>
      <c r="T13" s="8">
        <v>0.1773931102362205</v>
      </c>
      <c r="U13" s="8">
        <v>0.17616043307086615</v>
      </c>
      <c r="V13" s="8">
        <v>0.1637763779527559</v>
      </c>
      <c r="W13" s="8">
        <v>0.11059125984251969</v>
      </c>
      <c r="X13" s="8">
        <v>0.053187259842519694</v>
      </c>
      <c r="Y13" s="8" t="s">
        <v>16</v>
      </c>
    </row>
    <row r="14" spans="1:25" s="4" customFormat="1" ht="11.25" customHeight="1">
      <c r="A14" s="5">
        <v>9</v>
      </c>
      <c r="B14" s="8" t="s">
        <v>16</v>
      </c>
      <c r="C14" s="8">
        <v>0.08250191338582677</v>
      </c>
      <c r="D14" s="8">
        <v>0.22477535433070867</v>
      </c>
      <c r="E14" s="8">
        <v>0.2556017834645669</v>
      </c>
      <c r="F14" s="8">
        <v>0.21038972440944884</v>
      </c>
      <c r="G14" s="8">
        <v>0.1075617440944882</v>
      </c>
      <c r="H14" s="8">
        <v>0.08831401574803151</v>
      </c>
      <c r="I14" s="8">
        <v>0.035635383070866146</v>
      </c>
      <c r="J14" s="8">
        <v>0.02818784842519685</v>
      </c>
      <c r="N14" s="5">
        <v>9</v>
      </c>
      <c r="O14" s="8">
        <v>0.02658087007874016</v>
      </c>
      <c r="P14" s="12">
        <v>0.04284011434798718</v>
      </c>
      <c r="Q14" s="8">
        <v>0.06702042913385828</v>
      </c>
      <c r="R14" s="8">
        <v>0.11957148818897638</v>
      </c>
      <c r="S14" s="8">
        <v>0.18445514173228347</v>
      </c>
      <c r="T14" s="8">
        <v>0.12806509448818898</v>
      </c>
      <c r="U14" s="8">
        <v>0.24465981496062994</v>
      </c>
      <c r="V14" s="8">
        <v>0.16921694881889765</v>
      </c>
      <c r="W14" s="8">
        <v>0.10826812992125985</v>
      </c>
      <c r="X14" s="8">
        <v>0.0565135157480315</v>
      </c>
      <c r="Y14" s="8" t="s">
        <v>16</v>
      </c>
    </row>
    <row r="15" spans="1:25" s="4" customFormat="1" ht="11.25" customHeight="1">
      <c r="A15" s="5">
        <v>10</v>
      </c>
      <c r="B15" s="8" t="s">
        <v>16</v>
      </c>
      <c r="C15" s="8">
        <v>0.13516173228346456</v>
      </c>
      <c r="D15" s="8">
        <v>0.21395582677165356</v>
      </c>
      <c r="E15" s="8">
        <v>0.2595863779527559</v>
      </c>
      <c r="F15" s="8">
        <v>0.22196840944881893</v>
      </c>
      <c r="G15" s="8">
        <v>0.11520926377952757</v>
      </c>
      <c r="H15" s="8">
        <v>0.04301047637795276</v>
      </c>
      <c r="I15" s="8">
        <v>0.06629988976377953</v>
      </c>
      <c r="J15" s="8">
        <v>0.053461118110236225</v>
      </c>
      <c r="N15" s="5">
        <v>10</v>
      </c>
      <c r="O15" s="8">
        <v>0.031284271653543305</v>
      </c>
      <c r="P15" s="12">
        <v>0.043062356443605655</v>
      </c>
      <c r="Q15" s="8">
        <v>0.07060982677165355</v>
      </c>
      <c r="R15" s="8">
        <v>0.11912624803149607</v>
      </c>
      <c r="S15" s="8">
        <v>0.1323013031496063</v>
      </c>
      <c r="T15" s="8">
        <v>0.22013474803149605</v>
      </c>
      <c r="U15" s="8">
        <v>0.2553933622047244</v>
      </c>
      <c r="V15" s="8">
        <v>0.16001808267716539</v>
      </c>
      <c r="W15" s="8">
        <v>0.10935764566929135</v>
      </c>
      <c r="X15" s="8">
        <v>0.05372196062992126</v>
      </c>
      <c r="Y15" s="8" t="s">
        <v>16</v>
      </c>
    </row>
    <row r="16" spans="1:25" s="4" customFormat="1" ht="11.25" customHeight="1">
      <c r="A16" s="5">
        <v>11</v>
      </c>
      <c r="B16" s="8" t="s">
        <v>16</v>
      </c>
      <c r="C16" s="8">
        <v>0.1689058779527559</v>
      </c>
      <c r="D16" s="8">
        <v>0.20317355511811025</v>
      </c>
      <c r="E16" s="8">
        <v>0.24546651574803152</v>
      </c>
      <c r="F16" s="8">
        <v>0.22660784645669294</v>
      </c>
      <c r="G16" s="8">
        <v>0.12741967322834646</v>
      </c>
      <c r="H16" s="8">
        <v>0.059204401574803146</v>
      </c>
      <c r="I16" s="8">
        <v>0.042727566929133855</v>
      </c>
      <c r="J16" s="8">
        <v>0.030168808661417326</v>
      </c>
      <c r="N16" s="5">
        <v>11</v>
      </c>
      <c r="O16" s="8">
        <v>0.02294731102362205</v>
      </c>
      <c r="P16" s="12">
        <v>0.04979541818628129</v>
      </c>
      <c r="Q16" s="8">
        <v>0.05944992913385827</v>
      </c>
      <c r="R16" s="8">
        <v>0.11817472440944882</v>
      </c>
      <c r="S16" s="8">
        <v>0.16361931102362207</v>
      </c>
      <c r="T16" s="8">
        <v>0.22498489370078742</v>
      </c>
      <c r="U16" s="8">
        <v>0.2417657322834646</v>
      </c>
      <c r="V16" s="8">
        <v>0.16419076377952757</v>
      </c>
      <c r="W16" s="8">
        <v>0.10387246062992127</v>
      </c>
      <c r="X16" s="8">
        <v>0.047250141732283465</v>
      </c>
      <c r="Y16" s="8" t="s">
        <v>16</v>
      </c>
    </row>
    <row r="17" spans="1:25" s="4" customFormat="1" ht="11.25" customHeight="1">
      <c r="A17" s="5">
        <v>12</v>
      </c>
      <c r="B17" s="8" t="s">
        <v>16</v>
      </c>
      <c r="C17" s="8">
        <v>0.20009181102362206</v>
      </c>
      <c r="D17" s="8">
        <v>0.20202805511811023</v>
      </c>
      <c r="E17" s="8">
        <v>0.2562241850393701</v>
      </c>
      <c r="F17" s="8">
        <v>0.21002015748031497</v>
      </c>
      <c r="G17" s="8">
        <v>0.13346864566929134</v>
      </c>
      <c r="H17" s="8">
        <v>0.06998120866141733</v>
      </c>
      <c r="I17" s="8">
        <v>0.05102376771653543</v>
      </c>
      <c r="J17" s="8">
        <v>0.022933259842519687</v>
      </c>
      <c r="N17" s="5">
        <v>12</v>
      </c>
      <c r="O17" s="12">
        <v>0.033796884538528145</v>
      </c>
      <c r="P17" s="8">
        <v>0.012900012598425197</v>
      </c>
      <c r="Q17" s="8">
        <v>0.07258493700787401</v>
      </c>
      <c r="R17" s="8">
        <v>0.12464237795275591</v>
      </c>
      <c r="S17" s="8">
        <v>0.1754838464566929</v>
      </c>
      <c r="T17" s="8">
        <v>0.2495008937007874</v>
      </c>
      <c r="U17" s="8">
        <v>0.25394157480314966</v>
      </c>
      <c r="V17" s="8">
        <v>0.11743720866141732</v>
      </c>
      <c r="W17" s="8">
        <v>0.0956155748031496</v>
      </c>
      <c r="X17" s="8">
        <v>0.04707846456692914</v>
      </c>
      <c r="Y17" s="8" t="s">
        <v>16</v>
      </c>
    </row>
    <row r="18" spans="1:25" s="4" customFormat="1" ht="11.25" customHeight="1">
      <c r="A18" s="5">
        <v>13</v>
      </c>
      <c r="B18" s="8" t="s">
        <v>16</v>
      </c>
      <c r="C18" s="8">
        <v>0.18607805905511812</v>
      </c>
      <c r="D18" s="8">
        <v>0.20182887401574803</v>
      </c>
      <c r="E18" s="8">
        <v>0.25639962204724415</v>
      </c>
      <c r="F18" s="8">
        <v>0.19840901574803152</v>
      </c>
      <c r="G18" s="8">
        <v>0.10131568503937008</v>
      </c>
      <c r="H18" s="8">
        <v>0.05918478346456694</v>
      </c>
      <c r="I18" s="8">
        <v>0.0315314251968504</v>
      </c>
      <c r="J18" s="8">
        <v>0.02583563779527559</v>
      </c>
      <c r="N18" s="5">
        <v>13</v>
      </c>
      <c r="O18" s="12">
        <v>0.03831951797322016</v>
      </c>
      <c r="P18" s="8">
        <v>0.021815124015748033</v>
      </c>
      <c r="Q18" s="8">
        <v>0.06064146062992126</v>
      </c>
      <c r="R18" s="8">
        <v>0.09430620472440947</v>
      </c>
      <c r="S18" s="8">
        <v>0.18782733858267717</v>
      </c>
      <c r="T18" s="8">
        <v>0.26158678346456693</v>
      </c>
      <c r="U18" s="8">
        <v>0.24731464566929137</v>
      </c>
      <c r="V18" s="8">
        <v>0.09746649606299214</v>
      </c>
      <c r="W18" s="8">
        <v>0.09216673622047244</v>
      </c>
      <c r="X18" s="8">
        <v>0.052960358267716535</v>
      </c>
      <c r="Y18" s="8" t="s">
        <v>16</v>
      </c>
    </row>
    <row r="19" spans="1:25" s="4" customFormat="1" ht="11.25" customHeight="1">
      <c r="A19" s="5">
        <v>14</v>
      </c>
      <c r="B19" s="8" t="s">
        <v>16</v>
      </c>
      <c r="C19" s="8">
        <v>0.1313267322834646</v>
      </c>
      <c r="D19" s="8">
        <v>0.21559574803149606</v>
      </c>
      <c r="E19" s="8">
        <v>0.23756207480314961</v>
      </c>
      <c r="F19" s="8">
        <v>0.1831695787401575</v>
      </c>
      <c r="G19" s="8">
        <v>0.1343223503937008</v>
      </c>
      <c r="H19" s="8">
        <v>0.07492892913385828</v>
      </c>
      <c r="I19" s="8">
        <v>0.0456588346456693</v>
      </c>
      <c r="J19" s="8">
        <v>0.037574192913385825</v>
      </c>
      <c r="N19" s="5">
        <v>14</v>
      </c>
      <c r="O19" s="12">
        <v>0.03870355286708182</v>
      </c>
      <c r="P19" s="8">
        <v>0.03190419291338583</v>
      </c>
      <c r="Q19" s="8">
        <v>0.0660603188976378</v>
      </c>
      <c r="R19" s="8">
        <v>0.11019235433070866</v>
      </c>
      <c r="S19" s="8">
        <v>0.19639745275590553</v>
      </c>
      <c r="T19" s="8">
        <v>0.23773799212598426</v>
      </c>
      <c r="U19" s="8">
        <v>0.2494292755905512</v>
      </c>
      <c r="V19" s="8">
        <v>0.14895371653543307</v>
      </c>
      <c r="W19" s="8">
        <v>0.08007321653543306</v>
      </c>
      <c r="X19" s="8">
        <v>0.05247268897637796</v>
      </c>
      <c r="Y19" s="8" t="s">
        <v>16</v>
      </c>
    </row>
    <row r="20" spans="1:25" s="4" customFormat="1" ht="11.25" customHeight="1">
      <c r="A20" s="5">
        <v>15</v>
      </c>
      <c r="B20" s="8" t="s">
        <v>16</v>
      </c>
      <c r="C20" s="8" t="s">
        <v>16</v>
      </c>
      <c r="D20" s="8">
        <v>0.20567433858267717</v>
      </c>
      <c r="E20" s="8">
        <v>0.246166562992126</v>
      </c>
      <c r="F20" s="8">
        <v>0.20138085433070868</v>
      </c>
      <c r="G20" s="8">
        <v>0.145696062992126</v>
      </c>
      <c r="H20" s="8">
        <v>0.08789200787401576</v>
      </c>
      <c r="I20" s="8">
        <v>0.026394455118110238</v>
      </c>
      <c r="J20" s="8">
        <v>0.04015092913385827</v>
      </c>
      <c r="N20" s="5">
        <v>15</v>
      </c>
      <c r="O20" s="12">
        <v>0.03732921235955858</v>
      </c>
      <c r="P20" s="8">
        <v>0.023214511811023623</v>
      </c>
      <c r="Q20" s="8">
        <v>0.07657277952755906</v>
      </c>
      <c r="R20" s="8">
        <v>0.10204437007874016</v>
      </c>
      <c r="S20" s="8">
        <v>0.18473074803149606</v>
      </c>
      <c r="T20" s="8">
        <v>0.26445953937007877</v>
      </c>
      <c r="U20" s="8">
        <v>0.24563517322834647</v>
      </c>
      <c r="V20" s="8">
        <v>0.07176985039370079</v>
      </c>
      <c r="W20" s="8">
        <v>0.08172660236220473</v>
      </c>
      <c r="X20" s="8">
        <v>0.048549877952755914</v>
      </c>
      <c r="Y20" s="8" t="s">
        <v>16</v>
      </c>
    </row>
    <row r="21" spans="1:25" s="4" customFormat="1" ht="11.25" customHeight="1">
      <c r="A21" s="5">
        <v>16</v>
      </c>
      <c r="B21" s="8" t="s">
        <v>16</v>
      </c>
      <c r="C21" s="8" t="s">
        <v>16</v>
      </c>
      <c r="D21" s="8">
        <v>0.223106625984252</v>
      </c>
      <c r="E21" s="8">
        <v>0.24255830708661416</v>
      </c>
      <c r="F21" s="8">
        <v>0.1779454527559055</v>
      </c>
      <c r="G21" s="8">
        <v>0.14998720472440946</v>
      </c>
      <c r="H21" s="8">
        <v>0.05009433464566929</v>
      </c>
      <c r="I21" s="8">
        <v>0.03312591732283465</v>
      </c>
      <c r="J21" s="8">
        <v>0.03362308661417323</v>
      </c>
      <c r="N21" s="5">
        <v>16</v>
      </c>
      <c r="O21" s="12">
        <v>0.03688003687112365</v>
      </c>
      <c r="P21" s="8">
        <v>0.039803598425196846</v>
      </c>
      <c r="Q21" s="8">
        <v>0.06850423228346457</v>
      </c>
      <c r="R21" s="8">
        <v>0.07939012992125985</v>
      </c>
      <c r="S21" s="8">
        <v>0.20802751968503938</v>
      </c>
      <c r="T21" s="8">
        <v>0.23820322834645669</v>
      </c>
      <c r="U21" s="8">
        <v>0.20061192913385828</v>
      </c>
      <c r="V21" s="8">
        <v>0.12103268503937009</v>
      </c>
      <c r="W21" s="8">
        <v>0.08712392125984253</v>
      </c>
      <c r="X21" s="8">
        <v>0.04650882677165354</v>
      </c>
      <c r="Y21" s="8" t="s">
        <v>16</v>
      </c>
    </row>
    <row r="22" spans="1:25" s="4" customFormat="1" ht="11.25" customHeight="1">
      <c r="A22" s="5">
        <v>17</v>
      </c>
      <c r="B22" s="8" t="s">
        <v>16</v>
      </c>
      <c r="C22" s="8" t="s">
        <v>16</v>
      </c>
      <c r="D22" s="8">
        <v>0.17545606299212602</v>
      </c>
      <c r="E22" s="8">
        <v>0.24707702362204725</v>
      </c>
      <c r="F22" s="8">
        <v>0.19212427952755906</v>
      </c>
      <c r="G22" s="8">
        <v>0.08711329527559056</v>
      </c>
      <c r="H22" s="8">
        <v>0.08746672047244096</v>
      </c>
      <c r="I22" s="8">
        <v>0.031143625984251973</v>
      </c>
      <c r="J22" s="8">
        <v>0.029734269685039373</v>
      </c>
      <c r="N22" s="5">
        <v>17</v>
      </c>
      <c r="O22" s="12">
        <v>0.04195484325825048</v>
      </c>
      <c r="P22" s="8">
        <v>0.048716787401574806</v>
      </c>
      <c r="Q22" s="8">
        <v>0.06778401968503937</v>
      </c>
      <c r="R22" s="8">
        <v>0.07727064566929134</v>
      </c>
      <c r="S22" s="8">
        <v>0.211891</v>
      </c>
      <c r="T22" s="8">
        <v>0.2256016653543307</v>
      </c>
      <c r="U22" s="8">
        <v>0.23124880708661416</v>
      </c>
      <c r="V22" s="8">
        <v>0.14659375590551182</v>
      </c>
      <c r="W22" s="8">
        <v>0.08556124803149606</v>
      </c>
      <c r="X22" s="8">
        <v>0.06183082283464567</v>
      </c>
      <c r="Y22" s="8" t="s">
        <v>16</v>
      </c>
    </row>
    <row r="23" spans="1:25" s="4" customFormat="1" ht="11.25" customHeight="1">
      <c r="A23" s="5">
        <v>18</v>
      </c>
      <c r="B23" s="8" t="s">
        <v>16</v>
      </c>
      <c r="C23" s="8" t="s">
        <v>16</v>
      </c>
      <c r="D23" s="8">
        <v>0.1902772440944882</v>
      </c>
      <c r="E23" s="8">
        <v>0.17171614173228347</v>
      </c>
      <c r="F23" s="8">
        <v>0.19383507874015748</v>
      </c>
      <c r="G23" s="8">
        <v>0.09608593700787402</v>
      </c>
      <c r="H23" s="8">
        <v>0.06269400787401576</v>
      </c>
      <c r="I23" s="8">
        <v>0.038904901574803155</v>
      </c>
      <c r="J23" s="8">
        <v>0.03238983976377953</v>
      </c>
      <c r="N23" s="5">
        <v>18</v>
      </c>
      <c r="O23" s="12">
        <v>0.031635076847726255</v>
      </c>
      <c r="P23" s="8">
        <v>0.04185944094488189</v>
      </c>
      <c r="Q23" s="8">
        <v>0.08202583858267716</v>
      </c>
      <c r="R23" s="8">
        <v>0.07170512598425198</v>
      </c>
      <c r="S23" s="8">
        <v>0.18877846456692912</v>
      </c>
      <c r="T23" s="8">
        <v>0.2512257480314961</v>
      </c>
      <c r="U23" s="8">
        <v>0.23599220472440943</v>
      </c>
      <c r="V23" s="8">
        <v>0.13495289370078742</v>
      </c>
      <c r="W23" s="8">
        <v>0.06274738976377953</v>
      </c>
      <c r="X23" s="8">
        <v>0.04451853543307087</v>
      </c>
      <c r="Y23" s="8" t="s">
        <v>16</v>
      </c>
    </row>
    <row r="24" spans="1:25" s="4" customFormat="1" ht="11.25" customHeight="1">
      <c r="A24" s="5">
        <v>19</v>
      </c>
      <c r="B24" s="8" t="s">
        <v>16</v>
      </c>
      <c r="C24" s="8" t="s">
        <v>16</v>
      </c>
      <c r="D24" s="8">
        <v>0.20664305118110238</v>
      </c>
      <c r="E24" s="8">
        <v>0.21407161417322837</v>
      </c>
      <c r="F24" s="8">
        <v>0.18177325196850394</v>
      </c>
      <c r="G24" s="8">
        <v>0.11076855905511812</v>
      </c>
      <c r="H24" s="8">
        <v>0.06219217322834646</v>
      </c>
      <c r="I24" s="8">
        <v>0.047272204724409454</v>
      </c>
      <c r="J24" s="8">
        <v>0.03307426535433071</v>
      </c>
      <c r="N24" s="5">
        <v>19</v>
      </c>
      <c r="O24" s="12">
        <v>0.044391545340893096</v>
      </c>
      <c r="P24" s="8">
        <v>0.04325049212598426</v>
      </c>
      <c r="Q24" s="8">
        <v>0.081793031496063</v>
      </c>
      <c r="R24" s="8">
        <v>0.08612760236220474</v>
      </c>
      <c r="S24" s="8">
        <v>0.1731824409448819</v>
      </c>
      <c r="T24" s="8">
        <v>0.25735503937007875</v>
      </c>
      <c r="U24" s="8">
        <v>0.23041357086614175</v>
      </c>
      <c r="V24" s="8">
        <v>0.12237768503937009</v>
      </c>
      <c r="W24" s="8">
        <v>0.05189763385826772</v>
      </c>
      <c r="X24" s="8">
        <v>0.03203163779527559</v>
      </c>
      <c r="Y24" s="8" t="s">
        <v>16</v>
      </c>
    </row>
    <row r="25" spans="1:25" s="4" customFormat="1" ht="11.25" customHeight="1">
      <c r="A25" s="5">
        <v>20</v>
      </c>
      <c r="B25" s="8" t="s">
        <v>16</v>
      </c>
      <c r="C25" s="8" t="s">
        <v>16</v>
      </c>
      <c r="D25" s="8">
        <v>0.18688110236220473</v>
      </c>
      <c r="E25" s="8">
        <v>0.1859425590551181</v>
      </c>
      <c r="F25" s="8">
        <v>0.1645814724409449</v>
      </c>
      <c r="G25" s="8">
        <v>0.10912805905511812</v>
      </c>
      <c r="H25" s="8">
        <v>0.06424854330708661</v>
      </c>
      <c r="I25" s="8">
        <v>0.029581933070866144</v>
      </c>
      <c r="J25" s="8">
        <v>0.027615859842519686</v>
      </c>
      <c r="N25" s="5">
        <v>20</v>
      </c>
      <c r="O25" s="12">
        <v>0.020023135829473866</v>
      </c>
      <c r="P25" s="8">
        <v>0.025567714960629925</v>
      </c>
      <c r="Q25" s="8">
        <v>0.08386257086614174</v>
      </c>
      <c r="R25" s="8">
        <v>0.10952820866141734</v>
      </c>
      <c r="S25" s="8">
        <v>0.17283285826771655</v>
      </c>
      <c r="T25" s="8">
        <v>0.2688436220472441</v>
      </c>
      <c r="U25" s="8">
        <v>0.21795909448818898</v>
      </c>
      <c r="V25" s="8">
        <v>0.13990780314960632</v>
      </c>
      <c r="W25" s="8">
        <v>0.06857931496062993</v>
      </c>
      <c r="X25" s="8">
        <v>0.032123620472440946</v>
      </c>
      <c r="Y25" s="8" t="s">
        <v>16</v>
      </c>
    </row>
    <row r="26" spans="1:25" s="4" customFormat="1" ht="11.25" customHeight="1">
      <c r="A26" s="5">
        <v>21</v>
      </c>
      <c r="B26" s="8" t="s">
        <v>16</v>
      </c>
      <c r="C26" s="8" t="s">
        <v>16</v>
      </c>
      <c r="D26" s="8">
        <v>0.2084176377952756</v>
      </c>
      <c r="E26" s="8">
        <v>0.2523107874015748</v>
      </c>
      <c r="F26" s="8">
        <v>0.1088528937007874</v>
      </c>
      <c r="G26" s="8">
        <v>0.10744229133858268</v>
      </c>
      <c r="H26" s="8">
        <v>0.05086759842519686</v>
      </c>
      <c r="I26" s="8">
        <v>0.024159745275590554</v>
      </c>
      <c r="J26" s="8">
        <v>0.029279416141732285</v>
      </c>
      <c r="N26" s="5">
        <v>21</v>
      </c>
      <c r="O26" s="12">
        <v>0.02349562014203637</v>
      </c>
      <c r="P26" s="8">
        <v>0.026597980314960634</v>
      </c>
      <c r="Q26" s="8">
        <v>0.08444238976377953</v>
      </c>
      <c r="R26" s="8">
        <v>0.09911447244094489</v>
      </c>
      <c r="S26" s="8">
        <v>0.17197832283464567</v>
      </c>
      <c r="T26" s="8">
        <v>0.2586358346456693</v>
      </c>
      <c r="U26" s="8">
        <v>0.235515</v>
      </c>
      <c r="V26" s="8">
        <v>0.13426826771653544</v>
      </c>
      <c r="W26" s="8">
        <v>0.08023492125984252</v>
      </c>
      <c r="X26" s="8">
        <v>0.05402596850393701</v>
      </c>
      <c r="Y26" s="8" t="s">
        <v>16</v>
      </c>
    </row>
    <row r="27" spans="1:25" s="4" customFormat="1" ht="11.25" customHeight="1">
      <c r="A27" s="5">
        <v>22</v>
      </c>
      <c r="B27" s="8" t="s">
        <v>16</v>
      </c>
      <c r="C27" s="8" t="s">
        <v>16</v>
      </c>
      <c r="D27" s="8">
        <v>0.19549033858267717</v>
      </c>
      <c r="E27" s="8">
        <v>0.18892620472440946</v>
      </c>
      <c r="F27" s="8">
        <v>0.1805502598425197</v>
      </c>
      <c r="G27" s="8">
        <v>0.10879784251968505</v>
      </c>
      <c r="H27" s="8">
        <v>0.04457384251968505</v>
      </c>
      <c r="I27" s="8">
        <v>0.034223384251968504</v>
      </c>
      <c r="J27" s="8">
        <v>0.030184011811023623</v>
      </c>
      <c r="N27" s="5">
        <v>22</v>
      </c>
      <c r="O27" s="12">
        <v>0.02841676182145876</v>
      </c>
      <c r="P27" s="8">
        <v>0.03722355118110236</v>
      </c>
      <c r="Q27" s="8">
        <v>0.08247552755905511</v>
      </c>
      <c r="R27" s="8">
        <v>0.1014223346456693</v>
      </c>
      <c r="S27" s="8">
        <v>0.22858364566929135</v>
      </c>
      <c r="T27" s="8">
        <v>0.20293714566929136</v>
      </c>
      <c r="U27" s="8">
        <v>0.22683492125984253</v>
      </c>
      <c r="V27" s="8">
        <v>0.07557137795275591</v>
      </c>
      <c r="W27" s="8">
        <v>0.07350674015748032</v>
      </c>
      <c r="X27" s="8">
        <v>0.0543057125984252</v>
      </c>
      <c r="Y27" s="8" t="s">
        <v>16</v>
      </c>
    </row>
    <row r="28" spans="1:25" s="4" customFormat="1" ht="11.25" customHeight="1">
      <c r="A28" s="5">
        <v>23</v>
      </c>
      <c r="B28" s="8" t="s">
        <v>16</v>
      </c>
      <c r="C28" s="8" t="s">
        <v>16</v>
      </c>
      <c r="D28" s="8">
        <v>0.07402284251968505</v>
      </c>
      <c r="E28" s="8">
        <v>0.1348706102362205</v>
      </c>
      <c r="F28" s="8">
        <v>0.17811838582677164</v>
      </c>
      <c r="G28" s="8">
        <v>0.11494787401574803</v>
      </c>
      <c r="H28" s="8">
        <v>0.04854688582677166</v>
      </c>
      <c r="I28" s="8">
        <v>0.030463196850393705</v>
      </c>
      <c r="J28" s="8">
        <v>0.02218552913385827</v>
      </c>
      <c r="N28" s="5">
        <v>23</v>
      </c>
      <c r="O28" s="12">
        <v>0.03389974993007763</v>
      </c>
      <c r="P28" s="8">
        <v>0.040328137795275595</v>
      </c>
      <c r="Q28" s="8">
        <v>0.09543879921259843</v>
      </c>
      <c r="R28" s="8">
        <v>0.11778721653543309</v>
      </c>
      <c r="S28" s="8">
        <v>0.24942078740157483</v>
      </c>
      <c r="T28" s="8">
        <v>0.18367740157480317</v>
      </c>
      <c r="U28" s="8">
        <v>0.21859088188976378</v>
      </c>
      <c r="V28" s="8">
        <v>0.11676366929133859</v>
      </c>
      <c r="W28" s="8">
        <v>0.0827075472440945</v>
      </c>
      <c r="X28" s="8">
        <v>0.03529703543307087</v>
      </c>
      <c r="Y28" s="8" t="s">
        <v>16</v>
      </c>
    </row>
    <row r="29" spans="1:25" s="4" customFormat="1" ht="11.25" customHeight="1">
      <c r="A29" s="5">
        <v>24</v>
      </c>
      <c r="B29" s="8" t="s">
        <v>16</v>
      </c>
      <c r="C29" s="8" t="s">
        <v>16</v>
      </c>
      <c r="D29" s="8">
        <v>0.22170194488188977</v>
      </c>
      <c r="E29" s="8">
        <v>0.18385925196850395</v>
      </c>
      <c r="F29" s="8">
        <v>0.19175590551181101</v>
      </c>
      <c r="G29" s="8">
        <v>0.11245866141732284</v>
      </c>
      <c r="H29" s="8">
        <v>0.04009120472440945</v>
      </c>
      <c r="I29" s="8">
        <v>0.0324311968503937</v>
      </c>
      <c r="J29" s="8">
        <v>0.014779814173228347</v>
      </c>
      <c r="N29" s="5">
        <v>24</v>
      </c>
      <c r="O29" s="12">
        <v>0.034712065561859885</v>
      </c>
      <c r="P29" s="8">
        <v>0.04737349606299213</v>
      </c>
      <c r="Q29" s="8">
        <v>0.09018057086614173</v>
      </c>
      <c r="R29" s="8">
        <v>0.13092500787401576</v>
      </c>
      <c r="S29" s="8">
        <v>0.21157246062992127</v>
      </c>
      <c r="T29" s="8">
        <v>0.2044104724409449</v>
      </c>
      <c r="U29" s="8">
        <v>0.22341902755905513</v>
      </c>
      <c r="V29" s="8">
        <v>0.11559051181102362</v>
      </c>
      <c r="W29" s="8">
        <v>0.07788075196850394</v>
      </c>
      <c r="X29" s="8">
        <v>0.03038120472440945</v>
      </c>
      <c r="Y29" s="8" t="s">
        <v>16</v>
      </c>
    </row>
    <row r="30" spans="1:25" s="4" customFormat="1" ht="11.25" customHeight="1">
      <c r="A30" s="5">
        <v>25</v>
      </c>
      <c r="B30" s="8" t="s">
        <v>16</v>
      </c>
      <c r="C30" s="8" t="s">
        <v>16</v>
      </c>
      <c r="D30" s="8">
        <v>0.1927751062992126</v>
      </c>
      <c r="E30" s="8">
        <v>0.1649608937007874</v>
      </c>
      <c r="F30" s="8">
        <v>0.20774561417322834</v>
      </c>
      <c r="G30" s="8">
        <v>0.10991122047244095</v>
      </c>
      <c r="H30" s="8">
        <v>0.04330142913385827</v>
      </c>
      <c r="I30" s="8">
        <v>0.02622117913385827</v>
      </c>
      <c r="J30" s="8">
        <v>0.014031261811023623</v>
      </c>
      <c r="N30" s="5">
        <v>25</v>
      </c>
      <c r="O30" s="12">
        <v>0.03398790710509125</v>
      </c>
      <c r="P30" s="8">
        <v>0.015044887007874017</v>
      </c>
      <c r="Q30" s="8">
        <v>0.06847510236220473</v>
      </c>
      <c r="R30" s="8">
        <v>0.14048258267716535</v>
      </c>
      <c r="S30" s="8">
        <v>0.2304020472440945</v>
      </c>
      <c r="T30" s="8">
        <v>0.19994236220472442</v>
      </c>
      <c r="U30" s="8">
        <v>0.2210157480314961</v>
      </c>
      <c r="V30" s="8">
        <v>0.12760911417322834</v>
      </c>
      <c r="W30" s="8">
        <v>0.08269777559055118</v>
      </c>
      <c r="X30" s="8">
        <v>0.042962598425196855</v>
      </c>
      <c r="Y30" s="8" t="s">
        <v>16</v>
      </c>
    </row>
    <row r="31" spans="1:25" s="4" customFormat="1" ht="11.25" customHeight="1">
      <c r="A31" s="5">
        <v>26</v>
      </c>
      <c r="B31" s="8" t="s">
        <v>16</v>
      </c>
      <c r="C31" s="8" t="s">
        <v>16</v>
      </c>
      <c r="D31" s="8">
        <v>0.238580968503937</v>
      </c>
      <c r="E31" s="8">
        <v>0.17663135433070865</v>
      </c>
      <c r="F31" s="8">
        <v>0.13210550000000001</v>
      </c>
      <c r="G31" s="8">
        <v>0.10520733070866142</v>
      </c>
      <c r="H31" s="8">
        <v>0.03757836220472441</v>
      </c>
      <c r="I31" s="8">
        <v>0.023418334645669295</v>
      </c>
      <c r="J31" s="8">
        <v>0.03801524015748032</v>
      </c>
      <c r="N31" s="5">
        <v>26</v>
      </c>
      <c r="O31" s="12">
        <v>0.02483409622996753</v>
      </c>
      <c r="P31" s="8">
        <v>0.024028598425196855</v>
      </c>
      <c r="Q31" s="8">
        <v>0.08360681102362207</v>
      </c>
      <c r="R31" s="8">
        <v>0.1448395590551181</v>
      </c>
      <c r="S31" s="8">
        <v>0.22539012992125987</v>
      </c>
      <c r="T31" s="8">
        <v>0.21595043307086614</v>
      </c>
      <c r="U31" s="8">
        <v>0.2141914409448819</v>
      </c>
      <c r="V31" s="8">
        <v>0.10496329921259843</v>
      </c>
      <c r="W31" s="8">
        <v>0.08242877559055119</v>
      </c>
      <c r="X31" s="8">
        <v>0.02247434448818898</v>
      </c>
      <c r="Y31" s="8" t="s">
        <v>16</v>
      </c>
    </row>
    <row r="32" spans="1:25" s="4" customFormat="1" ht="11.25" customHeight="1">
      <c r="A32" s="5">
        <v>27</v>
      </c>
      <c r="B32" s="8" t="s">
        <v>16</v>
      </c>
      <c r="C32" s="8" t="s">
        <v>16</v>
      </c>
      <c r="D32" s="8">
        <v>0.2131725196850394</v>
      </c>
      <c r="E32" s="8">
        <v>0.16888520866141735</v>
      </c>
      <c r="F32" s="8">
        <v>0.19759883858267718</v>
      </c>
      <c r="G32" s="8">
        <v>0.09537572047244096</v>
      </c>
      <c r="H32" s="8">
        <v>0.04184690157480315</v>
      </c>
      <c r="I32" s="8">
        <v>0.025129177165354333</v>
      </c>
      <c r="J32" s="8">
        <v>0.03602892125984252</v>
      </c>
      <c r="N32" s="5">
        <v>27</v>
      </c>
      <c r="O32" s="12">
        <v>0.031177341907823605</v>
      </c>
      <c r="P32" s="8">
        <v>0.07332770472440944</v>
      </c>
      <c r="Q32" s="8">
        <v>0.07820843307086615</v>
      </c>
      <c r="R32" s="8">
        <v>0.1706574409448819</v>
      </c>
      <c r="S32" s="8">
        <v>0.2761401968503937</v>
      </c>
      <c r="T32" s="8">
        <v>0.15034927952755905</v>
      </c>
      <c r="U32" s="8">
        <v>0.2025248031496063</v>
      </c>
      <c r="V32" s="8">
        <v>0.10792095669291338</v>
      </c>
      <c r="W32" s="8">
        <v>0.07676046850393702</v>
      </c>
      <c r="X32" s="8">
        <v>0.04545994094488189</v>
      </c>
      <c r="Y32" s="8" t="s">
        <v>16</v>
      </c>
    </row>
    <row r="33" spans="1:25" s="4" customFormat="1" ht="11.25" customHeight="1">
      <c r="A33" s="5">
        <v>28</v>
      </c>
      <c r="B33" s="8" t="s">
        <v>16</v>
      </c>
      <c r="C33" s="8">
        <v>0.17663388582677164</v>
      </c>
      <c r="D33" s="8">
        <v>0.24566085433070867</v>
      </c>
      <c r="E33" s="8">
        <v>0.19710644094488192</v>
      </c>
      <c r="F33" s="8">
        <v>0.19112448818897637</v>
      </c>
      <c r="G33" s="8">
        <v>0.09838388582677166</v>
      </c>
      <c r="H33" s="8">
        <v>0.03812978582677165</v>
      </c>
      <c r="I33" s="8">
        <v>0.014573641732283467</v>
      </c>
      <c r="J33" s="8">
        <v>0.02684665354330709</v>
      </c>
      <c r="N33" s="5">
        <v>28</v>
      </c>
      <c r="O33" s="12">
        <v>0.03762547629575065</v>
      </c>
      <c r="P33" s="8">
        <v>0.06577942125984253</v>
      </c>
      <c r="Q33" s="8">
        <v>0.089073968503937</v>
      </c>
      <c r="R33" s="8">
        <v>0.14069317716535434</v>
      </c>
      <c r="S33" s="8">
        <v>0.17612879527559056</v>
      </c>
      <c r="T33" s="8">
        <v>0.1439147283464567</v>
      </c>
      <c r="U33" s="8">
        <v>0.20433482283464569</v>
      </c>
      <c r="V33" s="8">
        <v>0.1193998031496063</v>
      </c>
      <c r="W33" s="8">
        <v>0.07081550787401576</v>
      </c>
      <c r="X33" s="8">
        <v>0.038993037007874015</v>
      </c>
      <c r="Y33" s="8" t="s">
        <v>16</v>
      </c>
    </row>
    <row r="34" spans="1:25" s="4" customFormat="1" ht="11.25" customHeight="1">
      <c r="A34" s="5">
        <v>29</v>
      </c>
      <c r="B34" s="8" t="s">
        <v>16</v>
      </c>
      <c r="C34" s="8">
        <v>0.1989312598425197</v>
      </c>
      <c r="D34" s="8">
        <v>0.23187046062992125</v>
      </c>
      <c r="E34" s="8">
        <v>0.20402600393700787</v>
      </c>
      <c r="F34" s="8">
        <v>0.17003543307086616</v>
      </c>
      <c r="G34" s="8">
        <v>0.10929270866141734</v>
      </c>
      <c r="H34" s="8">
        <v>0.05913207086614173</v>
      </c>
      <c r="I34" s="8">
        <v>0.020615237795275593</v>
      </c>
      <c r="J34" s="8">
        <v>0.031103156299212602</v>
      </c>
      <c r="N34" s="5">
        <v>29</v>
      </c>
      <c r="O34" s="12">
        <v>0.04200931962614635</v>
      </c>
      <c r="P34" s="8">
        <v>0.07754048031496064</v>
      </c>
      <c r="Q34" s="8">
        <v>0.0891381535433071</v>
      </c>
      <c r="R34" s="8">
        <v>0.12627435433070866</v>
      </c>
      <c r="S34" s="8">
        <v>0.21713996062992125</v>
      </c>
      <c r="T34" s="8">
        <v>0.11657231496062992</v>
      </c>
      <c r="U34" s="8">
        <v>0.20818592125984253</v>
      </c>
      <c r="V34" s="8">
        <v>0.1278821968503937</v>
      </c>
      <c r="W34" s="8">
        <v>0.05428964173228346</v>
      </c>
      <c r="X34" s="8">
        <v>0.04662686614173229</v>
      </c>
      <c r="Y34" s="8" t="s">
        <v>16</v>
      </c>
    </row>
    <row r="35" spans="1:25" s="4" customFormat="1" ht="11.25" customHeight="1">
      <c r="A35" s="5">
        <v>30</v>
      </c>
      <c r="B35" s="8" t="s">
        <v>16</v>
      </c>
      <c r="C35" s="8">
        <v>0.23619897637795279</v>
      </c>
      <c r="D35" s="8">
        <v>0.2053938188976378</v>
      </c>
      <c r="E35" s="8">
        <v>0.2113914566929134</v>
      </c>
      <c r="F35" s="8">
        <v>0.17168649606299213</v>
      </c>
      <c r="G35" s="8">
        <v>0.0859693188976378</v>
      </c>
      <c r="H35" s="8">
        <v>0.03020194094488189</v>
      </c>
      <c r="I35" s="8">
        <v>0.014921261417322834</v>
      </c>
      <c r="J35" s="8">
        <v>0.03189775196850394</v>
      </c>
      <c r="N35" s="5">
        <v>30</v>
      </c>
      <c r="O35" s="12">
        <v>0.03125958267006646</v>
      </c>
      <c r="P35" s="8"/>
      <c r="Q35" s="8">
        <v>0.11600131102362204</v>
      </c>
      <c r="R35" s="8">
        <v>0.14655741338582678</v>
      </c>
      <c r="S35" s="8">
        <v>0.2588443503937008</v>
      </c>
      <c r="T35" s="12">
        <v>0.108352224637063</v>
      </c>
      <c r="U35" s="8">
        <v>0.1963590157480315</v>
      </c>
      <c r="V35" s="8">
        <v>0.12866396456692913</v>
      </c>
      <c r="W35" s="8">
        <v>0.06035755511811024</v>
      </c>
      <c r="X35" s="8">
        <v>0.039436606299212605</v>
      </c>
      <c r="Y35" s="8" t="s">
        <v>16</v>
      </c>
    </row>
    <row r="36" spans="1:25" s="4" customFormat="1" ht="11.25" customHeight="1">
      <c r="A36" s="5">
        <v>31</v>
      </c>
      <c r="B36" s="8"/>
      <c r="C36" s="8">
        <v>0.21850090551181103</v>
      </c>
      <c r="D36" s="8"/>
      <c r="E36" s="8">
        <v>0.13837796456692913</v>
      </c>
      <c r="F36" s="8">
        <v>0.08030682283464567</v>
      </c>
      <c r="G36" s="8"/>
      <c r="H36" s="8">
        <v>0.018054862992125983</v>
      </c>
      <c r="I36" s="8"/>
      <c r="J36" s="8">
        <v>0.028924087795275593</v>
      </c>
      <c r="N36" s="5">
        <v>31</v>
      </c>
      <c r="O36" s="12">
        <v>0.03773269244714639</v>
      </c>
      <c r="P36" s="8"/>
      <c r="Q36" s="8">
        <v>0.09488793700787403</v>
      </c>
      <c r="R36" s="8"/>
      <c r="S36" s="8">
        <v>0.2491178346456693</v>
      </c>
      <c r="U36" s="8">
        <v>0.18554799212598427</v>
      </c>
      <c r="V36" s="8">
        <v>0.1313734527559055</v>
      </c>
      <c r="W36" s="8"/>
      <c r="X36" s="8">
        <v>0.03779462007874016</v>
      </c>
      <c r="Y36" s="8" t="s">
        <v>16</v>
      </c>
    </row>
    <row r="37" spans="1:25" s="4" customFormat="1" ht="11.25" customHeight="1">
      <c r="A37" s="4" t="s">
        <v>17</v>
      </c>
      <c r="B37" s="8"/>
      <c r="C37" s="8"/>
      <c r="D37" s="8">
        <f aca="true" t="shared" si="0" ref="D37:J37">SUM(D6:D36)</f>
        <v>6.263530905511811</v>
      </c>
      <c r="E37" s="8">
        <f t="shared" si="0"/>
        <v>6.759764874015748</v>
      </c>
      <c r="F37" s="8">
        <f t="shared" si="0"/>
        <v>5.531636807086614</v>
      </c>
      <c r="G37" s="8">
        <f t="shared" si="0"/>
        <v>3.566773492125985</v>
      </c>
      <c r="H37" s="8">
        <f t="shared" si="0"/>
        <v>2.0059601724409446</v>
      </c>
      <c r="I37" s="8">
        <f t="shared" si="0"/>
        <v>0.9848396606299215</v>
      </c>
      <c r="J37" s="8">
        <f t="shared" si="0"/>
        <v>0.9651495503937007</v>
      </c>
      <c r="N37" s="4" t="s">
        <v>17</v>
      </c>
      <c r="O37" s="8">
        <f aca="true" t="shared" si="1" ref="O37:X37">SUM(O6:O36)</f>
        <v>0.9662930129303676</v>
      </c>
      <c r="P37" s="8">
        <f t="shared" si="1"/>
        <v>1.1170768310594366</v>
      </c>
      <c r="Q37" s="8">
        <f t="shared" si="1"/>
        <v>2.2450777086614178</v>
      </c>
      <c r="R37" s="8">
        <f t="shared" si="1"/>
        <v>3.312553964566929</v>
      </c>
      <c r="S37" s="8">
        <f t="shared" si="1"/>
        <v>6.3370138188976375</v>
      </c>
      <c r="T37" s="8">
        <f t="shared" si="1"/>
        <v>6.620938488416589</v>
      </c>
      <c r="U37" s="8">
        <f t="shared" si="1"/>
        <v>6.713392012525124</v>
      </c>
      <c r="V37" s="8">
        <f t="shared" si="1"/>
        <v>4.212073326771654</v>
      </c>
      <c r="W37" s="8">
        <f t="shared" si="1"/>
        <v>2.6334052283464575</v>
      </c>
      <c r="X37" s="8">
        <f t="shared" si="1"/>
        <v>1.5040236102362206</v>
      </c>
      <c r="Y37" s="8"/>
    </row>
    <row r="38" spans="1:25" s="4" customFormat="1" ht="11.25" customHeight="1">
      <c r="A38" s="4" t="s">
        <v>18</v>
      </c>
      <c r="B38" s="8"/>
      <c r="C38" s="8"/>
      <c r="D38" s="8">
        <f aca="true" t="shared" si="2" ref="D38:J38">AVERAGE(D6:D36)</f>
        <v>0.20878436351706037</v>
      </c>
      <c r="E38" s="8">
        <f t="shared" si="2"/>
        <v>0.21805693141986285</v>
      </c>
      <c r="F38" s="8">
        <f t="shared" si="2"/>
        <v>0.178439897002794</v>
      </c>
      <c r="G38" s="8">
        <f t="shared" si="2"/>
        <v>0.11889244973753282</v>
      </c>
      <c r="H38" s="8">
        <f t="shared" si="2"/>
        <v>0.06470839265938531</v>
      </c>
      <c r="I38" s="8">
        <f t="shared" si="2"/>
        <v>0.032827988687664046</v>
      </c>
      <c r="J38" s="8">
        <f t="shared" si="2"/>
        <v>0.031133856464312923</v>
      </c>
      <c r="N38" s="4" t="s">
        <v>18</v>
      </c>
      <c r="O38" s="8">
        <f aca="true" t="shared" si="3" ref="O38:X38">AVERAGE(O6:O36)</f>
        <v>0.031170742352592505</v>
      </c>
      <c r="P38" s="8">
        <f t="shared" si="3"/>
        <v>0.038519890726187465</v>
      </c>
      <c r="Q38" s="8">
        <f t="shared" si="3"/>
        <v>0.07242186156972315</v>
      </c>
      <c r="R38" s="8">
        <f t="shared" si="3"/>
        <v>0.11041846548556429</v>
      </c>
      <c r="S38" s="8">
        <f t="shared" si="3"/>
        <v>0.20441980060960122</v>
      </c>
      <c r="T38" s="8">
        <f t="shared" si="3"/>
        <v>0.22069794961388628</v>
      </c>
      <c r="U38" s="8">
        <f t="shared" si="3"/>
        <v>0.21656103266210078</v>
      </c>
      <c r="V38" s="8">
        <f t="shared" si="3"/>
        <v>0.13587333312166627</v>
      </c>
      <c r="W38" s="8">
        <f t="shared" si="3"/>
        <v>0.08778017427821524</v>
      </c>
      <c r="X38" s="8">
        <f t="shared" si="3"/>
        <v>0.04851689065278131</v>
      </c>
      <c r="Y38" s="8"/>
    </row>
    <row r="39" spans="1:25" s="4" customFormat="1" ht="11.25" customHeight="1">
      <c r="A39" s="4" t="s">
        <v>19</v>
      </c>
      <c r="B39" s="8"/>
      <c r="C39" s="8"/>
      <c r="D39" s="8">
        <f aca="true" t="shared" si="4" ref="D39:J39">MIN(D6:D36)</f>
        <v>0.07402284251968505</v>
      </c>
      <c r="E39" s="8">
        <f t="shared" si="4"/>
        <v>0.1348706102362205</v>
      </c>
      <c r="F39" s="8">
        <f t="shared" si="4"/>
        <v>0.08030682283464567</v>
      </c>
      <c r="G39" s="8">
        <f t="shared" si="4"/>
        <v>0.06434197637795276</v>
      </c>
      <c r="H39" s="9">
        <f t="shared" si="4"/>
        <v>0.018054862992125983</v>
      </c>
      <c r="I39" s="9">
        <f t="shared" si="4"/>
        <v>0.014573641732283467</v>
      </c>
      <c r="J39" s="9">
        <f t="shared" si="4"/>
        <v>0.014031261811023623</v>
      </c>
      <c r="N39" s="4" t="s">
        <v>19</v>
      </c>
      <c r="O39" s="9">
        <f aca="true" t="shared" si="5" ref="O39:X39">MIN(O6:O36)</f>
        <v>0.012185979527559055</v>
      </c>
      <c r="P39" s="9">
        <f t="shared" si="5"/>
        <v>0.012900012598425197</v>
      </c>
      <c r="Q39" s="9">
        <f t="shared" si="5"/>
        <v>0.0322466220472441</v>
      </c>
      <c r="R39" s="9">
        <f t="shared" si="5"/>
        <v>0.06081240157480315</v>
      </c>
      <c r="S39" s="8">
        <f t="shared" si="5"/>
        <v>0.1323013031496063</v>
      </c>
      <c r="T39" s="8">
        <f t="shared" si="5"/>
        <v>0.108352224637063</v>
      </c>
      <c r="U39" s="8">
        <f t="shared" si="5"/>
        <v>0.1312930610870123</v>
      </c>
      <c r="V39" s="8">
        <f t="shared" si="5"/>
        <v>0.07176985039370079</v>
      </c>
      <c r="W39" s="8">
        <f t="shared" si="5"/>
        <v>0.05189763385826772</v>
      </c>
      <c r="X39" s="8">
        <f t="shared" si="5"/>
        <v>0.02247434448818898</v>
      </c>
      <c r="Y39" s="8"/>
    </row>
    <row r="40" spans="1:25" s="4" customFormat="1" ht="11.25" customHeight="1">
      <c r="A40" s="4" t="s">
        <v>20</v>
      </c>
      <c r="B40" s="8"/>
      <c r="C40" s="8"/>
      <c r="D40" s="8">
        <f aca="true" t="shared" si="6" ref="D40:J40">MAX(D6:D36)</f>
        <v>0.24566085433070867</v>
      </c>
      <c r="E40" s="8">
        <f t="shared" si="6"/>
        <v>0.2595863779527559</v>
      </c>
      <c r="F40" s="8">
        <f t="shared" si="6"/>
        <v>0.22660784645669294</v>
      </c>
      <c r="G40" s="8">
        <f t="shared" si="6"/>
        <v>0.17727732283464567</v>
      </c>
      <c r="H40" s="9">
        <f t="shared" si="6"/>
        <v>0.12284363385826773</v>
      </c>
      <c r="I40" s="9">
        <f t="shared" si="6"/>
        <v>0.06629988976377953</v>
      </c>
      <c r="J40" s="9">
        <f t="shared" si="6"/>
        <v>0.053461118110236225</v>
      </c>
      <c r="N40" s="4" t="s">
        <v>20</v>
      </c>
      <c r="O40" s="9">
        <f aca="true" t="shared" si="7" ref="O40:X40">MAX(O6:O36)</f>
        <v>0.044391545340893096</v>
      </c>
      <c r="P40" s="9">
        <f t="shared" si="7"/>
        <v>0.07754048031496064</v>
      </c>
      <c r="Q40" s="9">
        <f t="shared" si="7"/>
        <v>0.11600131102362204</v>
      </c>
      <c r="R40" s="9">
        <f t="shared" si="7"/>
        <v>0.1706574409448819</v>
      </c>
      <c r="S40" s="8">
        <f t="shared" si="7"/>
        <v>0.2761401968503937</v>
      </c>
      <c r="T40" s="8">
        <f t="shared" si="7"/>
        <v>0.2716123031496063</v>
      </c>
      <c r="U40" s="8">
        <f t="shared" si="7"/>
        <v>0.2553933622047244</v>
      </c>
      <c r="V40" s="8">
        <f t="shared" si="7"/>
        <v>0.180836625984252</v>
      </c>
      <c r="W40" s="8">
        <f t="shared" si="7"/>
        <v>0.1282321850393701</v>
      </c>
      <c r="X40" s="8">
        <f t="shared" si="7"/>
        <v>0.0662898661417323</v>
      </c>
      <c r="Y40" s="8"/>
    </row>
    <row r="41" spans="2:22" ht="11.25" customHeight="1">
      <c r="B41" s="2"/>
      <c r="C41" s="2"/>
      <c r="D41" s="2"/>
      <c r="E41" s="2"/>
      <c r="F41" s="2"/>
      <c r="G41" s="2"/>
      <c r="H41" s="2"/>
      <c r="I41" s="2"/>
      <c r="J41" s="2"/>
      <c r="K41" s="2"/>
      <c r="M41" s="2"/>
      <c r="N41" s="2"/>
      <c r="O41" s="2"/>
      <c r="P41" s="2"/>
      <c r="R41" s="2"/>
      <c r="S41" s="2"/>
      <c r="T41" s="2"/>
      <c r="U41" s="2"/>
      <c r="V41" s="2"/>
    </row>
    <row r="42" spans="2:22" ht="11.25" customHeight="1">
      <c r="B42" s="2"/>
      <c r="C42" s="2"/>
      <c r="D42" s="2"/>
      <c r="E42" s="2"/>
      <c r="F42" s="2"/>
      <c r="G42" s="2"/>
      <c r="H42" s="2"/>
      <c r="I42" s="2"/>
      <c r="J42" s="2"/>
      <c r="K42" s="2"/>
      <c r="M42" s="2"/>
      <c r="N42" s="2"/>
      <c r="O42" s="2"/>
      <c r="P42" s="2"/>
      <c r="R42" s="2"/>
      <c r="S42" s="2"/>
      <c r="T42" s="2"/>
      <c r="U42" s="2"/>
      <c r="V42" s="2"/>
    </row>
    <row r="43" spans="2:22" ht="12.75">
      <c r="B43" s="2"/>
      <c r="C43" s="2"/>
      <c r="D43" s="2"/>
      <c r="E43" s="2"/>
      <c r="F43" s="2"/>
      <c r="G43" s="2"/>
      <c r="H43" s="2"/>
      <c r="I43" s="2"/>
      <c r="J43" s="2"/>
      <c r="K43" s="2"/>
      <c r="M43" s="2"/>
      <c r="N43" s="2"/>
      <c r="O43" s="2"/>
      <c r="P43" s="2"/>
      <c r="Q43" s="2"/>
      <c r="R43" s="2"/>
      <c r="S43" s="2"/>
      <c r="T43" s="2"/>
      <c r="U43" s="2"/>
      <c r="V43" s="2"/>
    </row>
    <row r="44" spans="8:9" ht="12.75">
      <c r="H44" s="3"/>
      <c r="I44" s="3"/>
    </row>
  </sheetData>
  <mergeCells count="6">
    <mergeCell ref="A2:J2"/>
    <mergeCell ref="N2:Y2"/>
    <mergeCell ref="O4:Y4"/>
    <mergeCell ref="B3:J3"/>
    <mergeCell ref="O3:Y3"/>
    <mergeCell ref="B4:J4"/>
  </mergeCells>
  <printOptions gridLines="1"/>
  <pageMargins left="0.75" right="0.75" top="1" bottom="1"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Z45"/>
  <sheetViews>
    <sheetView workbookViewId="0" topLeftCell="A1">
      <selection activeCell="H41" sqref="H41"/>
    </sheetView>
  </sheetViews>
  <sheetFormatPr defaultColWidth="9.140625" defaultRowHeight="12.75"/>
  <cols>
    <col min="1" max="1" width="13.421875" style="0" customWidth="1"/>
    <col min="2" max="10" width="8.57421875" style="0" customWidth="1"/>
    <col min="11" max="11" width="10.7109375" style="0" customWidth="1"/>
    <col min="12" max="13" width="7.8515625" style="0" customWidth="1"/>
    <col min="14" max="14" width="11.140625" style="0" customWidth="1"/>
    <col min="15" max="22" width="7.8515625" style="0" customWidth="1"/>
  </cols>
  <sheetData>
    <row r="1" spans="1:14" s="4" customFormat="1" ht="11.25" customHeight="1">
      <c r="A1" s="4" t="s">
        <v>33</v>
      </c>
      <c r="N1" s="4" t="s">
        <v>33</v>
      </c>
    </row>
    <row r="2" spans="1:26" s="13" customFormat="1" ht="22.5" customHeight="1">
      <c r="A2" s="20" t="s">
        <v>32</v>
      </c>
      <c r="B2" s="21"/>
      <c r="C2" s="21"/>
      <c r="D2" s="21"/>
      <c r="E2" s="21"/>
      <c r="F2" s="21"/>
      <c r="G2" s="21"/>
      <c r="H2" s="21"/>
      <c r="I2" s="21"/>
      <c r="J2" s="21"/>
      <c r="K2" s="16"/>
      <c r="L2" s="16"/>
      <c r="M2" s="16"/>
      <c r="N2" s="20" t="s">
        <v>32</v>
      </c>
      <c r="O2" s="21"/>
      <c r="P2" s="21"/>
      <c r="Q2" s="21"/>
      <c r="R2" s="21"/>
      <c r="S2" s="21"/>
      <c r="T2" s="21"/>
      <c r="U2" s="21"/>
      <c r="V2" s="21"/>
      <c r="W2" s="21"/>
      <c r="X2" s="21"/>
      <c r="Y2" s="21"/>
      <c r="Z2" s="11"/>
    </row>
    <row r="3" spans="1:25" s="4" customFormat="1" ht="11.25" customHeight="1">
      <c r="A3" s="4" t="s">
        <v>24</v>
      </c>
      <c r="B3" s="18" t="s">
        <v>0</v>
      </c>
      <c r="C3" s="18"/>
      <c r="D3" s="18"/>
      <c r="E3" s="18"/>
      <c r="F3" s="18"/>
      <c r="G3" s="18"/>
      <c r="H3" s="18"/>
      <c r="I3" s="18"/>
      <c r="J3" s="18"/>
      <c r="N3" s="4" t="s">
        <v>24</v>
      </c>
      <c r="O3" s="18" t="s">
        <v>0</v>
      </c>
      <c r="P3" s="18"/>
      <c r="Q3" s="18"/>
      <c r="R3" s="18"/>
      <c r="S3" s="18"/>
      <c r="T3" s="18"/>
      <c r="U3" s="18"/>
      <c r="V3" s="18"/>
      <c r="W3" s="18"/>
      <c r="X3" s="18"/>
      <c r="Y3" s="18"/>
    </row>
    <row r="4" spans="2:25" s="4" customFormat="1" ht="11.25" customHeight="1">
      <c r="B4" s="18">
        <v>2003</v>
      </c>
      <c r="C4" s="18"/>
      <c r="D4" s="18"/>
      <c r="E4" s="18"/>
      <c r="F4" s="18"/>
      <c r="G4" s="18"/>
      <c r="H4" s="18"/>
      <c r="I4" s="18"/>
      <c r="J4" s="18"/>
      <c r="N4" s="5"/>
      <c r="O4" s="18">
        <v>2004</v>
      </c>
      <c r="P4" s="22"/>
      <c r="Q4" s="22"/>
      <c r="R4" s="22"/>
      <c r="S4" s="22"/>
      <c r="T4" s="22"/>
      <c r="U4" s="22"/>
      <c r="V4" s="22"/>
      <c r="W4" s="22"/>
      <c r="X4" s="22"/>
      <c r="Y4" s="22"/>
    </row>
    <row r="5" spans="1:25" s="7" customFormat="1" ht="11.25" customHeight="1">
      <c r="A5" s="6" t="s">
        <v>1</v>
      </c>
      <c r="B5" s="7" t="s">
        <v>7</v>
      </c>
      <c r="C5" s="7" t="s">
        <v>3</v>
      </c>
      <c r="D5" s="7" t="s">
        <v>4</v>
      </c>
      <c r="E5" s="7" t="s">
        <v>5</v>
      </c>
      <c r="F5" s="7" t="s">
        <v>6</v>
      </c>
      <c r="G5" s="7" t="s">
        <v>8</v>
      </c>
      <c r="H5" s="7" t="s">
        <v>9</v>
      </c>
      <c r="I5" s="7" t="s">
        <v>10</v>
      </c>
      <c r="J5" s="7" t="s">
        <v>11</v>
      </c>
      <c r="N5" s="6" t="s">
        <v>1</v>
      </c>
      <c r="O5" s="7" t="s">
        <v>13</v>
      </c>
      <c r="P5" s="7" t="s">
        <v>12</v>
      </c>
      <c r="Q5" s="7" t="s">
        <v>14</v>
      </c>
      <c r="R5" s="7" t="s">
        <v>7</v>
      </c>
      <c r="S5" s="7" t="s">
        <v>3</v>
      </c>
      <c r="T5" s="7" t="s">
        <v>4</v>
      </c>
      <c r="U5" s="7" t="s">
        <v>5</v>
      </c>
      <c r="V5" s="7" t="s">
        <v>6</v>
      </c>
      <c r="W5" s="7" t="s">
        <v>15</v>
      </c>
      <c r="X5" s="7" t="s">
        <v>9</v>
      </c>
      <c r="Y5" s="7" t="s">
        <v>10</v>
      </c>
    </row>
    <row r="6" spans="1:25" s="4" customFormat="1" ht="11.25" customHeight="1">
      <c r="A6" s="5">
        <v>1</v>
      </c>
      <c r="B6" s="8" t="s">
        <v>16</v>
      </c>
      <c r="C6" s="8" t="s">
        <v>16</v>
      </c>
      <c r="D6" s="8" t="s">
        <v>16</v>
      </c>
      <c r="E6" s="8" t="s">
        <v>16</v>
      </c>
      <c r="F6" s="8" t="s">
        <v>16</v>
      </c>
      <c r="G6" s="8" t="s">
        <v>16</v>
      </c>
      <c r="H6" s="12">
        <v>0.07198524880762755</v>
      </c>
      <c r="I6" s="12">
        <v>0.0364152085225128</v>
      </c>
      <c r="J6" s="12">
        <v>0.03531906836579386</v>
      </c>
      <c r="N6" s="5">
        <v>1</v>
      </c>
      <c r="O6" s="12">
        <v>0.01921847893320752</v>
      </c>
      <c r="P6" s="12">
        <v>0.03115172377132773</v>
      </c>
      <c r="Q6" s="12">
        <v>0.03734053307002775</v>
      </c>
      <c r="R6" s="12">
        <v>0.04394004781985661</v>
      </c>
      <c r="S6" s="12">
        <v>0.139179689826657</v>
      </c>
      <c r="T6" s="12">
        <v>0.19527671813368186</v>
      </c>
      <c r="U6" s="8">
        <v>0.12845107216373472</v>
      </c>
      <c r="V6" s="8">
        <v>0.1869492601796698</v>
      </c>
      <c r="W6" s="8">
        <v>0.09999561639712733</v>
      </c>
      <c r="X6" s="8">
        <v>0.04343601792872823</v>
      </c>
      <c r="Y6" s="8">
        <v>0.021683581141581677</v>
      </c>
    </row>
    <row r="7" spans="1:25" s="4" customFormat="1" ht="11.25" customHeight="1">
      <c r="A7" s="5">
        <v>2</v>
      </c>
      <c r="B7" s="8" t="s">
        <v>16</v>
      </c>
      <c r="C7" s="8" t="s">
        <v>16</v>
      </c>
      <c r="D7" s="8" t="s">
        <v>16</v>
      </c>
      <c r="E7" s="8" t="s">
        <v>16</v>
      </c>
      <c r="F7" s="8" t="s">
        <v>16</v>
      </c>
      <c r="G7" s="8" t="s">
        <v>16</v>
      </c>
      <c r="H7" s="12">
        <v>0.07028714358775538</v>
      </c>
      <c r="I7" s="12">
        <v>0.0346288587946856</v>
      </c>
      <c r="J7" s="12">
        <v>0.03577601953000427</v>
      </c>
      <c r="N7" s="5">
        <v>2</v>
      </c>
      <c r="O7" s="12">
        <v>0.025686130050376215</v>
      </c>
      <c r="P7" s="12">
        <v>0.0243580009819187</v>
      </c>
      <c r="Q7" s="12">
        <v>0.03615606868138348</v>
      </c>
      <c r="R7" s="12">
        <v>0.10169320751858388</v>
      </c>
      <c r="S7" s="12">
        <v>0.16431107590629207</v>
      </c>
      <c r="T7" s="12">
        <v>0.19541877153300677</v>
      </c>
      <c r="U7" s="8">
        <v>0.13557240908389587</v>
      </c>
      <c r="V7" s="8">
        <v>0.17698445875806493</v>
      </c>
      <c r="W7" s="8">
        <v>0.08901016581806055</v>
      </c>
      <c r="X7" s="8">
        <v>0.03759323622302472</v>
      </c>
      <c r="Y7" s="8">
        <v>0.03054880311716017</v>
      </c>
    </row>
    <row r="8" spans="1:25" s="4" customFormat="1" ht="11.25" customHeight="1">
      <c r="A8" s="5">
        <v>3</v>
      </c>
      <c r="B8" s="8" t="s">
        <v>16</v>
      </c>
      <c r="C8" s="8" t="s">
        <v>16</v>
      </c>
      <c r="D8" s="8" t="s">
        <v>16</v>
      </c>
      <c r="E8" s="8" t="s">
        <v>16</v>
      </c>
      <c r="F8" s="8" t="s">
        <v>16</v>
      </c>
      <c r="G8" s="8" t="s">
        <v>16</v>
      </c>
      <c r="H8" s="12">
        <v>0.07195223857589396</v>
      </c>
      <c r="I8" s="12">
        <v>0.04007185123968586</v>
      </c>
      <c r="J8" s="12">
        <v>0.0325089960887459</v>
      </c>
      <c r="N8" s="5">
        <v>3</v>
      </c>
      <c r="O8" s="12">
        <v>0.021735783295936416</v>
      </c>
      <c r="P8" s="12">
        <v>0.02893282537110845</v>
      </c>
      <c r="Q8" s="12">
        <v>0.04716050906616479</v>
      </c>
      <c r="R8" s="12">
        <v>0.09641293781303949</v>
      </c>
      <c r="S8" s="12">
        <v>0.16629286868675255</v>
      </c>
      <c r="T8" s="12">
        <v>0.14495074224188384</v>
      </c>
      <c r="U8" s="8">
        <v>0.1649740318143149</v>
      </c>
      <c r="V8" s="8">
        <v>0.16310045569191825</v>
      </c>
      <c r="W8" s="8">
        <v>0.05829545328504537</v>
      </c>
      <c r="X8" s="8">
        <v>0.03544249810740852</v>
      </c>
      <c r="Y8" s="8" t="s">
        <v>16</v>
      </c>
    </row>
    <row r="9" spans="1:25" s="4" customFormat="1" ht="11.25" customHeight="1">
      <c r="A9" s="5">
        <v>4</v>
      </c>
      <c r="B9" s="8" t="s">
        <v>16</v>
      </c>
      <c r="C9" s="8" t="s">
        <v>16</v>
      </c>
      <c r="D9" s="8" t="s">
        <v>16</v>
      </c>
      <c r="E9" s="8" t="s">
        <v>16</v>
      </c>
      <c r="F9" s="8" t="s">
        <v>16</v>
      </c>
      <c r="G9" s="8" t="s">
        <v>16</v>
      </c>
      <c r="H9" s="12">
        <v>0.0684042436029037</v>
      </c>
      <c r="I9" s="12">
        <v>0.051184892974669875</v>
      </c>
      <c r="J9" s="12">
        <v>0.027680774548917274</v>
      </c>
      <c r="N9" s="5">
        <v>4</v>
      </c>
      <c r="O9" s="12">
        <v>0.02339914029916153</v>
      </c>
      <c r="P9" s="12">
        <v>0.03813907154214945</v>
      </c>
      <c r="Q9" s="12">
        <v>0.0553444276458274</v>
      </c>
      <c r="R9" s="12">
        <v>0.08959982364326231</v>
      </c>
      <c r="S9" s="12">
        <v>0.159839583921201</v>
      </c>
      <c r="T9" s="12">
        <v>0.18518454063872902</v>
      </c>
      <c r="U9" s="8">
        <v>0.15901913184921965</v>
      </c>
      <c r="V9" s="8">
        <v>0.17632064717682092</v>
      </c>
      <c r="W9" s="8">
        <v>0.06457613919734408</v>
      </c>
      <c r="X9" s="8">
        <v>0.03727688455636272</v>
      </c>
      <c r="Y9" s="8" t="s">
        <v>16</v>
      </c>
    </row>
    <row r="10" spans="1:25" s="4" customFormat="1" ht="11.25" customHeight="1">
      <c r="A10" s="5">
        <v>5</v>
      </c>
      <c r="B10" s="8" t="s">
        <v>16</v>
      </c>
      <c r="C10" s="8" t="s">
        <v>16</v>
      </c>
      <c r="D10" s="8" t="s">
        <v>16</v>
      </c>
      <c r="E10" s="8" t="s">
        <v>16</v>
      </c>
      <c r="F10" s="8" t="s">
        <v>16</v>
      </c>
      <c r="G10" s="8" t="s">
        <v>16</v>
      </c>
      <c r="H10" s="12">
        <v>0.057807067245994465</v>
      </c>
      <c r="I10" s="12">
        <v>0.03578423140681254</v>
      </c>
      <c r="J10" s="12">
        <v>0.025636544686576446</v>
      </c>
      <c r="N10" s="5">
        <v>5</v>
      </c>
      <c r="O10" s="12">
        <v>0.025890746156257985</v>
      </c>
      <c r="P10" s="12">
        <v>0.04151380548685587</v>
      </c>
      <c r="Q10" s="12">
        <v>0.046500607282035804</v>
      </c>
      <c r="R10" s="12">
        <v>0.10548702625596731</v>
      </c>
      <c r="S10" s="12">
        <v>0.07476597104824768</v>
      </c>
      <c r="T10" s="12">
        <v>0.13737923640336241</v>
      </c>
      <c r="U10" s="8">
        <v>0.18526020190049358</v>
      </c>
      <c r="V10" s="8">
        <v>0.16721603356226297</v>
      </c>
      <c r="W10" s="8">
        <v>0.08323946099349977</v>
      </c>
      <c r="X10" s="8">
        <v>0.0405212835489236</v>
      </c>
      <c r="Y10" s="8" t="s">
        <v>16</v>
      </c>
    </row>
    <row r="11" spans="1:25" s="4" customFormat="1" ht="11.25" customHeight="1">
      <c r="A11" s="5">
        <v>6</v>
      </c>
      <c r="B11" s="8" t="s">
        <v>16</v>
      </c>
      <c r="C11" s="8" t="s">
        <v>16</v>
      </c>
      <c r="D11" s="8" t="s">
        <v>16</v>
      </c>
      <c r="E11" s="8" t="s">
        <v>16</v>
      </c>
      <c r="F11" s="8" t="s">
        <v>16</v>
      </c>
      <c r="G11" s="8" t="s">
        <v>16</v>
      </c>
      <c r="H11" s="12">
        <v>0.0678548447443493</v>
      </c>
      <c r="I11" s="12">
        <v>0.040390912482949154</v>
      </c>
      <c r="J11" s="12">
        <v>0.025263572485268164</v>
      </c>
      <c r="N11" s="5">
        <v>6</v>
      </c>
      <c r="O11" s="12">
        <v>0.02753840803824719</v>
      </c>
      <c r="P11" s="12">
        <v>0.03842122763730299</v>
      </c>
      <c r="Q11" s="12">
        <v>0.06082847719300288</v>
      </c>
      <c r="R11" s="12">
        <v>0.10269821166432043</v>
      </c>
      <c r="S11" s="12">
        <v>0.07120962019899582</v>
      </c>
      <c r="T11" s="12">
        <v>0.19282559537579608</v>
      </c>
      <c r="U11" s="8">
        <v>0.14866032222121967</v>
      </c>
      <c r="V11" s="8">
        <v>0.14564002432948703</v>
      </c>
      <c r="W11" s="8">
        <v>0.07520391778736077</v>
      </c>
      <c r="X11" s="8">
        <v>0.042581586287151404</v>
      </c>
      <c r="Y11" s="8" t="s">
        <v>16</v>
      </c>
    </row>
    <row r="12" spans="1:25" s="4" customFormat="1" ht="11.25" customHeight="1">
      <c r="A12" s="5">
        <v>7</v>
      </c>
      <c r="B12" s="8" t="s">
        <v>16</v>
      </c>
      <c r="C12" s="8" t="s">
        <v>16</v>
      </c>
      <c r="D12" s="8" t="s">
        <v>16</v>
      </c>
      <c r="E12" s="8" t="s">
        <v>16</v>
      </c>
      <c r="F12" s="8" t="s">
        <v>16</v>
      </c>
      <c r="G12" s="8" t="s">
        <v>16</v>
      </c>
      <c r="H12" s="12">
        <v>0.06649158489323846</v>
      </c>
      <c r="I12" s="12">
        <v>0.03703455130191628</v>
      </c>
      <c r="J12" s="12">
        <v>0.030689954984497576</v>
      </c>
      <c r="N12" s="5">
        <v>7</v>
      </c>
      <c r="O12" s="12">
        <v>0.03501036516694746</v>
      </c>
      <c r="P12" s="12">
        <v>0.027944603319109775</v>
      </c>
      <c r="Q12" s="12">
        <v>0.06861704095950803</v>
      </c>
      <c r="R12" s="12">
        <v>0.10665301855581426</v>
      </c>
      <c r="S12" s="12">
        <v>0.14920334964804374</v>
      </c>
      <c r="T12" s="12">
        <v>0.16637726015775073</v>
      </c>
      <c r="U12" s="8">
        <v>0.19894063735134598</v>
      </c>
      <c r="V12" s="8">
        <v>0.1472932418507275</v>
      </c>
      <c r="W12" s="8">
        <v>0.08454514924160982</v>
      </c>
      <c r="X12" s="8">
        <v>0.0380417301752033</v>
      </c>
      <c r="Y12" s="8" t="s">
        <v>16</v>
      </c>
    </row>
    <row r="13" spans="1:25" s="4" customFormat="1" ht="11.25" customHeight="1">
      <c r="A13" s="5">
        <v>8</v>
      </c>
      <c r="B13" s="8" t="s">
        <v>16</v>
      </c>
      <c r="C13" s="8" t="s">
        <v>16</v>
      </c>
      <c r="D13" s="8" t="s">
        <v>16</v>
      </c>
      <c r="E13" s="8" t="s">
        <v>16</v>
      </c>
      <c r="F13" s="8" t="s">
        <v>16</v>
      </c>
      <c r="G13" s="8" t="s">
        <v>16</v>
      </c>
      <c r="H13" s="12">
        <v>0.06662289323091167</v>
      </c>
      <c r="I13" s="12">
        <v>0.03180214713619827</v>
      </c>
      <c r="J13" s="12">
        <v>0.0323074872743768</v>
      </c>
      <c r="N13" s="5">
        <v>8</v>
      </c>
      <c r="O13" s="12">
        <v>0.0291023030700205</v>
      </c>
      <c r="P13" s="12">
        <v>0.042161273618303186</v>
      </c>
      <c r="Q13" s="12">
        <v>0.07191305341588838</v>
      </c>
      <c r="R13" s="12">
        <v>0.09467883544772071</v>
      </c>
      <c r="S13" s="12">
        <v>0.15446958458817509</v>
      </c>
      <c r="T13" s="12">
        <v>0.13902853565538395</v>
      </c>
      <c r="U13" s="8">
        <v>0.21027075852755664</v>
      </c>
      <c r="V13" s="8">
        <v>0.15191444132468426</v>
      </c>
      <c r="W13" s="8">
        <v>0.07621057760619249</v>
      </c>
      <c r="X13" s="8">
        <v>0.037698003632881574</v>
      </c>
      <c r="Y13" s="8" t="s">
        <v>16</v>
      </c>
    </row>
    <row r="14" spans="1:25" s="4" customFormat="1" ht="11.25" customHeight="1">
      <c r="A14" s="5">
        <v>9</v>
      </c>
      <c r="B14" s="8" t="s">
        <v>16</v>
      </c>
      <c r="C14" s="8" t="s">
        <v>16</v>
      </c>
      <c r="D14" s="8" t="s">
        <v>16</v>
      </c>
      <c r="E14" s="8" t="s">
        <v>16</v>
      </c>
      <c r="F14" s="8" t="s">
        <v>16</v>
      </c>
      <c r="G14" s="8" t="s">
        <v>16</v>
      </c>
      <c r="H14" s="12">
        <v>0.058397989993956824</v>
      </c>
      <c r="I14" s="12">
        <v>0.025806116545822842</v>
      </c>
      <c r="J14" s="12">
        <v>0.028332866892146372</v>
      </c>
      <c r="N14" s="5">
        <v>9</v>
      </c>
      <c r="O14" s="12">
        <v>0.03030018273611233</v>
      </c>
      <c r="P14" s="12">
        <v>0.04020727042807374</v>
      </c>
      <c r="Q14" s="12">
        <v>0.07473088419414625</v>
      </c>
      <c r="R14" s="12">
        <v>0.11279645613468176</v>
      </c>
      <c r="S14" s="12">
        <v>0.15882837735406377</v>
      </c>
      <c r="T14" s="8">
        <v>0.14289340188457716</v>
      </c>
      <c r="U14" s="8">
        <v>0.18514129837146784</v>
      </c>
      <c r="V14" s="8">
        <v>0.1706790060553258</v>
      </c>
      <c r="W14" s="8">
        <v>0.07130740026191608</v>
      </c>
      <c r="X14" s="8">
        <v>0.03983054716012328</v>
      </c>
      <c r="Y14" s="8" t="s">
        <v>16</v>
      </c>
    </row>
    <row r="15" spans="1:25" s="4" customFormat="1" ht="11.25" customHeight="1">
      <c r="A15" s="5">
        <v>10</v>
      </c>
      <c r="B15" s="8" t="s">
        <v>16</v>
      </c>
      <c r="C15" s="8" t="s">
        <v>16</v>
      </c>
      <c r="D15" s="8" t="s">
        <v>16</v>
      </c>
      <c r="E15" s="8" t="s">
        <v>16</v>
      </c>
      <c r="F15" s="8" t="s">
        <v>16</v>
      </c>
      <c r="G15" s="8" t="s">
        <v>16</v>
      </c>
      <c r="H15" s="12">
        <v>0.05909095850396545</v>
      </c>
      <c r="I15" s="12">
        <v>0.04592294096331745</v>
      </c>
      <c r="J15" s="12">
        <v>0.03677726594937205</v>
      </c>
      <c r="N15" s="5">
        <v>10</v>
      </c>
      <c r="O15" s="12">
        <v>0.028068904909302583</v>
      </c>
      <c r="P15" s="12">
        <v>0.04039209087602802</v>
      </c>
      <c r="Q15" s="12">
        <v>0.06818217660885637</v>
      </c>
      <c r="R15" s="12">
        <v>0.11651864518617833</v>
      </c>
      <c r="S15" s="12">
        <v>0.13170857919887216</v>
      </c>
      <c r="T15" s="8">
        <v>0.18988139797966896</v>
      </c>
      <c r="U15" s="8">
        <v>0.21937918759524425</v>
      </c>
      <c r="V15" s="8">
        <v>0.15307177871300073</v>
      </c>
      <c r="W15" s="8">
        <v>0.0691728733769153</v>
      </c>
      <c r="X15" s="8">
        <v>0.03115457239247926</v>
      </c>
      <c r="Y15" s="8" t="s">
        <v>16</v>
      </c>
    </row>
    <row r="16" spans="1:25" s="4" customFormat="1" ht="11.25" customHeight="1">
      <c r="A16" s="5">
        <v>11</v>
      </c>
      <c r="B16" s="8" t="s">
        <v>16</v>
      </c>
      <c r="C16" s="8" t="s">
        <v>16</v>
      </c>
      <c r="D16" s="8" t="s">
        <v>16</v>
      </c>
      <c r="E16" s="8" t="s">
        <v>16</v>
      </c>
      <c r="F16" s="8" t="s">
        <v>16</v>
      </c>
      <c r="G16" s="8" t="s">
        <v>16</v>
      </c>
      <c r="H16" s="12">
        <v>0.06278434214162372</v>
      </c>
      <c r="I16" s="12">
        <v>0.043340242885140524</v>
      </c>
      <c r="J16" s="12">
        <v>0.026356099541796813</v>
      </c>
      <c r="N16" s="5">
        <v>11</v>
      </c>
      <c r="O16" s="12">
        <v>0.028618761463873762</v>
      </c>
      <c r="P16" s="12">
        <v>0.045942706440691435</v>
      </c>
      <c r="Q16" s="12">
        <v>0.07124771355476854</v>
      </c>
      <c r="R16" s="12">
        <v>0.1168027309051724</v>
      </c>
      <c r="S16" s="12">
        <v>0.13482920270136228</v>
      </c>
      <c r="T16" s="8">
        <v>0.21004620969801216</v>
      </c>
      <c r="U16" s="8">
        <v>0.20392653966449284</v>
      </c>
      <c r="V16" s="8">
        <v>0.15637884336004726</v>
      </c>
      <c r="W16" s="8">
        <v>0.0721597824297082</v>
      </c>
      <c r="X16" s="8">
        <v>0.025820962456272918</v>
      </c>
      <c r="Y16" s="8" t="s">
        <v>16</v>
      </c>
    </row>
    <row r="17" spans="1:25" s="4" customFormat="1" ht="11.25" customHeight="1">
      <c r="A17" s="5">
        <v>12</v>
      </c>
      <c r="B17" s="8" t="s">
        <v>16</v>
      </c>
      <c r="C17" s="8" t="s">
        <v>16</v>
      </c>
      <c r="D17" s="8" t="s">
        <v>16</v>
      </c>
      <c r="E17" s="8" t="s">
        <v>16</v>
      </c>
      <c r="F17" s="8" t="s">
        <v>16</v>
      </c>
      <c r="G17" s="8" t="s">
        <v>16</v>
      </c>
      <c r="H17" s="12">
        <v>0.05972424301352332</v>
      </c>
      <c r="I17" s="12">
        <v>0.03985818257003945</v>
      </c>
      <c r="J17" s="12">
        <v>0.025614496007425668</v>
      </c>
      <c r="N17" s="5">
        <v>12</v>
      </c>
      <c r="O17" s="12">
        <v>0.032586314671799156</v>
      </c>
      <c r="P17" s="12">
        <v>0.041211757768496185</v>
      </c>
      <c r="Q17" s="12">
        <v>0.07356636450764624</v>
      </c>
      <c r="R17" s="12">
        <v>0.09882891736388878</v>
      </c>
      <c r="S17" s="12">
        <v>0.18145418580318337</v>
      </c>
      <c r="T17" s="8">
        <v>0.23431131383244164</v>
      </c>
      <c r="U17" s="8">
        <v>0.23615537898295988</v>
      </c>
      <c r="V17" s="8">
        <v>0.11964658192531266</v>
      </c>
      <c r="W17" s="8">
        <v>0.06374378371924076</v>
      </c>
      <c r="X17" s="8">
        <v>0.025918530110498286</v>
      </c>
      <c r="Y17" s="8" t="s">
        <v>16</v>
      </c>
    </row>
    <row r="18" spans="1:25" s="4" customFormat="1" ht="11.25" customHeight="1">
      <c r="A18" s="5">
        <v>13</v>
      </c>
      <c r="B18" s="8" t="s">
        <v>16</v>
      </c>
      <c r="C18" s="8" t="s">
        <v>16</v>
      </c>
      <c r="D18" s="8" t="s">
        <v>16</v>
      </c>
      <c r="E18" s="8" t="s">
        <v>16</v>
      </c>
      <c r="F18" s="8" t="s">
        <v>16</v>
      </c>
      <c r="G18" s="8" t="s">
        <v>16</v>
      </c>
      <c r="H18" s="12">
        <v>0.05822275183708214</v>
      </c>
      <c r="I18" s="12">
        <v>0.03195976465844707</v>
      </c>
      <c r="J18" s="12">
        <v>0.02344357669066552</v>
      </c>
      <c r="N18" s="5">
        <v>13</v>
      </c>
      <c r="O18" s="12">
        <v>0.03642326759683336</v>
      </c>
      <c r="P18" s="12">
        <v>0.0286232951015479</v>
      </c>
      <c r="Q18" s="12">
        <v>0.07157151902666155</v>
      </c>
      <c r="R18" s="12">
        <v>0.07357498400703089</v>
      </c>
      <c r="S18" s="12">
        <v>0.16703431347114808</v>
      </c>
      <c r="T18" s="8">
        <v>0.23957998024189242</v>
      </c>
      <c r="U18" s="8">
        <v>0.21657082150698118</v>
      </c>
      <c r="V18" s="8">
        <v>0.0821884034436444</v>
      </c>
      <c r="W18" s="8">
        <v>0.06030544942270105</v>
      </c>
      <c r="X18" s="8">
        <v>0.0294027236839149</v>
      </c>
      <c r="Y18" s="8" t="s">
        <v>16</v>
      </c>
    </row>
    <row r="19" spans="1:25" s="4" customFormat="1" ht="11.25" customHeight="1">
      <c r="A19" s="5">
        <v>14</v>
      </c>
      <c r="B19" s="8" t="s">
        <v>16</v>
      </c>
      <c r="C19" s="8" t="s">
        <v>16</v>
      </c>
      <c r="D19" s="8" t="s">
        <v>16</v>
      </c>
      <c r="E19" s="8" t="s">
        <v>16</v>
      </c>
      <c r="F19" s="8" t="s">
        <v>16</v>
      </c>
      <c r="G19" s="8" t="s">
        <v>16</v>
      </c>
      <c r="H19" s="12">
        <v>0.05768916076247554</v>
      </c>
      <c r="I19" s="12">
        <v>0.03974285558727368</v>
      </c>
      <c r="J19" s="12">
        <v>0.019378870399474668</v>
      </c>
      <c r="N19" s="5">
        <v>14</v>
      </c>
      <c r="O19" s="12">
        <v>0.03674662333993521</v>
      </c>
      <c r="P19" s="12">
        <v>0.03964993992151707</v>
      </c>
      <c r="Q19" s="12">
        <v>0.0708891050461606</v>
      </c>
      <c r="R19" s="12">
        <v>0.09616226389865379</v>
      </c>
      <c r="S19" s="12">
        <v>0.1493621329128646</v>
      </c>
      <c r="T19" s="8">
        <v>0.23957998024189242</v>
      </c>
      <c r="U19" s="8">
        <v>0.23486645660231656</v>
      </c>
      <c r="V19" s="8">
        <v>0.14329458532960562</v>
      </c>
      <c r="W19" s="8">
        <v>0.05043308373470847</v>
      </c>
      <c r="X19" s="8">
        <v>0.032140166000717056</v>
      </c>
      <c r="Y19" s="8" t="s">
        <v>16</v>
      </c>
    </row>
    <row r="20" spans="1:25" s="4" customFormat="1" ht="11.25" customHeight="1">
      <c r="A20" s="5">
        <v>15</v>
      </c>
      <c r="B20" s="8" t="s">
        <v>16</v>
      </c>
      <c r="C20" s="8" t="s">
        <v>16</v>
      </c>
      <c r="D20" s="8" t="s">
        <v>16</v>
      </c>
      <c r="E20" s="8" t="s">
        <v>16</v>
      </c>
      <c r="F20" s="8" t="s">
        <v>16</v>
      </c>
      <c r="G20" s="8" t="s">
        <v>16</v>
      </c>
      <c r="H20" s="12">
        <v>0.05260869453540808</v>
      </c>
      <c r="I20" s="12">
        <v>0.027232731307732006</v>
      </c>
      <c r="J20" s="12">
        <v>0.026818919846008697</v>
      </c>
      <c r="N20" s="5">
        <v>15</v>
      </c>
      <c r="O20" s="12">
        <v>0.03558772374276505</v>
      </c>
      <c r="P20" s="12">
        <v>0.03303770159947557</v>
      </c>
      <c r="Q20" s="12">
        <v>0.07489178893290113</v>
      </c>
      <c r="R20" s="12">
        <v>0.08122387633294689</v>
      </c>
      <c r="S20" s="12">
        <v>0.12272463153501165</v>
      </c>
      <c r="T20" s="8">
        <v>0.2029574761757239</v>
      </c>
      <c r="U20" s="8">
        <v>0.225287199813952</v>
      </c>
      <c r="V20" s="8">
        <v>0.07546601175207249</v>
      </c>
      <c r="W20" s="8">
        <v>0.059566828611912655</v>
      </c>
      <c r="X20" s="8">
        <v>0.023542687675317843</v>
      </c>
      <c r="Y20" s="8" t="s">
        <v>16</v>
      </c>
    </row>
    <row r="21" spans="1:25" s="4" customFormat="1" ht="11.25" customHeight="1">
      <c r="A21" s="5">
        <v>16</v>
      </c>
      <c r="B21" s="8" t="s">
        <v>16</v>
      </c>
      <c r="C21" s="8" t="s">
        <v>16</v>
      </c>
      <c r="D21" s="8" t="s">
        <v>16</v>
      </c>
      <c r="E21" s="8" t="s">
        <v>16</v>
      </c>
      <c r="F21" s="8" t="s">
        <v>16</v>
      </c>
      <c r="G21" s="8" t="s">
        <v>16</v>
      </c>
      <c r="H21" s="12">
        <v>0.058133209062686736</v>
      </c>
      <c r="I21" s="12">
        <v>0.041648981867828054</v>
      </c>
      <c r="J21" s="12">
        <v>0.030917343544230362</v>
      </c>
      <c r="N21" s="5">
        <v>16</v>
      </c>
      <c r="O21" s="12">
        <v>0.03520791653323857</v>
      </c>
      <c r="P21" s="12">
        <v>0.026427428388227415</v>
      </c>
      <c r="Q21" s="12">
        <v>0.07402509361065196</v>
      </c>
      <c r="R21" s="12">
        <v>0.07464027260046728</v>
      </c>
      <c r="S21" s="12">
        <v>0.17290393578084748</v>
      </c>
      <c r="T21" s="8">
        <v>0.1807443837394046</v>
      </c>
      <c r="U21" s="8">
        <v>0.18968876410109844</v>
      </c>
      <c r="V21" s="8">
        <v>0.10520368234071571</v>
      </c>
      <c r="W21" s="8">
        <v>0.06105828336534574</v>
      </c>
      <c r="X21" s="8">
        <v>0.031666220472919775</v>
      </c>
      <c r="Y21" s="8" t="s">
        <v>16</v>
      </c>
    </row>
    <row r="22" spans="1:25" s="4" customFormat="1" ht="11.25" customHeight="1">
      <c r="A22" s="5">
        <v>17</v>
      </c>
      <c r="B22" s="8" t="s">
        <v>16</v>
      </c>
      <c r="C22" s="8" t="s">
        <v>16</v>
      </c>
      <c r="D22" s="8" t="s">
        <v>16</v>
      </c>
      <c r="E22" s="8" t="s">
        <v>16</v>
      </c>
      <c r="F22" s="8" t="s">
        <v>16</v>
      </c>
      <c r="G22" s="8" t="s">
        <v>16</v>
      </c>
      <c r="H22" s="12">
        <v>0.04988145760793271</v>
      </c>
      <c r="I22" s="12">
        <v>0.03356255339365843</v>
      </c>
      <c r="J22" s="12">
        <v>0.031102353126875832</v>
      </c>
      <c r="N22" s="5">
        <v>17</v>
      </c>
      <c r="O22" s="12">
        <v>0.03946997508325185</v>
      </c>
      <c r="P22" s="12">
        <v>0.027750907661803808</v>
      </c>
      <c r="Q22" s="12">
        <v>0.07661193576928871</v>
      </c>
      <c r="R22" s="12">
        <v>0.07822182473984705</v>
      </c>
      <c r="S22" s="12">
        <v>0.17617085888628778</v>
      </c>
      <c r="T22" s="8">
        <v>0.18518012987904633</v>
      </c>
      <c r="U22" s="8">
        <v>0.1934060792713236</v>
      </c>
      <c r="V22" s="8">
        <v>0.1447638131034452</v>
      </c>
      <c r="W22" s="8">
        <v>0.05541878379547484</v>
      </c>
      <c r="X22" s="8">
        <v>0.08224416940157234</v>
      </c>
      <c r="Y22" s="8" t="s">
        <v>16</v>
      </c>
    </row>
    <row r="23" spans="1:25" s="4" customFormat="1" ht="11.25" customHeight="1">
      <c r="A23" s="5">
        <v>18</v>
      </c>
      <c r="B23" s="8" t="s">
        <v>16</v>
      </c>
      <c r="C23" s="8" t="s">
        <v>16</v>
      </c>
      <c r="D23" s="8" t="s">
        <v>16</v>
      </c>
      <c r="E23" s="8" t="s">
        <v>16</v>
      </c>
      <c r="F23" s="8" t="s">
        <v>16</v>
      </c>
      <c r="G23" s="8" t="s">
        <v>16</v>
      </c>
      <c r="H23" s="12">
        <v>0.04601296470777995</v>
      </c>
      <c r="I23" s="12">
        <v>0.04205864546672866</v>
      </c>
      <c r="J23" s="12">
        <v>0.03239022657332452</v>
      </c>
      <c r="N23" s="5">
        <v>18</v>
      </c>
      <c r="O23" s="12">
        <v>0.030731981481028556</v>
      </c>
      <c r="P23" s="12">
        <v>0.02812359911077381</v>
      </c>
      <c r="Q23" s="12">
        <v>0.06652202480069352</v>
      </c>
      <c r="R23" s="12">
        <v>0.07759486505986529</v>
      </c>
      <c r="S23" s="12">
        <v>0.16681468734532878</v>
      </c>
      <c r="T23" s="8">
        <v>0.22143976162415707</v>
      </c>
      <c r="U23" s="8">
        <v>0.19218573189948576</v>
      </c>
      <c r="V23" s="8">
        <v>0.13537281153920916</v>
      </c>
      <c r="W23" s="8">
        <v>0.049258569836615425</v>
      </c>
      <c r="X23" s="8">
        <v>0.049517345452669816</v>
      </c>
      <c r="Y23" s="8" t="s">
        <v>16</v>
      </c>
    </row>
    <row r="24" spans="1:25" s="4" customFormat="1" ht="11.25" customHeight="1">
      <c r="A24" s="5">
        <v>19</v>
      </c>
      <c r="B24" s="8" t="s">
        <v>16</v>
      </c>
      <c r="C24" s="8" t="s">
        <v>16</v>
      </c>
      <c r="D24" s="8" t="s">
        <v>16</v>
      </c>
      <c r="E24" s="8" t="s">
        <v>16</v>
      </c>
      <c r="F24" s="8" t="s">
        <v>16</v>
      </c>
      <c r="G24" s="8" t="s">
        <v>16</v>
      </c>
      <c r="H24" s="12">
        <v>0.04786023236442223</v>
      </c>
      <c r="I24" s="12">
        <v>0.03611145632236383</v>
      </c>
      <c r="J24" s="12">
        <v>0.0338968554084748</v>
      </c>
      <c r="N24" s="5">
        <v>19</v>
      </c>
      <c r="O24" s="12">
        <v>0.0414952264013282</v>
      </c>
      <c r="P24" s="12">
        <v>0.0542416427976764</v>
      </c>
      <c r="Q24" s="12">
        <v>0.07783495585740219</v>
      </c>
      <c r="R24" s="12">
        <v>0.08810223210686391</v>
      </c>
      <c r="S24" s="12">
        <v>0.14275946215743282</v>
      </c>
      <c r="T24" s="8">
        <v>0.23255178213810365</v>
      </c>
      <c r="U24" s="8">
        <v>0.21320371060705792</v>
      </c>
      <c r="V24" s="8">
        <v>0.0974417835410957</v>
      </c>
      <c r="W24" s="8">
        <v>0.040624977161337145</v>
      </c>
      <c r="X24" s="8">
        <v>0.03175202206343376</v>
      </c>
      <c r="Y24" s="8" t="s">
        <v>16</v>
      </c>
    </row>
    <row r="25" spans="1:25" s="4" customFormat="1" ht="11.25" customHeight="1">
      <c r="A25" s="5">
        <v>20</v>
      </c>
      <c r="B25" s="8" t="s">
        <v>16</v>
      </c>
      <c r="C25" s="8" t="s">
        <v>16</v>
      </c>
      <c r="D25" s="8" t="s">
        <v>16</v>
      </c>
      <c r="E25" s="8" t="s">
        <v>16</v>
      </c>
      <c r="F25" s="8" t="s">
        <v>16</v>
      </c>
      <c r="G25" s="8" t="s">
        <v>16</v>
      </c>
      <c r="H25" s="12">
        <v>0.05489180474200477</v>
      </c>
      <c r="I25" s="12">
        <v>0.02795302155722101</v>
      </c>
      <c r="J25" s="12">
        <v>0.0263695792260298</v>
      </c>
      <c r="N25" s="5">
        <v>20</v>
      </c>
      <c r="O25" s="12">
        <v>0.02048952823747447</v>
      </c>
      <c r="P25" s="12">
        <v>0.03842511359542619</v>
      </c>
      <c r="Q25" s="12">
        <v>0.08089998214704788</v>
      </c>
      <c r="R25" s="12">
        <v>0.10630541469909785</v>
      </c>
      <c r="S25" s="12">
        <v>0.15120073905465356</v>
      </c>
      <c r="T25" s="8">
        <v>0.2408490774885699</v>
      </c>
      <c r="U25" s="8">
        <v>0.1865830304486951</v>
      </c>
      <c r="V25" s="8">
        <v>0.12837450659136979</v>
      </c>
      <c r="W25" s="8">
        <v>0.08774388088210108</v>
      </c>
      <c r="X25" s="8">
        <v>0.028482133911786035</v>
      </c>
      <c r="Y25" s="8" t="s">
        <v>16</v>
      </c>
    </row>
    <row r="26" spans="1:25" s="4" customFormat="1" ht="11.25" customHeight="1">
      <c r="A26" s="5">
        <v>21</v>
      </c>
      <c r="B26" s="8" t="s">
        <v>16</v>
      </c>
      <c r="C26" s="8" t="s">
        <v>16</v>
      </c>
      <c r="D26" s="8" t="s">
        <v>16</v>
      </c>
      <c r="E26" s="8" t="s">
        <v>16</v>
      </c>
      <c r="F26" s="8" t="s">
        <v>16</v>
      </c>
      <c r="G26" s="8" t="s">
        <v>16</v>
      </c>
      <c r="H26" s="12">
        <v>0.05420894778801916</v>
      </c>
      <c r="I26" s="12">
        <v>0.030825329549299813</v>
      </c>
      <c r="J26" s="12">
        <v>0.030315588700722436</v>
      </c>
      <c r="N26" s="5">
        <v>21</v>
      </c>
      <c r="O26" s="12">
        <v>0.02360979114639297</v>
      </c>
      <c r="P26" s="12">
        <v>0.040063491934234356</v>
      </c>
      <c r="Q26" s="12">
        <v>0.07775775206147692</v>
      </c>
      <c r="R26" s="12">
        <v>0.13873215842647973</v>
      </c>
      <c r="S26" s="12">
        <v>0.16094347421206018</v>
      </c>
      <c r="T26" s="8">
        <v>0.2092596200000147</v>
      </c>
      <c r="U26" s="8">
        <v>0.20462478035720202</v>
      </c>
      <c r="V26" s="8">
        <v>0.11372086942075778</v>
      </c>
      <c r="W26" s="8">
        <v>0.05860266105673158</v>
      </c>
      <c r="X26" s="8">
        <v>0.07778192043877628</v>
      </c>
      <c r="Y26" s="8" t="s">
        <v>16</v>
      </c>
    </row>
    <row r="27" spans="1:25" s="4" customFormat="1" ht="11.25" customHeight="1">
      <c r="A27" s="5">
        <v>22</v>
      </c>
      <c r="B27" s="8" t="s">
        <v>16</v>
      </c>
      <c r="C27" s="8" t="s">
        <v>16</v>
      </c>
      <c r="D27" s="8" t="s">
        <v>16</v>
      </c>
      <c r="E27" s="8" t="s">
        <v>16</v>
      </c>
      <c r="F27" s="8" t="s">
        <v>16</v>
      </c>
      <c r="G27" s="8" t="s">
        <v>16</v>
      </c>
      <c r="H27" s="12">
        <v>0.0476281603536662</v>
      </c>
      <c r="I27" s="12">
        <v>0.0359083743575849</v>
      </c>
      <c r="J27" s="12">
        <v>0.03216350109981612</v>
      </c>
      <c r="N27" s="5">
        <v>22</v>
      </c>
      <c r="O27" s="12">
        <v>0.027944248327888187</v>
      </c>
      <c r="P27" s="12">
        <v>0.03556561248227406</v>
      </c>
      <c r="Q27" s="12">
        <v>0.0730100912173758</v>
      </c>
      <c r="R27" s="12">
        <v>0.10806330812359245</v>
      </c>
      <c r="S27" s="12">
        <v>0.19779807021182805</v>
      </c>
      <c r="T27" s="8">
        <v>0.2254634539635986</v>
      </c>
      <c r="U27" s="8">
        <v>0.203663119514787</v>
      </c>
      <c r="V27" s="8">
        <v>0.07349457063074791</v>
      </c>
      <c r="W27" s="8">
        <v>0.056658111655528184</v>
      </c>
      <c r="X27" s="8">
        <v>0.038757262854449935</v>
      </c>
      <c r="Y27" s="8" t="s">
        <v>16</v>
      </c>
    </row>
    <row r="28" spans="1:25" s="4" customFormat="1" ht="11.25" customHeight="1">
      <c r="A28" s="5">
        <v>23</v>
      </c>
      <c r="B28" s="8" t="s">
        <v>16</v>
      </c>
      <c r="C28" s="8" t="s">
        <v>16</v>
      </c>
      <c r="D28" s="8" t="s">
        <v>16</v>
      </c>
      <c r="E28" s="8" t="s">
        <v>16</v>
      </c>
      <c r="F28" s="8" t="s">
        <v>16</v>
      </c>
      <c r="G28" s="8" t="s">
        <v>16</v>
      </c>
      <c r="H28" s="12">
        <v>0.05169912001621186</v>
      </c>
      <c r="I28" s="12">
        <v>0.036303262820625105</v>
      </c>
      <c r="J28" s="12">
        <v>0.024669495021366672</v>
      </c>
      <c r="N28" s="5">
        <v>23</v>
      </c>
      <c r="O28" s="12">
        <v>0.032674206876705865</v>
      </c>
      <c r="P28" s="12">
        <v>0.047880989172163116</v>
      </c>
      <c r="Q28" s="12">
        <v>0.0813537912246888</v>
      </c>
      <c r="R28" s="12">
        <v>0.11644270607868738</v>
      </c>
      <c r="S28" s="12">
        <v>0.179447801418424</v>
      </c>
      <c r="T28" s="8">
        <v>0.18628993079174902</v>
      </c>
      <c r="U28" s="8">
        <v>0.17821360999675806</v>
      </c>
      <c r="V28" s="8">
        <v>0.10223254073640851</v>
      </c>
      <c r="W28" s="8">
        <v>0.06208837703119525</v>
      </c>
      <c r="X28" s="8">
        <v>0.040582318496638035</v>
      </c>
      <c r="Y28" s="8" t="s">
        <v>16</v>
      </c>
    </row>
    <row r="29" spans="1:25" s="4" customFormat="1" ht="11.25" customHeight="1">
      <c r="A29" s="5">
        <v>24</v>
      </c>
      <c r="B29" s="8" t="s">
        <v>16</v>
      </c>
      <c r="C29" s="8" t="s">
        <v>16</v>
      </c>
      <c r="D29" s="8" t="s">
        <v>16</v>
      </c>
      <c r="E29" s="8" t="s">
        <v>16</v>
      </c>
      <c r="F29" s="8" t="s">
        <v>16</v>
      </c>
      <c r="G29" s="8" t="s">
        <v>16</v>
      </c>
      <c r="H29" s="12">
        <v>0.05038549246421955</v>
      </c>
      <c r="I29" s="12">
        <v>0.033394141217304586</v>
      </c>
      <c r="J29" s="12">
        <v>0.02078301678521905</v>
      </c>
      <c r="N29" s="5">
        <v>24</v>
      </c>
      <c r="O29" s="12">
        <v>0.03336722448655243</v>
      </c>
      <c r="P29" s="12">
        <v>0.05599426165079671</v>
      </c>
      <c r="Q29" s="12">
        <v>0.08143006286740279</v>
      </c>
      <c r="R29" s="12">
        <v>0.13218452123628124</v>
      </c>
      <c r="S29" s="12">
        <v>0.16014035590629735</v>
      </c>
      <c r="T29" s="8">
        <v>0.2180301234552686</v>
      </c>
      <c r="U29" s="8">
        <v>0.20734625504554163</v>
      </c>
      <c r="V29" s="8">
        <v>0.1096655984986719</v>
      </c>
      <c r="W29" s="8">
        <v>0.056892288927567015</v>
      </c>
      <c r="X29" s="8">
        <v>0.01646613604651585</v>
      </c>
      <c r="Y29" s="8" t="s">
        <v>16</v>
      </c>
    </row>
    <row r="30" spans="1:25" s="4" customFormat="1" ht="11.25" customHeight="1">
      <c r="A30" s="5">
        <v>25</v>
      </c>
      <c r="B30" s="8" t="s">
        <v>16</v>
      </c>
      <c r="C30" s="8" t="s">
        <v>16</v>
      </c>
      <c r="D30" s="8" t="s">
        <v>16</v>
      </c>
      <c r="E30" s="8" t="s">
        <v>16</v>
      </c>
      <c r="F30" s="8" t="s">
        <v>16</v>
      </c>
      <c r="G30" s="8" t="s">
        <v>16</v>
      </c>
      <c r="H30" s="12">
        <v>0.04795681059298376</v>
      </c>
      <c r="I30" s="12">
        <v>0.03186736334049983</v>
      </c>
      <c r="J30" s="12">
        <v>0.022013386940116488</v>
      </c>
      <c r="N30" s="5">
        <v>25</v>
      </c>
      <c r="O30" s="12">
        <v>0.032749507684920375</v>
      </c>
      <c r="P30" s="12">
        <v>0.021181366592776082</v>
      </c>
      <c r="Q30" s="12">
        <v>0.05683094302678605</v>
      </c>
      <c r="R30" s="12">
        <v>0.13485653263572564</v>
      </c>
      <c r="S30" s="12">
        <v>0.1804242054520312</v>
      </c>
      <c r="T30" s="8">
        <v>0.2491366026124098</v>
      </c>
      <c r="U30" s="8">
        <v>0.2041082693113879</v>
      </c>
      <c r="V30" s="8">
        <v>0.12250199808102352</v>
      </c>
      <c r="W30" s="8">
        <v>0.06664946649588982</v>
      </c>
      <c r="X30" s="8">
        <v>0.04503036758097111</v>
      </c>
      <c r="Y30" s="8" t="s">
        <v>16</v>
      </c>
    </row>
    <row r="31" spans="1:25" s="4" customFormat="1" ht="11.25" customHeight="1">
      <c r="A31" s="5">
        <v>26</v>
      </c>
      <c r="B31" s="8" t="s">
        <v>16</v>
      </c>
      <c r="C31" s="8" t="s">
        <v>16</v>
      </c>
      <c r="D31" s="8" t="s">
        <v>16</v>
      </c>
      <c r="E31" s="8" t="s">
        <v>16</v>
      </c>
      <c r="F31" s="8" t="s">
        <v>16</v>
      </c>
      <c r="G31" s="8" t="s">
        <v>16</v>
      </c>
      <c r="H31" s="12">
        <v>0.05029279596193812</v>
      </c>
      <c r="I31" s="12">
        <v>0.03336572388338963</v>
      </c>
      <c r="J31" s="12">
        <v>0.027503663879802177</v>
      </c>
      <c r="N31" s="5">
        <v>26</v>
      </c>
      <c r="O31" s="12">
        <v>0.0247981127764188</v>
      </c>
      <c r="P31" s="12">
        <v>0.029792533929230796</v>
      </c>
      <c r="Q31" s="12">
        <v>0.08418408220510713</v>
      </c>
      <c r="R31" s="12">
        <v>0.11668361931746646</v>
      </c>
      <c r="S31" s="12">
        <v>0.18599120692519852</v>
      </c>
      <c r="T31" s="8">
        <v>0.24184760818791887</v>
      </c>
      <c r="U31" s="8">
        <v>0.20836014686208076</v>
      </c>
      <c r="V31" s="8">
        <v>0.08029888542796083</v>
      </c>
      <c r="W31" s="8">
        <v>0.06166589658488074</v>
      </c>
      <c r="X31" s="8">
        <v>0.039703001151338825</v>
      </c>
      <c r="Y31" s="8" t="s">
        <v>16</v>
      </c>
    </row>
    <row r="32" spans="1:25" s="4" customFormat="1" ht="11.25" customHeight="1">
      <c r="A32" s="5">
        <v>27</v>
      </c>
      <c r="B32" s="8" t="s">
        <v>16</v>
      </c>
      <c r="C32" s="8" t="s">
        <v>16</v>
      </c>
      <c r="D32" s="8" t="s">
        <v>16</v>
      </c>
      <c r="E32" s="8" t="s">
        <v>16</v>
      </c>
      <c r="F32" s="8" t="s">
        <v>16</v>
      </c>
      <c r="G32" s="8" t="s">
        <v>16</v>
      </c>
      <c r="H32" s="12">
        <v>0.05042014979156879</v>
      </c>
      <c r="I32" s="12">
        <v>0.03412677480566478</v>
      </c>
      <c r="J32" s="12">
        <v>0.027428278635531562</v>
      </c>
      <c r="N32" s="5">
        <v>27</v>
      </c>
      <c r="O32" s="12">
        <v>0.030337531270060107</v>
      </c>
      <c r="P32" s="12">
        <v>0.0577110895453472</v>
      </c>
      <c r="Q32" s="12">
        <v>0.09168727688447197</v>
      </c>
      <c r="R32" s="12">
        <v>0.14170886187468248</v>
      </c>
      <c r="S32" s="12">
        <v>0.17590904639495358</v>
      </c>
      <c r="T32" s="8">
        <v>0.1860081792274073</v>
      </c>
      <c r="U32" s="8">
        <v>0.18523150428726523</v>
      </c>
      <c r="V32" s="8">
        <v>0.09281301658948127</v>
      </c>
      <c r="W32" s="8">
        <v>0.0504323178045605</v>
      </c>
      <c r="X32" s="8">
        <v>0.07764827805237534</v>
      </c>
      <c r="Y32" s="8" t="s">
        <v>16</v>
      </c>
    </row>
    <row r="33" spans="1:25" s="4" customFormat="1" ht="11.25" customHeight="1">
      <c r="A33" s="5">
        <v>28</v>
      </c>
      <c r="B33" s="8" t="s">
        <v>16</v>
      </c>
      <c r="C33" s="8" t="s">
        <v>16</v>
      </c>
      <c r="D33" s="8" t="s">
        <v>16</v>
      </c>
      <c r="E33" s="8" t="s">
        <v>16</v>
      </c>
      <c r="F33" s="8" t="s">
        <v>16</v>
      </c>
      <c r="G33" s="8" t="s">
        <v>16</v>
      </c>
      <c r="H33" s="12">
        <v>0.05066292367080932</v>
      </c>
      <c r="I33" s="12">
        <v>0.025070000772682878</v>
      </c>
      <c r="J33" s="12">
        <v>0.026549680339800766</v>
      </c>
      <c r="N33" s="5">
        <v>28</v>
      </c>
      <c r="O33" s="12">
        <v>0.03583794969764762</v>
      </c>
      <c r="P33" s="12">
        <v>0.054704171356658296</v>
      </c>
      <c r="Q33" s="12">
        <v>0.08629735140686592</v>
      </c>
      <c r="R33" s="12">
        <v>0.12596468563657004</v>
      </c>
      <c r="S33" s="12">
        <v>0.10031579252070456</v>
      </c>
      <c r="T33" s="8">
        <v>0.20102181220198145</v>
      </c>
      <c r="U33" s="8">
        <v>0.20333086674194312</v>
      </c>
      <c r="V33" s="8">
        <v>0.08142585192378103</v>
      </c>
      <c r="W33" s="8">
        <v>0.05347791603759087</v>
      </c>
      <c r="X33" s="8">
        <v>0.04880821153115792</v>
      </c>
      <c r="Y33" s="8" t="s">
        <v>16</v>
      </c>
    </row>
    <row r="34" spans="1:25" s="4" customFormat="1" ht="11.25" customHeight="1">
      <c r="A34" s="5">
        <v>29</v>
      </c>
      <c r="B34" s="8" t="s">
        <v>16</v>
      </c>
      <c r="C34" s="8" t="s">
        <v>16</v>
      </c>
      <c r="D34" s="8" t="s">
        <v>16</v>
      </c>
      <c r="E34" s="8" t="s">
        <v>16</v>
      </c>
      <c r="F34" s="8" t="s">
        <v>16</v>
      </c>
      <c r="G34" s="8" t="s">
        <v>16</v>
      </c>
      <c r="H34" s="12">
        <v>0.04046744713337468</v>
      </c>
      <c r="I34" s="12">
        <v>0.02927035092369869</v>
      </c>
      <c r="J34" s="12">
        <v>0.024004682803808106</v>
      </c>
      <c r="N34" s="5">
        <v>29</v>
      </c>
      <c r="O34" s="12">
        <v>0.03951539626208469</v>
      </c>
      <c r="P34" s="12">
        <v>0.06194121956730459</v>
      </c>
      <c r="Q34" s="12">
        <v>0.08435682297955226</v>
      </c>
      <c r="R34" s="12">
        <v>0.13992956621227995</v>
      </c>
      <c r="S34" s="12">
        <v>0.1963102648277819</v>
      </c>
      <c r="T34" s="8">
        <v>0.1413266388204922</v>
      </c>
      <c r="U34" s="8">
        <v>0.1933269965215607</v>
      </c>
      <c r="V34" s="8">
        <v>0.09331749511735186</v>
      </c>
      <c r="W34" s="8">
        <v>0.05167217875325197</v>
      </c>
      <c r="X34" s="8">
        <v>0.025304106802681706</v>
      </c>
      <c r="Y34" s="8" t="s">
        <v>16</v>
      </c>
    </row>
    <row r="35" spans="1:25" s="4" customFormat="1" ht="11.25" customHeight="1">
      <c r="A35" s="5">
        <v>30</v>
      </c>
      <c r="B35" s="8" t="s">
        <v>16</v>
      </c>
      <c r="C35" s="8" t="s">
        <v>16</v>
      </c>
      <c r="D35" s="8" t="s">
        <v>16</v>
      </c>
      <c r="E35" s="8" t="s">
        <v>16</v>
      </c>
      <c r="F35" s="8" t="s">
        <v>16</v>
      </c>
      <c r="G35" s="8" t="s">
        <v>16</v>
      </c>
      <c r="H35" s="12">
        <v>0.04021287769353704</v>
      </c>
      <c r="I35" s="12">
        <v>0.022224148179603845</v>
      </c>
      <c r="J35" s="12">
        <v>0.03130882024443552</v>
      </c>
      <c r="N35" s="5">
        <v>30</v>
      </c>
      <c r="O35" s="12">
        <v>0.030408449970992495</v>
      </c>
      <c r="P35" s="12"/>
      <c r="Q35" s="12">
        <v>0.08699441260583717</v>
      </c>
      <c r="R35" s="12">
        <v>0.14662129017355116</v>
      </c>
      <c r="S35" s="12">
        <v>0.19781684871654673</v>
      </c>
      <c r="T35" s="8">
        <v>0.12934632327748086</v>
      </c>
      <c r="U35" s="8">
        <v>0.19720358735753893</v>
      </c>
      <c r="V35" s="8">
        <v>0.09484979885926412</v>
      </c>
      <c r="W35" s="8">
        <v>0.039247678012502</v>
      </c>
      <c r="X35" s="8">
        <v>0.06392492732522952</v>
      </c>
      <c r="Y35" s="8" t="s">
        <v>16</v>
      </c>
    </row>
    <row r="36" spans="1:25" s="4" customFormat="1" ht="11.25" customHeight="1">
      <c r="A36" s="5">
        <v>31</v>
      </c>
      <c r="B36" s="8"/>
      <c r="C36" s="8" t="s">
        <v>16</v>
      </c>
      <c r="D36" s="8" t="s">
        <v>16</v>
      </c>
      <c r="E36" s="8" t="s">
        <v>16</v>
      </c>
      <c r="F36" s="8" t="s">
        <v>16</v>
      </c>
      <c r="G36" s="8" t="s">
        <v>16</v>
      </c>
      <c r="H36" s="12">
        <v>0.025368301604540008</v>
      </c>
      <c r="I36" s="12"/>
      <c r="J36" s="12">
        <v>0.027938008307325013</v>
      </c>
      <c r="N36" s="5">
        <v>31</v>
      </c>
      <c r="O36" s="12">
        <v>0.03592844971044218</v>
      </c>
      <c r="P36" s="12"/>
      <c r="Q36" s="12">
        <v>0.0944853397034091</v>
      </c>
      <c r="R36" s="12"/>
      <c r="S36" s="12">
        <v>0.1690267963807951</v>
      </c>
      <c r="T36" s="8"/>
      <c r="U36" s="8">
        <v>0.17916134470103956</v>
      </c>
      <c r="V36" s="8">
        <v>0.09243382788130805</v>
      </c>
      <c r="W36" s="8"/>
      <c r="X36" s="8">
        <v>0.02515842772628355</v>
      </c>
      <c r="Y36" s="8"/>
    </row>
    <row r="37" spans="1:25" s="4" customFormat="1" ht="11.25" customHeight="1">
      <c r="A37" s="4" t="s">
        <v>17</v>
      </c>
      <c r="B37" s="8"/>
      <c r="C37" s="8"/>
      <c r="D37" s="8"/>
      <c r="E37" s="8"/>
      <c r="F37" s="8"/>
      <c r="G37" s="8"/>
      <c r="H37" s="8">
        <f>SUM(H6:H36)</f>
        <v>1.7160061010324046</v>
      </c>
      <c r="I37" s="8">
        <f>SUM(I6:I36)</f>
        <v>1.0548656168353574</v>
      </c>
      <c r="J37" s="8">
        <f>SUM(J6:J36)</f>
        <v>0.8812589939279494</v>
      </c>
      <c r="N37" s="4" t="s">
        <v>17</v>
      </c>
      <c r="O37" s="8">
        <f aca="true" t="shared" si="0" ref="O37:X37">SUM(O6:O36)</f>
        <v>0.9504786294172034</v>
      </c>
      <c r="P37" s="8">
        <f t="shared" si="0"/>
        <v>1.1214907216485988</v>
      </c>
      <c r="Q37" s="8">
        <f t="shared" si="0"/>
        <v>2.203222187553038</v>
      </c>
      <c r="R37" s="8">
        <f t="shared" si="0"/>
        <v>3.1631228414685757</v>
      </c>
      <c r="S37" s="8">
        <f t="shared" si="0"/>
        <v>4.839186712992041</v>
      </c>
      <c r="T37" s="8">
        <f t="shared" si="0"/>
        <v>5.864186587601406</v>
      </c>
      <c r="U37" s="8">
        <f t="shared" si="0"/>
        <v>5.992113244473963</v>
      </c>
      <c r="V37" s="8">
        <f t="shared" si="0"/>
        <v>3.8840548237352372</v>
      </c>
      <c r="W37" s="8">
        <f t="shared" si="0"/>
        <v>1.9292570692839148</v>
      </c>
      <c r="X37" s="8">
        <f t="shared" si="0"/>
        <v>1.2432282792478073</v>
      </c>
      <c r="Y37" s="8"/>
    </row>
    <row r="38" spans="1:25" s="4" customFormat="1" ht="11.25" customHeight="1">
      <c r="A38" s="4" t="s">
        <v>18</v>
      </c>
      <c r="B38" s="8"/>
      <c r="C38" s="8"/>
      <c r="D38" s="8"/>
      <c r="E38" s="8"/>
      <c r="F38" s="8"/>
      <c r="G38" s="8"/>
      <c r="H38" s="8">
        <f>AVERAGE(H6:H36)</f>
        <v>0.05535503551717434</v>
      </c>
      <c r="I38" s="8">
        <f>AVERAGE(I6:I36)</f>
        <v>0.03516218722784525</v>
      </c>
      <c r="J38" s="8">
        <f>AVERAGE(J6:J36)</f>
        <v>0.028427709481546753</v>
      </c>
      <c r="N38" s="4" t="s">
        <v>18</v>
      </c>
      <c r="O38" s="8">
        <f aca="true" t="shared" si="1" ref="O38:X38">AVERAGE(O6:O36)</f>
        <v>0.030660600948942046</v>
      </c>
      <c r="P38" s="8">
        <f t="shared" si="1"/>
        <v>0.03867209384995168</v>
      </c>
      <c r="Q38" s="8">
        <f t="shared" si="1"/>
        <v>0.07107168346945283</v>
      </c>
      <c r="R38" s="8">
        <f t="shared" si="1"/>
        <v>0.10543742804895252</v>
      </c>
      <c r="S38" s="8">
        <f t="shared" si="1"/>
        <v>0.15610279719329165</v>
      </c>
      <c r="T38" s="8">
        <f t="shared" si="1"/>
        <v>0.1954728862533802</v>
      </c>
      <c r="U38" s="8">
        <f t="shared" si="1"/>
        <v>0.19329397562819234</v>
      </c>
      <c r="V38" s="8">
        <f t="shared" si="1"/>
        <v>0.12529209108823347</v>
      </c>
      <c r="W38" s="8">
        <f t="shared" si="1"/>
        <v>0.06430856897613049</v>
      </c>
      <c r="X38" s="8">
        <f t="shared" si="1"/>
        <v>0.04010413804025185</v>
      </c>
      <c r="Y38" s="8"/>
    </row>
    <row r="39" spans="1:25" s="4" customFormat="1" ht="11.25" customHeight="1">
      <c r="A39" s="4" t="s">
        <v>19</v>
      </c>
      <c r="B39" s="8"/>
      <c r="C39" s="8"/>
      <c r="D39" s="8"/>
      <c r="E39" s="8"/>
      <c r="F39" s="8"/>
      <c r="G39" s="8"/>
      <c r="H39" s="9">
        <f>MIN(H6:H36)</f>
        <v>0.025368301604540008</v>
      </c>
      <c r="I39" s="9">
        <f>MIN(I6:I36)</f>
        <v>0.022224148179603845</v>
      </c>
      <c r="J39" s="9">
        <f>MIN(J6:J36)</f>
        <v>0.019378870399474668</v>
      </c>
      <c r="N39" s="4" t="s">
        <v>19</v>
      </c>
      <c r="O39" s="9">
        <f aca="true" t="shared" si="2" ref="O39:X39">MIN(O6:O36)</f>
        <v>0.01921847893320752</v>
      </c>
      <c r="P39" s="9">
        <f t="shared" si="2"/>
        <v>0.021181366592776082</v>
      </c>
      <c r="Q39" s="9">
        <f t="shared" si="2"/>
        <v>0.03615606868138348</v>
      </c>
      <c r="R39" s="9">
        <f t="shared" si="2"/>
        <v>0.04394004781985661</v>
      </c>
      <c r="S39" s="8">
        <f t="shared" si="2"/>
        <v>0.07120962019899582</v>
      </c>
      <c r="T39" s="8">
        <f t="shared" si="2"/>
        <v>0.12934632327748086</v>
      </c>
      <c r="U39" s="8">
        <f t="shared" si="2"/>
        <v>0.12845107216373472</v>
      </c>
      <c r="V39" s="8">
        <f t="shared" si="2"/>
        <v>0.07349457063074791</v>
      </c>
      <c r="W39" s="8">
        <f t="shared" si="2"/>
        <v>0.039247678012502</v>
      </c>
      <c r="X39" s="8">
        <f t="shared" si="2"/>
        <v>0.01646613604651585</v>
      </c>
      <c r="Y39" s="8"/>
    </row>
    <row r="40" spans="1:25" s="4" customFormat="1" ht="11.25" customHeight="1">
      <c r="A40" s="4" t="s">
        <v>20</v>
      </c>
      <c r="B40" s="8"/>
      <c r="C40" s="8"/>
      <c r="D40" s="8"/>
      <c r="E40" s="8"/>
      <c r="F40" s="8"/>
      <c r="G40" s="8"/>
      <c r="H40" s="9">
        <f>MAX(H6:H36)</f>
        <v>0.07198524880762755</v>
      </c>
      <c r="I40" s="9">
        <f>MAX(I6:I36)</f>
        <v>0.051184892974669875</v>
      </c>
      <c r="J40" s="9">
        <f>MAX(J6:J36)</f>
        <v>0.03677726594937205</v>
      </c>
      <c r="N40" s="4" t="s">
        <v>20</v>
      </c>
      <c r="O40" s="9">
        <f aca="true" t="shared" si="3" ref="O40:X40">MAX(O6:O36)</f>
        <v>0.0414952264013282</v>
      </c>
      <c r="P40" s="9">
        <f t="shared" si="3"/>
        <v>0.06194121956730459</v>
      </c>
      <c r="Q40" s="9">
        <f t="shared" si="3"/>
        <v>0.0944853397034091</v>
      </c>
      <c r="R40" s="9">
        <f t="shared" si="3"/>
        <v>0.14662129017355116</v>
      </c>
      <c r="S40" s="8">
        <f t="shared" si="3"/>
        <v>0.19781684871654673</v>
      </c>
      <c r="T40" s="8">
        <f t="shared" si="3"/>
        <v>0.2491366026124098</v>
      </c>
      <c r="U40" s="8">
        <f t="shared" si="3"/>
        <v>0.23615537898295988</v>
      </c>
      <c r="V40" s="8">
        <f t="shared" si="3"/>
        <v>0.1869492601796698</v>
      </c>
      <c r="W40" s="8">
        <f t="shared" si="3"/>
        <v>0.09999561639712733</v>
      </c>
      <c r="X40" s="8">
        <f t="shared" si="3"/>
        <v>0.08224416940157234</v>
      </c>
      <c r="Y40" s="8"/>
    </row>
    <row r="41" spans="2:22" ht="12.75">
      <c r="B41" s="2"/>
      <c r="C41" s="2"/>
      <c r="D41" s="2"/>
      <c r="E41" s="2"/>
      <c r="F41" s="2"/>
      <c r="G41" s="2"/>
      <c r="H41" s="2"/>
      <c r="I41" s="2"/>
      <c r="J41" s="2"/>
      <c r="K41" s="2"/>
      <c r="M41" s="2"/>
      <c r="N41" s="2"/>
      <c r="O41" s="2"/>
      <c r="P41" s="2"/>
      <c r="R41" s="2"/>
      <c r="S41" s="2"/>
      <c r="T41" s="2"/>
      <c r="U41" s="2"/>
      <c r="V41" s="2"/>
    </row>
    <row r="42" spans="2:22" ht="12.75">
      <c r="B42" s="2"/>
      <c r="C42" s="2"/>
      <c r="D42" s="2"/>
      <c r="E42" s="2"/>
      <c r="F42" s="2"/>
      <c r="G42" s="2"/>
      <c r="H42" s="2"/>
      <c r="I42" s="2"/>
      <c r="J42" s="2"/>
      <c r="K42" s="2"/>
      <c r="M42" s="2"/>
      <c r="N42" s="2"/>
      <c r="O42" s="2"/>
      <c r="P42" s="2"/>
      <c r="R42" s="2"/>
      <c r="S42" s="2"/>
      <c r="T42" s="2"/>
      <c r="U42" s="2"/>
      <c r="V42" s="2"/>
    </row>
    <row r="43" spans="2:22" ht="12.75">
      <c r="B43" s="2"/>
      <c r="C43" s="2"/>
      <c r="D43" s="2"/>
      <c r="E43" s="2"/>
      <c r="F43" s="2"/>
      <c r="G43" s="2"/>
      <c r="H43" s="2"/>
      <c r="I43" s="2"/>
      <c r="J43" s="2"/>
      <c r="K43" s="2"/>
      <c r="M43" s="2"/>
      <c r="N43" s="2"/>
      <c r="O43" s="2"/>
      <c r="P43" s="2"/>
      <c r="Q43" s="2"/>
      <c r="R43" s="2"/>
      <c r="S43" s="2"/>
      <c r="T43" s="2"/>
      <c r="U43" s="2"/>
      <c r="V43" s="2"/>
    </row>
    <row r="45" spans="8:9" ht="12.75">
      <c r="H45" s="3"/>
      <c r="I45" s="3"/>
    </row>
  </sheetData>
  <mergeCells count="6">
    <mergeCell ref="O4:Y4"/>
    <mergeCell ref="B4:J4"/>
    <mergeCell ref="A2:J2"/>
    <mergeCell ref="N2:Y2"/>
    <mergeCell ref="B3:J3"/>
    <mergeCell ref="O3:Y3"/>
  </mergeCells>
  <printOptions gridLines="1"/>
  <pageMargins left="0.75" right="0.75" top="1" bottom="1"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Z45"/>
  <sheetViews>
    <sheetView workbookViewId="0" topLeftCell="A1">
      <selection activeCell="N1" sqref="N1"/>
    </sheetView>
  </sheetViews>
  <sheetFormatPr defaultColWidth="9.140625" defaultRowHeight="12.75"/>
  <cols>
    <col min="1" max="1" width="13.421875" style="0" customWidth="1"/>
    <col min="2" max="10" width="8.57421875" style="0" customWidth="1"/>
    <col min="11" max="11" width="11.00390625" style="0" customWidth="1"/>
    <col min="12" max="13" width="7.8515625" style="0" customWidth="1"/>
    <col min="14" max="14" width="11.7109375" style="0" customWidth="1"/>
    <col min="15" max="22" width="7.8515625" style="0" customWidth="1"/>
  </cols>
  <sheetData>
    <row r="1" spans="1:14" s="4" customFormat="1" ht="11.25" customHeight="1">
      <c r="A1" s="4" t="s">
        <v>33</v>
      </c>
      <c r="N1" s="4" t="s">
        <v>33</v>
      </c>
    </row>
    <row r="2" spans="1:26" s="4" customFormat="1" ht="22.5" customHeight="1">
      <c r="A2" s="20" t="s">
        <v>32</v>
      </c>
      <c r="B2" s="21"/>
      <c r="C2" s="21"/>
      <c r="D2" s="21"/>
      <c r="E2" s="21"/>
      <c r="F2" s="21"/>
      <c r="G2" s="21"/>
      <c r="H2" s="21"/>
      <c r="I2" s="21"/>
      <c r="J2" s="21"/>
      <c r="K2" s="11"/>
      <c r="L2" s="11"/>
      <c r="M2" s="11"/>
      <c r="N2" s="20" t="s">
        <v>32</v>
      </c>
      <c r="O2" s="21"/>
      <c r="P2" s="21"/>
      <c r="Q2" s="21"/>
      <c r="R2" s="21"/>
      <c r="S2" s="21"/>
      <c r="T2" s="21"/>
      <c r="U2" s="21"/>
      <c r="V2" s="21"/>
      <c r="W2" s="21"/>
      <c r="X2" s="21"/>
      <c r="Y2" s="21"/>
      <c r="Z2" s="11"/>
    </row>
    <row r="3" spans="1:25" s="4" customFormat="1" ht="11.25" customHeight="1">
      <c r="A3" s="4" t="s">
        <v>25</v>
      </c>
      <c r="B3" s="18" t="s">
        <v>0</v>
      </c>
      <c r="C3" s="18"/>
      <c r="D3" s="18"/>
      <c r="E3" s="18"/>
      <c r="F3" s="18"/>
      <c r="G3" s="18"/>
      <c r="H3" s="18"/>
      <c r="I3" s="18"/>
      <c r="J3" s="18"/>
      <c r="N3" s="4" t="s">
        <v>25</v>
      </c>
      <c r="O3" s="18" t="s">
        <v>0</v>
      </c>
      <c r="P3" s="18"/>
      <c r="Q3" s="18"/>
      <c r="R3" s="18"/>
      <c r="S3" s="18"/>
      <c r="T3" s="18"/>
      <c r="U3" s="18"/>
      <c r="V3" s="18"/>
      <c r="W3" s="18"/>
      <c r="X3" s="18"/>
      <c r="Y3" s="18"/>
    </row>
    <row r="4" spans="2:25" s="4" customFormat="1" ht="11.25" customHeight="1">
      <c r="B4" s="18">
        <v>2003</v>
      </c>
      <c r="C4" s="18"/>
      <c r="D4" s="18"/>
      <c r="E4" s="18"/>
      <c r="F4" s="18"/>
      <c r="G4" s="18"/>
      <c r="H4" s="18"/>
      <c r="I4" s="18"/>
      <c r="J4" s="18"/>
      <c r="N4" s="5"/>
      <c r="O4" s="18">
        <v>2004</v>
      </c>
      <c r="P4" s="22"/>
      <c r="Q4" s="22"/>
      <c r="R4" s="22"/>
      <c r="S4" s="22"/>
      <c r="T4" s="22"/>
      <c r="U4" s="22"/>
      <c r="V4" s="22"/>
      <c r="W4" s="22"/>
      <c r="X4" s="22"/>
      <c r="Y4" s="22"/>
    </row>
    <row r="5" spans="1:25" s="7" customFormat="1" ht="11.25" customHeight="1">
      <c r="A5" s="6" t="s">
        <v>1</v>
      </c>
      <c r="B5" s="7" t="s">
        <v>7</v>
      </c>
      <c r="C5" s="7" t="s">
        <v>3</v>
      </c>
      <c r="D5" s="7" t="s">
        <v>4</v>
      </c>
      <c r="E5" s="7" t="s">
        <v>5</v>
      </c>
      <c r="F5" s="7" t="s">
        <v>6</v>
      </c>
      <c r="G5" s="7" t="s">
        <v>8</v>
      </c>
      <c r="H5" s="7" t="s">
        <v>9</v>
      </c>
      <c r="I5" s="7" t="s">
        <v>10</v>
      </c>
      <c r="J5" s="7" t="s">
        <v>11</v>
      </c>
      <c r="N5" s="6" t="s">
        <v>1</v>
      </c>
      <c r="O5" s="7" t="s">
        <v>13</v>
      </c>
      <c r="P5" s="7" t="s">
        <v>12</v>
      </c>
      <c r="Q5" s="7" t="s">
        <v>14</v>
      </c>
      <c r="R5" s="7" t="s">
        <v>7</v>
      </c>
      <c r="S5" s="7" t="s">
        <v>3</v>
      </c>
      <c r="T5" s="7" t="s">
        <v>4</v>
      </c>
      <c r="U5" s="7" t="s">
        <v>5</v>
      </c>
      <c r="V5" s="7" t="s">
        <v>6</v>
      </c>
      <c r="W5" s="7" t="s">
        <v>15</v>
      </c>
      <c r="X5" s="7" t="s">
        <v>9</v>
      </c>
      <c r="Y5" s="7" t="s">
        <v>10</v>
      </c>
    </row>
    <row r="6" spans="1:25" s="4" customFormat="1" ht="11.25" customHeight="1">
      <c r="A6" s="5">
        <v>1</v>
      </c>
      <c r="B6" s="8" t="s">
        <v>16</v>
      </c>
      <c r="C6" s="8" t="s">
        <v>16</v>
      </c>
      <c r="D6" s="8" t="s">
        <v>16</v>
      </c>
      <c r="E6" s="8" t="s">
        <v>16</v>
      </c>
      <c r="F6" s="8" t="s">
        <v>16</v>
      </c>
      <c r="G6" s="8">
        <v>0.1742381519474079</v>
      </c>
      <c r="H6" s="8">
        <v>0.10505485760282826</v>
      </c>
      <c r="I6" s="12">
        <v>0.024244454895013125</v>
      </c>
      <c r="J6" s="12">
        <v>0.02238237448564897</v>
      </c>
      <c r="N6" s="5">
        <v>1</v>
      </c>
      <c r="O6" s="12">
        <v>0.023378186073152153</v>
      </c>
      <c r="P6" s="12">
        <v>0.027550451140374698</v>
      </c>
      <c r="Q6" s="12">
        <v>0.061362579933959875</v>
      </c>
      <c r="R6" s="12">
        <v>0.09682200131233595</v>
      </c>
      <c r="S6" s="8">
        <v>0.19363102251837494</v>
      </c>
      <c r="T6" s="8">
        <v>0.1912020494614728</v>
      </c>
      <c r="U6" s="8">
        <v>0.1504965291855643</v>
      </c>
      <c r="V6" s="8">
        <v>0.15266869623783189</v>
      </c>
      <c r="W6" s="8">
        <v>0.09273896085334953</v>
      </c>
      <c r="X6" s="8">
        <v>0.09537461037447877</v>
      </c>
      <c r="Y6" s="8" t="s">
        <v>16</v>
      </c>
    </row>
    <row r="7" spans="1:25" s="4" customFormat="1" ht="11.25" customHeight="1">
      <c r="A7" s="5">
        <v>2</v>
      </c>
      <c r="B7" s="8" t="s">
        <v>16</v>
      </c>
      <c r="C7" s="8" t="s">
        <v>16</v>
      </c>
      <c r="D7" s="8" t="s">
        <v>16</v>
      </c>
      <c r="E7" s="8" t="s">
        <v>16</v>
      </c>
      <c r="F7" s="8" t="s">
        <v>16</v>
      </c>
      <c r="G7" s="8">
        <v>0.19184501696321607</v>
      </c>
      <c r="H7" s="8">
        <v>0.10283047998048753</v>
      </c>
      <c r="I7" s="12">
        <v>0.024244454895013125</v>
      </c>
      <c r="J7" s="12">
        <v>0.02238237448564897</v>
      </c>
      <c r="N7" s="5">
        <v>2</v>
      </c>
      <c r="O7" s="12">
        <v>0.023378186073152153</v>
      </c>
      <c r="P7" s="12">
        <v>0.027550451140374698</v>
      </c>
      <c r="Q7" s="12">
        <v>0.061362579933959875</v>
      </c>
      <c r="R7" s="12">
        <v>0.09682200131233595</v>
      </c>
      <c r="S7" s="8">
        <v>0.21169097805941595</v>
      </c>
      <c r="T7" s="8">
        <v>0.2522775150609227</v>
      </c>
      <c r="U7" s="8">
        <v>0.178604738043085</v>
      </c>
      <c r="V7" s="8">
        <v>0.14674985875848048</v>
      </c>
      <c r="W7" s="8">
        <v>0.08939386587617525</v>
      </c>
      <c r="X7" s="8">
        <v>0.07194075532027297</v>
      </c>
      <c r="Y7" s="8" t="s">
        <v>16</v>
      </c>
    </row>
    <row r="8" spans="1:25" s="4" customFormat="1" ht="11.25" customHeight="1">
      <c r="A8" s="5">
        <v>3</v>
      </c>
      <c r="B8" s="8" t="s">
        <v>16</v>
      </c>
      <c r="C8" s="8" t="s">
        <v>16</v>
      </c>
      <c r="D8" s="8" t="s">
        <v>16</v>
      </c>
      <c r="E8" s="8" t="s">
        <v>16</v>
      </c>
      <c r="F8" s="8" t="s">
        <v>16</v>
      </c>
      <c r="G8" s="8">
        <v>0.11946616271051057</v>
      </c>
      <c r="H8" s="8">
        <v>0.09731802365743403</v>
      </c>
      <c r="I8" s="12">
        <v>0.024244454895013125</v>
      </c>
      <c r="J8" s="12">
        <v>0.02238237448564897</v>
      </c>
      <c r="N8" s="5">
        <v>3</v>
      </c>
      <c r="O8" s="12">
        <v>0.023378186073152153</v>
      </c>
      <c r="P8" s="12">
        <v>0.027550451140374698</v>
      </c>
      <c r="Q8" s="12">
        <v>0.061362579933959875</v>
      </c>
      <c r="R8" s="12">
        <v>0.09682200131233595</v>
      </c>
      <c r="S8" s="8">
        <v>0.23257394175897922</v>
      </c>
      <c r="T8" s="8">
        <v>0.23065823166201715</v>
      </c>
      <c r="U8" s="8">
        <v>0.1932279875768917</v>
      </c>
      <c r="V8" s="8">
        <v>0.14771597247739499</v>
      </c>
      <c r="W8" s="8">
        <v>0.056207844250477666</v>
      </c>
      <c r="X8" s="8">
        <v>0.08086158656449126</v>
      </c>
      <c r="Y8" s="8" t="s">
        <v>16</v>
      </c>
    </row>
    <row r="9" spans="1:25" s="4" customFormat="1" ht="11.25" customHeight="1">
      <c r="A9" s="5">
        <v>4</v>
      </c>
      <c r="B9" s="8" t="s">
        <v>16</v>
      </c>
      <c r="C9" s="8" t="s">
        <v>16</v>
      </c>
      <c r="D9" s="8" t="s">
        <v>16</v>
      </c>
      <c r="E9" s="8" t="s">
        <v>16</v>
      </c>
      <c r="F9" s="8" t="s">
        <v>16</v>
      </c>
      <c r="G9" s="8">
        <v>0.10958470300715643</v>
      </c>
      <c r="H9" s="8">
        <v>0.10420344160471136</v>
      </c>
      <c r="I9" s="12">
        <v>0.024244454895013125</v>
      </c>
      <c r="J9" s="12">
        <v>0.02238237448564897</v>
      </c>
      <c r="N9" s="5">
        <v>4</v>
      </c>
      <c r="O9" s="12">
        <v>0.023378186073152153</v>
      </c>
      <c r="P9" s="12">
        <v>0.027550451140374698</v>
      </c>
      <c r="Q9" s="12">
        <v>0.061362579933959875</v>
      </c>
      <c r="R9" s="12">
        <v>0.09682200131233595</v>
      </c>
      <c r="S9" s="8">
        <v>0.322227848276937</v>
      </c>
      <c r="T9" s="8">
        <v>0.257504524347059</v>
      </c>
      <c r="U9" s="8">
        <v>0.19263118488468217</v>
      </c>
      <c r="V9" s="8">
        <v>0.15561738889621524</v>
      </c>
      <c r="W9" s="8">
        <v>0.07030498484241568</v>
      </c>
      <c r="X9" s="8">
        <v>0.09093963042903655</v>
      </c>
      <c r="Y9" s="8" t="s">
        <v>16</v>
      </c>
    </row>
    <row r="10" spans="1:25" s="4" customFormat="1" ht="11.25" customHeight="1">
      <c r="A10" s="5">
        <v>5</v>
      </c>
      <c r="B10" s="8" t="s">
        <v>16</v>
      </c>
      <c r="C10" s="8" t="s">
        <v>16</v>
      </c>
      <c r="D10" s="8" t="s">
        <v>16</v>
      </c>
      <c r="E10" s="8" t="s">
        <v>16</v>
      </c>
      <c r="F10" s="8" t="s">
        <v>16</v>
      </c>
      <c r="G10" s="8">
        <v>0.16108831032254534</v>
      </c>
      <c r="H10" s="8">
        <v>0.09908441830910111</v>
      </c>
      <c r="I10" s="12">
        <v>0.024244454895013125</v>
      </c>
      <c r="J10" s="12">
        <v>0.02238237448564897</v>
      </c>
      <c r="N10" s="5">
        <v>5</v>
      </c>
      <c r="O10" s="12">
        <v>0.023378186073152153</v>
      </c>
      <c r="P10" s="12">
        <v>0.027550451140374698</v>
      </c>
      <c r="Q10" s="12">
        <v>0.061362579933959875</v>
      </c>
      <c r="R10" s="12">
        <v>0.09682200131233595</v>
      </c>
      <c r="S10" s="8">
        <v>0.27526612119689586</v>
      </c>
      <c r="T10" s="8">
        <v>0.25530082216233113</v>
      </c>
      <c r="U10" s="8">
        <v>0.2147752905600891</v>
      </c>
      <c r="V10" s="8">
        <v>0.16384842042623696</v>
      </c>
      <c r="W10" s="8">
        <v>0.08805780150764068</v>
      </c>
      <c r="X10" s="8">
        <v>0.08672502219745348</v>
      </c>
      <c r="Y10" s="8" t="s">
        <v>16</v>
      </c>
    </row>
    <row r="11" spans="1:25" s="4" customFormat="1" ht="11.25" customHeight="1">
      <c r="A11" s="5">
        <v>6</v>
      </c>
      <c r="B11" s="8" t="s">
        <v>16</v>
      </c>
      <c r="C11" s="8" t="s">
        <v>16</v>
      </c>
      <c r="D11" s="8" t="s">
        <v>16</v>
      </c>
      <c r="E11" s="8" t="s">
        <v>16</v>
      </c>
      <c r="F11" s="8" t="s">
        <v>16</v>
      </c>
      <c r="G11" s="8">
        <v>0.1520688517242101</v>
      </c>
      <c r="H11" s="8">
        <v>0.107114194531561</v>
      </c>
      <c r="I11" s="12">
        <v>0.024244454895013125</v>
      </c>
      <c r="J11" s="12">
        <v>0.02238237448564897</v>
      </c>
      <c r="N11" s="5">
        <v>6</v>
      </c>
      <c r="O11" s="12">
        <v>0.023378186073152153</v>
      </c>
      <c r="P11" s="12">
        <v>0.027550451140374698</v>
      </c>
      <c r="Q11" s="12">
        <v>0.061362579933959875</v>
      </c>
      <c r="R11" s="12">
        <v>0.09682200131233595</v>
      </c>
      <c r="S11" s="8">
        <v>0.24978166057955017</v>
      </c>
      <c r="T11" s="8">
        <v>0.2805747569131222</v>
      </c>
      <c r="U11" s="8">
        <v>0.15893430670387035</v>
      </c>
      <c r="V11" s="8">
        <v>0.17015224034257095</v>
      </c>
      <c r="W11" s="8">
        <v>0.08769909798019367</v>
      </c>
      <c r="X11" s="8">
        <v>0.08926537448258667</v>
      </c>
      <c r="Y11" s="8" t="s">
        <v>16</v>
      </c>
    </row>
    <row r="12" spans="1:25" s="4" customFormat="1" ht="11.25" customHeight="1">
      <c r="A12" s="5">
        <v>7</v>
      </c>
      <c r="B12" s="8" t="s">
        <v>16</v>
      </c>
      <c r="C12" s="8" t="s">
        <v>16</v>
      </c>
      <c r="D12" s="8" t="s">
        <v>16</v>
      </c>
      <c r="E12" s="8" t="s">
        <v>16</v>
      </c>
      <c r="F12" s="8" t="s">
        <v>16</v>
      </c>
      <c r="G12" s="8">
        <v>0.11868638104881565</v>
      </c>
      <c r="H12" s="8">
        <v>0.11518630272378633</v>
      </c>
      <c r="I12" s="12">
        <v>0.024244454895013125</v>
      </c>
      <c r="J12" s="12">
        <v>0.02238237448564897</v>
      </c>
      <c r="N12" s="5">
        <v>7</v>
      </c>
      <c r="O12" s="12">
        <v>0.023378186073152153</v>
      </c>
      <c r="P12" s="12">
        <v>0.027550451140374698</v>
      </c>
      <c r="Q12" s="12">
        <v>0.061362579933959875</v>
      </c>
      <c r="R12" s="12">
        <v>0.09682200131233595</v>
      </c>
      <c r="S12" s="8">
        <v>0.2571268282356351</v>
      </c>
      <c r="T12" s="8">
        <v>0.1357107444416924</v>
      </c>
      <c r="U12" s="8">
        <v>0.21703684633853643</v>
      </c>
      <c r="V12" s="8">
        <v>0.1651604516418717</v>
      </c>
      <c r="W12" s="8">
        <v>0.099918332703626</v>
      </c>
      <c r="X12" s="8">
        <v>0.07846353950325068</v>
      </c>
      <c r="Y12" s="8" t="s">
        <v>16</v>
      </c>
    </row>
    <row r="13" spans="1:25" s="4" customFormat="1" ht="11.25" customHeight="1">
      <c r="A13" s="5">
        <v>8</v>
      </c>
      <c r="B13" s="8" t="s">
        <v>16</v>
      </c>
      <c r="C13" s="8" t="s">
        <v>16</v>
      </c>
      <c r="D13" s="8" t="s">
        <v>16</v>
      </c>
      <c r="E13" s="8" t="s">
        <v>16</v>
      </c>
      <c r="F13" s="8" t="s">
        <v>16</v>
      </c>
      <c r="G13" s="8">
        <v>0.1662023613509749</v>
      </c>
      <c r="H13" s="8">
        <v>0.11356194428232194</v>
      </c>
      <c r="I13" s="12">
        <v>0.024244454895013125</v>
      </c>
      <c r="J13" s="12">
        <v>0.02238237448564897</v>
      </c>
      <c r="N13" s="5">
        <v>8</v>
      </c>
      <c r="O13" s="12">
        <v>0.023378186073152153</v>
      </c>
      <c r="P13" s="12">
        <v>0.027550451140374698</v>
      </c>
      <c r="Q13" s="12">
        <v>0.061362579933959875</v>
      </c>
      <c r="R13" s="12">
        <v>0.09682200131233595</v>
      </c>
      <c r="S13" s="8">
        <v>0.2361397715634374</v>
      </c>
      <c r="T13" s="8">
        <v>0.07993084842746433</v>
      </c>
      <c r="U13" s="8">
        <v>0.23365469020662466</v>
      </c>
      <c r="V13" s="8">
        <v>0.18390010747624136</v>
      </c>
      <c r="W13" s="8">
        <v>0.10984979145430765</v>
      </c>
      <c r="X13" s="8">
        <v>0.08847458336918326</v>
      </c>
      <c r="Y13" s="8" t="s">
        <v>16</v>
      </c>
    </row>
    <row r="14" spans="1:25" s="4" customFormat="1" ht="11.25" customHeight="1">
      <c r="A14" s="5">
        <v>9</v>
      </c>
      <c r="B14" s="8" t="s">
        <v>16</v>
      </c>
      <c r="C14" s="8" t="s">
        <v>16</v>
      </c>
      <c r="D14" s="8" t="s">
        <v>16</v>
      </c>
      <c r="E14" s="8" t="s">
        <v>16</v>
      </c>
      <c r="F14" s="8" t="s">
        <v>16</v>
      </c>
      <c r="G14" s="8">
        <v>0.12664845427640598</v>
      </c>
      <c r="H14" s="8">
        <v>0.137395369182438</v>
      </c>
      <c r="I14" s="12">
        <v>0.024244454895013125</v>
      </c>
      <c r="J14" s="12">
        <v>0.02238237448564897</v>
      </c>
      <c r="N14" s="5">
        <v>9</v>
      </c>
      <c r="O14" s="12">
        <v>0.023378186073152153</v>
      </c>
      <c r="P14" s="12">
        <v>0.027550451140374698</v>
      </c>
      <c r="Q14" s="12">
        <v>0.061362579933959875</v>
      </c>
      <c r="R14" s="12">
        <v>0.09682200131233595</v>
      </c>
      <c r="S14" s="8">
        <v>0.20236686479259416</v>
      </c>
      <c r="T14" s="8">
        <v>0.05336833954717734</v>
      </c>
      <c r="U14" s="8">
        <v>0.2719423234668778</v>
      </c>
      <c r="V14" s="8">
        <v>0.23401037943277486</v>
      </c>
      <c r="W14" s="8">
        <v>0.10447894004857468</v>
      </c>
      <c r="X14" s="8">
        <v>0.07963327728759259</v>
      </c>
      <c r="Y14" s="8" t="s">
        <v>16</v>
      </c>
    </row>
    <row r="15" spans="1:25" s="4" customFormat="1" ht="11.25" customHeight="1">
      <c r="A15" s="5">
        <v>10</v>
      </c>
      <c r="B15" s="8" t="s">
        <v>16</v>
      </c>
      <c r="C15" s="8" t="s">
        <v>16</v>
      </c>
      <c r="D15" s="8" t="s">
        <v>16</v>
      </c>
      <c r="E15" s="8" t="s">
        <v>16</v>
      </c>
      <c r="F15" s="8" t="s">
        <v>16</v>
      </c>
      <c r="G15" s="8">
        <v>0.1518803782214367</v>
      </c>
      <c r="H15" s="8">
        <v>0.07407175793283383</v>
      </c>
      <c r="I15" s="12">
        <v>0.024244454895013125</v>
      </c>
      <c r="J15" s="12">
        <v>0.02238237448564897</v>
      </c>
      <c r="N15" s="5">
        <v>10</v>
      </c>
      <c r="O15" s="12">
        <v>0.023378186073152153</v>
      </c>
      <c r="P15" s="12">
        <v>0.027550451140374698</v>
      </c>
      <c r="Q15" s="12">
        <v>0.061362579933959875</v>
      </c>
      <c r="R15" s="12">
        <v>0.09682200131233595</v>
      </c>
      <c r="S15" s="8">
        <v>0.17032599491037714</v>
      </c>
      <c r="T15" s="8">
        <v>0.07712236809828586</v>
      </c>
      <c r="U15" s="8">
        <v>0.2792351190964215</v>
      </c>
      <c r="V15" s="8">
        <v>0.21604656866684677</v>
      </c>
      <c r="W15" s="8">
        <v>0.1106112722882543</v>
      </c>
      <c r="X15" s="8">
        <v>0.0631367260776984</v>
      </c>
      <c r="Y15" s="8" t="s">
        <v>16</v>
      </c>
    </row>
    <row r="16" spans="1:25" s="4" customFormat="1" ht="11.25" customHeight="1">
      <c r="A16" s="5">
        <v>11</v>
      </c>
      <c r="B16" s="8" t="s">
        <v>16</v>
      </c>
      <c r="C16" s="8" t="s">
        <v>16</v>
      </c>
      <c r="D16" s="8" t="s">
        <v>16</v>
      </c>
      <c r="E16" s="8" t="s">
        <v>16</v>
      </c>
      <c r="F16" s="8" t="s">
        <v>16</v>
      </c>
      <c r="G16" s="8">
        <v>0.16576338580482042</v>
      </c>
      <c r="H16" s="8">
        <v>0.07695017691907055</v>
      </c>
      <c r="I16" s="12">
        <v>0.024244454895013125</v>
      </c>
      <c r="J16" s="12">
        <v>0.02238237448564897</v>
      </c>
      <c r="N16" s="5">
        <v>11</v>
      </c>
      <c r="O16" s="12">
        <v>0.023378186073152153</v>
      </c>
      <c r="P16" s="12">
        <v>0.027550451140374698</v>
      </c>
      <c r="Q16" s="12">
        <v>0.061362579933959875</v>
      </c>
      <c r="R16" s="12">
        <v>0.09682200131233595</v>
      </c>
      <c r="S16" s="8">
        <v>0.14341403356478366</v>
      </c>
      <c r="T16" s="8">
        <v>0.08257403511795801</v>
      </c>
      <c r="U16" s="8">
        <v>0.2562288607221508</v>
      </c>
      <c r="V16" s="8">
        <v>0.22384840902424488</v>
      </c>
      <c r="W16" s="8">
        <v>0.11976711106462787</v>
      </c>
      <c r="X16" s="8">
        <v>0.03891239743025</v>
      </c>
      <c r="Y16" s="8" t="s">
        <v>16</v>
      </c>
    </row>
    <row r="17" spans="1:25" s="4" customFormat="1" ht="11.25" customHeight="1">
      <c r="A17" s="5">
        <v>12</v>
      </c>
      <c r="B17" s="8" t="s">
        <v>16</v>
      </c>
      <c r="C17" s="8" t="s">
        <v>16</v>
      </c>
      <c r="D17" s="8" t="s">
        <v>16</v>
      </c>
      <c r="E17" s="8" t="s">
        <v>16</v>
      </c>
      <c r="F17" s="8">
        <v>0.1485040172023808</v>
      </c>
      <c r="G17" s="8">
        <v>0.18313317377351945</v>
      </c>
      <c r="H17" s="8">
        <v>0.11192802921272567</v>
      </c>
      <c r="I17" s="12">
        <v>0.024244454895013125</v>
      </c>
      <c r="J17" s="12">
        <v>0.02238237448564897</v>
      </c>
      <c r="N17" s="5">
        <v>12</v>
      </c>
      <c r="O17" s="12">
        <v>0.023378186073152153</v>
      </c>
      <c r="P17" s="12">
        <v>0.027550451140374698</v>
      </c>
      <c r="Q17" s="12">
        <v>0.061362579933959875</v>
      </c>
      <c r="R17" s="12">
        <v>0.09682200131233595</v>
      </c>
      <c r="S17" s="8">
        <v>0.1631591219614056</v>
      </c>
      <c r="T17" s="8">
        <v>0.09358415517821414</v>
      </c>
      <c r="U17" s="8">
        <v>0.32009014610532793</v>
      </c>
      <c r="V17" s="8">
        <v>0.14471646633009144</v>
      </c>
      <c r="W17" s="8">
        <v>0.11041336118897108</v>
      </c>
      <c r="X17" s="8">
        <v>0.05573539727070725</v>
      </c>
      <c r="Y17" s="8" t="s">
        <v>16</v>
      </c>
    </row>
    <row r="18" spans="1:25" s="4" customFormat="1" ht="11.25" customHeight="1">
      <c r="A18" s="5">
        <v>13</v>
      </c>
      <c r="B18" s="8" t="s">
        <v>16</v>
      </c>
      <c r="C18" s="8" t="s">
        <v>16</v>
      </c>
      <c r="D18" s="8" t="s">
        <v>16</v>
      </c>
      <c r="E18" s="8" t="s">
        <v>16</v>
      </c>
      <c r="F18" s="8">
        <v>0.16344912859175378</v>
      </c>
      <c r="G18" s="8">
        <v>0.17950632038486455</v>
      </c>
      <c r="H18" s="8">
        <v>0.08043296269000197</v>
      </c>
      <c r="I18" s="12">
        <v>0.024244454895013125</v>
      </c>
      <c r="J18" s="12">
        <v>0.02238237448564897</v>
      </c>
      <c r="N18" s="5">
        <v>13</v>
      </c>
      <c r="O18" s="12">
        <v>0.023378186073152153</v>
      </c>
      <c r="P18" s="12">
        <v>0.027550451140374698</v>
      </c>
      <c r="Q18" s="12">
        <v>0.061362579933959875</v>
      </c>
      <c r="R18" s="12">
        <v>0.09682200131233595</v>
      </c>
      <c r="S18" s="8">
        <v>0.18975200414354504</v>
      </c>
      <c r="T18" s="8">
        <v>0.11125537892043819</v>
      </c>
      <c r="U18" s="8">
        <v>0.3182933709710026</v>
      </c>
      <c r="V18" s="8">
        <v>0.10442532992744694</v>
      </c>
      <c r="W18" s="8">
        <v>0.1165211193833403</v>
      </c>
      <c r="X18" s="8">
        <v>0.05967696693480525</v>
      </c>
      <c r="Y18" s="8" t="s">
        <v>16</v>
      </c>
    </row>
    <row r="19" spans="1:25" s="4" customFormat="1" ht="11.25" customHeight="1">
      <c r="A19" s="5">
        <v>14</v>
      </c>
      <c r="B19" s="8" t="s">
        <v>16</v>
      </c>
      <c r="C19" s="8" t="s">
        <v>16</v>
      </c>
      <c r="D19" s="8" t="s">
        <v>16</v>
      </c>
      <c r="E19" s="8" t="s">
        <v>16</v>
      </c>
      <c r="F19" s="8">
        <v>0.14580207162902137</v>
      </c>
      <c r="G19" s="8">
        <v>0.18286169779521724</v>
      </c>
      <c r="H19" s="8">
        <v>0.08817392876088302</v>
      </c>
      <c r="I19" s="12">
        <v>0.024244454895013125</v>
      </c>
      <c r="J19" s="12">
        <v>0.02238237448564897</v>
      </c>
      <c r="N19" s="5">
        <v>14</v>
      </c>
      <c r="O19" s="12">
        <v>0.023378186073152153</v>
      </c>
      <c r="P19" s="12">
        <v>0.027550451140374698</v>
      </c>
      <c r="Q19" s="12">
        <v>0.061362579933959875</v>
      </c>
      <c r="R19" s="12">
        <v>0.09682200131233595</v>
      </c>
      <c r="S19" s="8">
        <v>0.18649663085884363</v>
      </c>
      <c r="T19" s="8">
        <v>0.11162841725698144</v>
      </c>
      <c r="U19" s="8">
        <v>0.27886148965546426</v>
      </c>
      <c r="V19" s="8">
        <v>0.21137365964465984</v>
      </c>
      <c r="W19" s="8">
        <v>0.09538414243663296</v>
      </c>
      <c r="X19" s="8">
        <v>0.03176318116473832</v>
      </c>
      <c r="Y19" s="8" t="s">
        <v>16</v>
      </c>
    </row>
    <row r="20" spans="1:25" s="4" customFormat="1" ht="11.25" customHeight="1">
      <c r="A20" s="5">
        <v>15</v>
      </c>
      <c r="B20" s="8" t="s">
        <v>16</v>
      </c>
      <c r="C20" s="8" t="s">
        <v>16</v>
      </c>
      <c r="D20" s="8" t="s">
        <v>16</v>
      </c>
      <c r="E20" s="8" t="s">
        <v>16</v>
      </c>
      <c r="F20" s="8">
        <v>0.16465950955299608</v>
      </c>
      <c r="G20" s="8">
        <v>0.20264633839958435</v>
      </c>
      <c r="H20" s="8">
        <v>0.08584416781250666</v>
      </c>
      <c r="I20" s="12">
        <v>0.024244454895013125</v>
      </c>
      <c r="J20" s="12">
        <v>0.02238237448564897</v>
      </c>
      <c r="N20" s="5">
        <v>15</v>
      </c>
      <c r="O20" s="12">
        <v>0.023378186073152153</v>
      </c>
      <c r="P20" s="12">
        <v>0.027550451140374698</v>
      </c>
      <c r="Q20" s="12">
        <v>0.061362579933959875</v>
      </c>
      <c r="R20" s="12">
        <v>0.09682200131233595</v>
      </c>
      <c r="S20" s="8">
        <v>0.1639472454402213</v>
      </c>
      <c r="T20" s="8">
        <v>0.12343649745368339</v>
      </c>
      <c r="U20" s="8">
        <v>0.2832538687074798</v>
      </c>
      <c r="V20" s="8">
        <v>0.08626956115410958</v>
      </c>
      <c r="W20" s="8">
        <v>0.11535479730223704</v>
      </c>
      <c r="X20" s="8">
        <v>0.06506932359130518</v>
      </c>
      <c r="Y20" s="8" t="s">
        <v>16</v>
      </c>
    </row>
    <row r="21" spans="1:25" s="4" customFormat="1" ht="11.25" customHeight="1">
      <c r="A21" s="5">
        <v>16</v>
      </c>
      <c r="B21" s="8" t="s">
        <v>16</v>
      </c>
      <c r="C21" s="8" t="s">
        <v>16</v>
      </c>
      <c r="D21" s="8" t="s">
        <v>16</v>
      </c>
      <c r="E21" s="8" t="s">
        <v>16</v>
      </c>
      <c r="F21" s="8">
        <v>0.17022103767504695</v>
      </c>
      <c r="G21" s="8">
        <v>0.15981972654549542</v>
      </c>
      <c r="H21" s="8">
        <v>0.08862561750720994</v>
      </c>
      <c r="I21" s="12">
        <v>0.024244454895013125</v>
      </c>
      <c r="J21" s="12">
        <v>0.02238237448564897</v>
      </c>
      <c r="N21" s="5">
        <v>16</v>
      </c>
      <c r="O21" s="12">
        <v>0.023378186073152153</v>
      </c>
      <c r="P21" s="12">
        <v>0.027550451140374698</v>
      </c>
      <c r="Q21" s="12">
        <v>0.061362579933959875</v>
      </c>
      <c r="R21" s="12">
        <v>0.09682200131233595</v>
      </c>
      <c r="S21" s="8">
        <v>0.18920078039667293</v>
      </c>
      <c r="T21" s="8">
        <v>0.1265266946388853</v>
      </c>
      <c r="U21" s="8">
        <v>0.2563386447116966</v>
      </c>
      <c r="V21" s="8">
        <v>0.11834486234399184</v>
      </c>
      <c r="W21" s="8">
        <v>0.11275802753031637</v>
      </c>
      <c r="X21" s="8">
        <v>0.051516514164813045</v>
      </c>
      <c r="Y21" s="8" t="s">
        <v>16</v>
      </c>
    </row>
    <row r="22" spans="1:25" s="4" customFormat="1" ht="11.25" customHeight="1">
      <c r="A22" s="5">
        <v>17</v>
      </c>
      <c r="B22" s="8" t="s">
        <v>16</v>
      </c>
      <c r="C22" s="8" t="s">
        <v>16</v>
      </c>
      <c r="D22" s="8" t="s">
        <v>16</v>
      </c>
      <c r="E22" s="8" t="s">
        <v>16</v>
      </c>
      <c r="F22" s="8">
        <v>0.1697313536833906</v>
      </c>
      <c r="G22" s="8">
        <v>0.06894097963996852</v>
      </c>
      <c r="H22" s="8">
        <v>0.07753978122046443</v>
      </c>
      <c r="I22" s="12">
        <v>0.024244454895013125</v>
      </c>
      <c r="J22" s="12">
        <v>0.02238237448564897</v>
      </c>
      <c r="N22" s="5">
        <v>17</v>
      </c>
      <c r="O22" s="12">
        <v>0.023378186073152153</v>
      </c>
      <c r="P22" s="12">
        <v>0.027550451140374698</v>
      </c>
      <c r="Q22" s="12">
        <v>0.061362579933959875</v>
      </c>
      <c r="R22" s="12">
        <v>0.09682200131233595</v>
      </c>
      <c r="S22" s="8">
        <v>0.26196978426856543</v>
      </c>
      <c r="T22" s="8">
        <v>0.12779016913813596</v>
      </c>
      <c r="U22" s="8">
        <v>0.29552826332773907</v>
      </c>
      <c r="V22" s="8">
        <v>0.22480028287095857</v>
      </c>
      <c r="W22" s="8">
        <v>0.10995308438695278</v>
      </c>
      <c r="X22" s="8">
        <v>0.07051200696137022</v>
      </c>
      <c r="Y22" s="8" t="s">
        <v>16</v>
      </c>
    </row>
    <row r="23" spans="1:25" s="4" customFormat="1" ht="11.25" customHeight="1">
      <c r="A23" s="5">
        <v>18</v>
      </c>
      <c r="B23" s="8" t="s">
        <v>16</v>
      </c>
      <c r="C23" s="8" t="s">
        <v>16</v>
      </c>
      <c r="D23" s="8" t="s">
        <v>16</v>
      </c>
      <c r="E23" s="8" t="s">
        <v>16</v>
      </c>
      <c r="F23" s="8">
        <v>0.16476724998084072</v>
      </c>
      <c r="G23" s="8">
        <v>0.06538996849014647</v>
      </c>
      <c r="H23" s="8">
        <v>0.07012527678234076</v>
      </c>
      <c r="I23" s="12">
        <v>0.024244454895013125</v>
      </c>
      <c r="J23" s="12">
        <v>0.02238237448564897</v>
      </c>
      <c r="N23" s="5">
        <v>18</v>
      </c>
      <c r="O23" s="12">
        <v>0.023378186073152153</v>
      </c>
      <c r="P23" s="12">
        <v>0.027550451140374698</v>
      </c>
      <c r="Q23" s="12">
        <v>0.061362579933959875</v>
      </c>
      <c r="R23" s="12">
        <v>0.09682200131233595</v>
      </c>
      <c r="S23" s="8">
        <v>0.18837216011528587</v>
      </c>
      <c r="T23" s="8">
        <v>0.1597716686460157</v>
      </c>
      <c r="U23" s="8">
        <v>0.29104839871132815</v>
      </c>
      <c r="V23" s="8">
        <v>0.2074816781422349</v>
      </c>
      <c r="W23" s="8">
        <v>0.10419882773454484</v>
      </c>
      <c r="X23" s="8">
        <v>0.05692826905026904</v>
      </c>
      <c r="Y23" s="8" t="s">
        <v>16</v>
      </c>
    </row>
    <row r="24" spans="1:25" s="4" customFormat="1" ht="11.25" customHeight="1">
      <c r="A24" s="5">
        <v>19</v>
      </c>
      <c r="B24" s="8" t="s">
        <v>16</v>
      </c>
      <c r="C24" s="8" t="s">
        <v>16</v>
      </c>
      <c r="D24" s="8" t="s">
        <v>16</v>
      </c>
      <c r="E24" s="8" t="s">
        <v>16</v>
      </c>
      <c r="F24" s="8">
        <v>0.16497011066420805</v>
      </c>
      <c r="G24" s="8">
        <v>0.06684840645865034</v>
      </c>
      <c r="H24" s="8">
        <v>0.07729197982523112</v>
      </c>
      <c r="I24" s="12">
        <v>0.024244454895013125</v>
      </c>
      <c r="J24" s="12">
        <v>0.02238237448564897</v>
      </c>
      <c r="N24" s="5">
        <v>19</v>
      </c>
      <c r="O24" s="12">
        <v>0.023378186073152153</v>
      </c>
      <c r="P24" s="12">
        <v>0.027550451140374698</v>
      </c>
      <c r="Q24" s="12">
        <v>0.061362579933959875</v>
      </c>
      <c r="R24" s="12">
        <v>0.09682200131233595</v>
      </c>
      <c r="S24" s="8">
        <v>0.17392931754673993</v>
      </c>
      <c r="T24" s="8">
        <v>0.20871339178338905</v>
      </c>
      <c r="U24" s="8">
        <v>0.3055170590172652</v>
      </c>
      <c r="V24" s="8">
        <v>0.1571836307144885</v>
      </c>
      <c r="W24" s="8">
        <v>0.06771234496815984</v>
      </c>
      <c r="X24" s="8">
        <v>0.03778588224479501</v>
      </c>
      <c r="Y24" s="8" t="s">
        <v>16</v>
      </c>
    </row>
    <row r="25" spans="1:25" s="4" customFormat="1" ht="11.25" customHeight="1">
      <c r="A25" s="5">
        <v>20</v>
      </c>
      <c r="B25" s="8" t="s">
        <v>16</v>
      </c>
      <c r="C25" s="8" t="s">
        <v>16</v>
      </c>
      <c r="D25" s="8" t="s">
        <v>16</v>
      </c>
      <c r="E25" s="8" t="s">
        <v>16</v>
      </c>
      <c r="F25" s="8">
        <v>0.1635046560235087</v>
      </c>
      <c r="G25" s="8">
        <v>0.07806194263793781</v>
      </c>
      <c r="H25" s="8">
        <v>0.08887829629590743</v>
      </c>
      <c r="I25" s="12">
        <v>0.024244454895013125</v>
      </c>
      <c r="J25" s="12">
        <v>0.02238237448564897</v>
      </c>
      <c r="N25" s="5">
        <v>20</v>
      </c>
      <c r="O25" s="12">
        <v>0.023378186073152153</v>
      </c>
      <c r="P25" s="12">
        <v>0.027550451140374698</v>
      </c>
      <c r="Q25" s="12">
        <v>0.061362579933959875</v>
      </c>
      <c r="R25" s="12">
        <v>0.09682200131233595</v>
      </c>
      <c r="S25" s="8">
        <v>0.18293582807603195</v>
      </c>
      <c r="T25" s="8">
        <v>0.2024777498724305</v>
      </c>
      <c r="U25" s="8">
        <v>0.1189095847353804</v>
      </c>
      <c r="V25" s="8">
        <v>0.1532127894048782</v>
      </c>
      <c r="W25" s="8">
        <v>0.028809241358900905</v>
      </c>
      <c r="X25" s="8" t="s">
        <v>16</v>
      </c>
      <c r="Y25" s="8" t="s">
        <v>16</v>
      </c>
    </row>
    <row r="26" spans="1:25" s="4" customFormat="1" ht="11.25" customHeight="1">
      <c r="A26" s="5">
        <v>21</v>
      </c>
      <c r="B26" s="8" t="s">
        <v>16</v>
      </c>
      <c r="C26" s="8" t="s">
        <v>16</v>
      </c>
      <c r="D26" s="8" t="s">
        <v>16</v>
      </c>
      <c r="E26" s="8" t="s">
        <v>16</v>
      </c>
      <c r="F26" s="8">
        <v>0.1223120288328464</v>
      </c>
      <c r="G26" s="8">
        <v>0.08612068388941513</v>
      </c>
      <c r="H26" s="8">
        <v>0.08085274988338643</v>
      </c>
      <c r="I26" s="12">
        <v>0.024244454895013125</v>
      </c>
      <c r="J26" s="12">
        <v>0.02238237448564897</v>
      </c>
      <c r="N26" s="5">
        <v>21</v>
      </c>
      <c r="O26" s="12">
        <v>0.023378186073152153</v>
      </c>
      <c r="P26" s="12">
        <v>0.027550451140374698</v>
      </c>
      <c r="Q26" s="12">
        <v>0.061362579933959875</v>
      </c>
      <c r="R26" s="8">
        <v>0.10584769918237184</v>
      </c>
      <c r="S26" s="8">
        <v>0.17646523871223685</v>
      </c>
      <c r="T26" s="8">
        <v>0.1983901915031357</v>
      </c>
      <c r="U26" s="8">
        <v>0.10099539033975925</v>
      </c>
      <c r="V26" s="8">
        <v>0.2205758092402656</v>
      </c>
      <c r="W26" s="8">
        <v>0.08767747564043195</v>
      </c>
      <c r="X26" s="8" t="s">
        <v>16</v>
      </c>
      <c r="Y26" s="8" t="s">
        <v>16</v>
      </c>
    </row>
    <row r="27" spans="1:25" s="4" customFormat="1" ht="11.25" customHeight="1">
      <c r="A27" s="5">
        <v>22</v>
      </c>
      <c r="B27" s="8" t="s">
        <v>16</v>
      </c>
      <c r="C27" s="8" t="s">
        <v>16</v>
      </c>
      <c r="D27" s="8" t="s">
        <v>16</v>
      </c>
      <c r="E27" s="8" t="s">
        <v>16</v>
      </c>
      <c r="F27" s="8">
        <v>0.17507246408283164</v>
      </c>
      <c r="G27" s="8">
        <v>0.08407424419252855</v>
      </c>
      <c r="H27" s="8">
        <v>0.08462177780556404</v>
      </c>
      <c r="I27" s="12">
        <v>0.024244454895013125</v>
      </c>
      <c r="J27" s="12">
        <v>0.02238237448564897</v>
      </c>
      <c r="N27" s="5">
        <v>22</v>
      </c>
      <c r="O27" s="12">
        <v>0.023378186073152153</v>
      </c>
      <c r="P27" s="12">
        <v>0.027550451140374698</v>
      </c>
      <c r="Q27" s="12">
        <v>0.061362579933959875</v>
      </c>
      <c r="R27" s="8">
        <v>0.08300362000673435</v>
      </c>
      <c r="S27" s="8">
        <v>0.22178900357555076</v>
      </c>
      <c r="T27" s="8">
        <v>0.2176466144910142</v>
      </c>
      <c r="U27" s="8">
        <v>0.09976154721207203</v>
      </c>
      <c r="V27" s="8">
        <v>0.11593765207036473</v>
      </c>
      <c r="W27" s="8">
        <v>0.09165231784151269</v>
      </c>
      <c r="X27" s="8" t="s">
        <v>16</v>
      </c>
      <c r="Y27" s="8" t="s">
        <v>16</v>
      </c>
    </row>
    <row r="28" spans="1:25" s="4" customFormat="1" ht="11.25" customHeight="1">
      <c r="A28" s="5">
        <v>23</v>
      </c>
      <c r="B28" s="8" t="s">
        <v>16</v>
      </c>
      <c r="C28" s="8" t="s">
        <v>16</v>
      </c>
      <c r="D28" s="8" t="s">
        <v>16</v>
      </c>
      <c r="E28" s="8" t="s">
        <v>16</v>
      </c>
      <c r="F28" s="8">
        <v>0.17782041515863023</v>
      </c>
      <c r="G28" s="8">
        <v>0.09235057418212893</v>
      </c>
      <c r="H28" s="8">
        <v>0.07902408481912913</v>
      </c>
      <c r="I28" s="12">
        <v>0.024244454895013125</v>
      </c>
      <c r="J28" s="12">
        <v>0.02238237448564897</v>
      </c>
      <c r="N28" s="5">
        <v>23</v>
      </c>
      <c r="O28" s="12">
        <v>0.023378186073152153</v>
      </c>
      <c r="P28" s="12">
        <v>0.027550451140374698</v>
      </c>
      <c r="Q28" s="12">
        <v>0.061362579933959875</v>
      </c>
      <c r="R28" s="8">
        <v>0.0943068101540131</v>
      </c>
      <c r="S28" s="8">
        <v>0.24469001198418813</v>
      </c>
      <c r="T28" s="8">
        <v>0.15508757319818656</v>
      </c>
      <c r="U28" s="8">
        <v>0.08417098237856795</v>
      </c>
      <c r="V28" s="8">
        <v>0.17855612008721627</v>
      </c>
      <c r="W28" s="8">
        <v>0.10009641802790527</v>
      </c>
      <c r="X28" s="8" t="s">
        <v>16</v>
      </c>
      <c r="Y28" s="8" t="s">
        <v>16</v>
      </c>
    </row>
    <row r="29" spans="1:25" s="4" customFormat="1" ht="11.25" customHeight="1">
      <c r="A29" s="5">
        <v>24</v>
      </c>
      <c r="B29" s="8" t="s">
        <v>16</v>
      </c>
      <c r="C29" s="8" t="s">
        <v>16</v>
      </c>
      <c r="D29" s="8" t="s">
        <v>16</v>
      </c>
      <c r="E29" s="8" t="s">
        <v>16</v>
      </c>
      <c r="F29" s="8">
        <v>0.18731996407295393</v>
      </c>
      <c r="G29" s="8">
        <v>0.09532374439454204</v>
      </c>
      <c r="H29" s="8">
        <v>0.0604424582676792</v>
      </c>
      <c r="I29" s="12">
        <v>0.024244454895013125</v>
      </c>
      <c r="J29" s="12">
        <v>0.02238237448564897</v>
      </c>
      <c r="N29" s="5">
        <v>24</v>
      </c>
      <c r="O29" s="12">
        <v>0.023378186073152153</v>
      </c>
      <c r="P29" s="12">
        <v>0.027550451140374698</v>
      </c>
      <c r="Q29" s="12">
        <v>0.061362579933959875</v>
      </c>
      <c r="R29" s="8">
        <v>0.10053616305716448</v>
      </c>
      <c r="S29" s="8">
        <v>0.20683425950163087</v>
      </c>
      <c r="T29" s="8">
        <v>0.16151665551141148</v>
      </c>
      <c r="U29" s="8">
        <v>0.10567190686451669</v>
      </c>
      <c r="V29" s="8">
        <v>0.17621035622412393</v>
      </c>
      <c r="W29" s="8">
        <v>0.10960741999342558</v>
      </c>
      <c r="X29" s="8" t="s">
        <v>16</v>
      </c>
      <c r="Y29" s="8" t="s">
        <v>16</v>
      </c>
    </row>
    <row r="30" spans="1:25" s="4" customFormat="1" ht="11.25" customHeight="1">
      <c r="A30" s="5">
        <v>25</v>
      </c>
      <c r="B30" s="8" t="s">
        <v>16</v>
      </c>
      <c r="C30" s="8" t="s">
        <v>16</v>
      </c>
      <c r="D30" s="8" t="s">
        <v>16</v>
      </c>
      <c r="E30" s="8" t="s">
        <v>16</v>
      </c>
      <c r="F30" s="8">
        <v>0.21612162214533492</v>
      </c>
      <c r="G30" s="8">
        <v>0.0971728238046341</v>
      </c>
      <c r="H30" s="8">
        <v>0.06281863395479635</v>
      </c>
      <c r="I30" s="12">
        <v>0.024244454895013125</v>
      </c>
      <c r="J30" s="12">
        <v>0.02238237448564897</v>
      </c>
      <c r="N30" s="5">
        <v>25</v>
      </c>
      <c r="O30" s="12">
        <v>0.023378186073152153</v>
      </c>
      <c r="P30" s="12">
        <v>0.027550451140374698</v>
      </c>
      <c r="Q30" s="12">
        <v>0.061362579933959875</v>
      </c>
      <c r="R30" s="8">
        <v>0.10045907817767719</v>
      </c>
      <c r="S30" s="8">
        <v>0.21784297401988179</v>
      </c>
      <c r="T30" s="8">
        <v>0.21021106029123013</v>
      </c>
      <c r="U30" s="8">
        <v>0.12227464727128275</v>
      </c>
      <c r="V30" s="8">
        <v>0.268932428798774</v>
      </c>
      <c r="W30" s="8">
        <v>0.11099544102827663</v>
      </c>
      <c r="X30" s="8" t="s">
        <v>16</v>
      </c>
      <c r="Y30" s="8" t="s">
        <v>16</v>
      </c>
    </row>
    <row r="31" spans="1:25" s="4" customFormat="1" ht="11.25" customHeight="1">
      <c r="A31" s="5">
        <v>26</v>
      </c>
      <c r="B31" s="8" t="s">
        <v>16</v>
      </c>
      <c r="C31" s="8" t="s">
        <v>16</v>
      </c>
      <c r="D31" s="8" t="s">
        <v>16</v>
      </c>
      <c r="E31" s="8" t="s">
        <v>16</v>
      </c>
      <c r="F31" s="8">
        <v>0.13086270844066608</v>
      </c>
      <c r="G31" s="8">
        <v>0.09804469071315852</v>
      </c>
      <c r="H31" s="8">
        <v>0.05985816965547891</v>
      </c>
      <c r="I31" s="12">
        <v>0.024244454895013125</v>
      </c>
      <c r="J31" s="12">
        <v>0.02238237448564897</v>
      </c>
      <c r="N31" s="5">
        <v>26</v>
      </c>
      <c r="O31" s="12">
        <v>0.023378186073152153</v>
      </c>
      <c r="P31" s="12">
        <v>0.027550451140374698</v>
      </c>
      <c r="Q31" s="12">
        <v>0.061362579933959875</v>
      </c>
      <c r="R31" s="8">
        <v>0.10491519093806455</v>
      </c>
      <c r="S31" s="8">
        <v>0.22459658782844938</v>
      </c>
      <c r="T31" s="8">
        <v>0.20381288764509586</v>
      </c>
      <c r="U31" s="8">
        <v>0.1154186114287093</v>
      </c>
      <c r="V31" s="8">
        <v>0.17024590711590412</v>
      </c>
      <c r="W31" s="8">
        <v>0.11224399494167388</v>
      </c>
      <c r="X31" s="8" t="s">
        <v>16</v>
      </c>
      <c r="Y31" s="8" t="s">
        <v>16</v>
      </c>
    </row>
    <row r="32" spans="1:25" s="4" customFormat="1" ht="11.25" customHeight="1">
      <c r="A32" s="5">
        <v>27</v>
      </c>
      <c r="B32" s="8" t="s">
        <v>16</v>
      </c>
      <c r="C32" s="8" t="s">
        <v>16</v>
      </c>
      <c r="D32" s="8" t="s">
        <v>16</v>
      </c>
      <c r="E32" s="8" t="s">
        <v>16</v>
      </c>
      <c r="F32" s="8">
        <v>0.23585484220639213</v>
      </c>
      <c r="G32" s="8">
        <v>0.10039144284315271</v>
      </c>
      <c r="H32" s="8">
        <v>0.06152276618124223</v>
      </c>
      <c r="I32" s="12">
        <v>0.024244454895013125</v>
      </c>
      <c r="J32" s="12">
        <v>0.02238237448564897</v>
      </c>
      <c r="N32" s="5">
        <v>27</v>
      </c>
      <c r="O32" s="12">
        <v>0.023378186073152153</v>
      </c>
      <c r="P32" s="12">
        <v>0.027550451140374698</v>
      </c>
      <c r="Q32" s="12">
        <v>0.061362579933959875</v>
      </c>
      <c r="R32" s="8">
        <v>0.11513906479031656</v>
      </c>
      <c r="S32" s="8">
        <v>0.2340154573909935</v>
      </c>
      <c r="T32" s="8">
        <v>0.1670230866897262</v>
      </c>
      <c r="U32" s="8">
        <v>0.13012463058807835</v>
      </c>
      <c r="V32" s="8">
        <v>0.1882222831656616</v>
      </c>
      <c r="W32" s="8">
        <v>0.10532064081482562</v>
      </c>
      <c r="X32" s="8" t="s">
        <v>16</v>
      </c>
      <c r="Y32" s="8" t="s">
        <v>16</v>
      </c>
    </row>
    <row r="33" spans="1:25" s="4" customFormat="1" ht="11.25" customHeight="1">
      <c r="A33" s="5">
        <v>28</v>
      </c>
      <c r="B33" s="8" t="s">
        <v>16</v>
      </c>
      <c r="C33" s="8" t="s">
        <v>16</v>
      </c>
      <c r="D33" s="8" t="s">
        <v>16</v>
      </c>
      <c r="E33" s="8" t="s">
        <v>16</v>
      </c>
      <c r="F33" s="8">
        <v>0.2717945293410036</v>
      </c>
      <c r="G33" s="8">
        <v>0.1038022056263059</v>
      </c>
      <c r="H33" s="8">
        <v>0.06420733654407157</v>
      </c>
      <c r="I33" s="12">
        <v>0.024244454895013125</v>
      </c>
      <c r="J33" s="12">
        <v>0.02238237448564897</v>
      </c>
      <c r="N33" s="5">
        <v>28</v>
      </c>
      <c r="O33" s="12">
        <v>0.023378186073152153</v>
      </c>
      <c r="P33" s="12">
        <v>0.027550451140374698</v>
      </c>
      <c r="Q33" s="12">
        <v>0.061362579933959875</v>
      </c>
      <c r="R33" s="8">
        <v>0.0906286412221972</v>
      </c>
      <c r="S33" s="8">
        <v>0.20195244309711846</v>
      </c>
      <c r="T33" s="8">
        <v>0.17196454918019619</v>
      </c>
      <c r="U33" s="8">
        <v>0.13106783254649065</v>
      </c>
      <c r="V33" s="8">
        <v>0.19404774084202694</v>
      </c>
      <c r="W33" s="8">
        <v>0.10468070459924272</v>
      </c>
      <c r="X33" s="8" t="s">
        <v>16</v>
      </c>
      <c r="Y33" s="8" t="s">
        <v>16</v>
      </c>
    </row>
    <row r="34" spans="1:25" s="4" customFormat="1" ht="11.25" customHeight="1">
      <c r="A34" s="5">
        <v>29</v>
      </c>
      <c r="B34" s="8" t="s">
        <v>16</v>
      </c>
      <c r="C34" s="8" t="s">
        <v>16</v>
      </c>
      <c r="D34" s="8" t="s">
        <v>16</v>
      </c>
      <c r="E34" s="8" t="s">
        <v>16</v>
      </c>
      <c r="F34" s="8">
        <v>0.1968265518015994</v>
      </c>
      <c r="G34" s="8">
        <v>0.11521415762543491</v>
      </c>
      <c r="H34" s="12">
        <v>0.06524508422322577</v>
      </c>
      <c r="I34" s="12">
        <v>0.024244454895013125</v>
      </c>
      <c r="J34" s="12">
        <v>0.02238237448564897</v>
      </c>
      <c r="N34" s="5">
        <v>29</v>
      </c>
      <c r="O34" s="12">
        <v>0.023378186073152153</v>
      </c>
      <c r="P34" s="12">
        <v>0.027550451140374698</v>
      </c>
      <c r="Q34" s="12">
        <v>0.061362579933959875</v>
      </c>
      <c r="R34" s="8">
        <v>0.1078044695741228</v>
      </c>
      <c r="S34" s="8">
        <v>0.19283053501896896</v>
      </c>
      <c r="T34" s="8">
        <v>0.15756367639204671</v>
      </c>
      <c r="U34" s="8">
        <v>0.14157243683751827</v>
      </c>
      <c r="V34" s="8">
        <v>0.21163100821611075</v>
      </c>
      <c r="W34" s="8">
        <v>0.0799449310309408</v>
      </c>
      <c r="X34" s="8" t="s">
        <v>16</v>
      </c>
      <c r="Y34" s="8" t="s">
        <v>16</v>
      </c>
    </row>
    <row r="35" spans="1:25" s="4" customFormat="1" ht="11.25" customHeight="1">
      <c r="A35" s="5">
        <v>30</v>
      </c>
      <c r="B35" s="8" t="s">
        <v>16</v>
      </c>
      <c r="C35" s="8" t="s">
        <v>16</v>
      </c>
      <c r="D35" s="8" t="s">
        <v>16</v>
      </c>
      <c r="E35" s="8" t="s">
        <v>16</v>
      </c>
      <c r="F35" s="8">
        <v>0.20178029141281445</v>
      </c>
      <c r="G35" s="8">
        <v>0.1135950729548562</v>
      </c>
      <c r="H35" s="12">
        <v>0.06494032253583573</v>
      </c>
      <c r="I35" s="12">
        <v>0.024244454895013125</v>
      </c>
      <c r="J35" s="12">
        <v>0.02238237448564897</v>
      </c>
      <c r="N35" s="5">
        <v>30</v>
      </c>
      <c r="O35" s="12">
        <v>0.023378186073152153</v>
      </c>
      <c r="P35" s="8"/>
      <c r="Q35" s="12">
        <v>0.061362579933959875</v>
      </c>
      <c r="R35" s="8">
        <v>0.14461646759894736</v>
      </c>
      <c r="S35" s="8">
        <v>0.18708488717373387</v>
      </c>
      <c r="T35" s="8">
        <v>0.15322754290365828</v>
      </c>
      <c r="U35" s="8">
        <v>0.128314526706256</v>
      </c>
      <c r="V35" s="8">
        <v>0.23358845467466205</v>
      </c>
      <c r="W35" s="8">
        <v>0.08322127370153964</v>
      </c>
      <c r="X35" s="8" t="s">
        <v>16</v>
      </c>
      <c r="Y35" s="8" t="s">
        <v>16</v>
      </c>
    </row>
    <row r="36" spans="1:25" s="4" customFormat="1" ht="11.25" customHeight="1">
      <c r="A36" s="5">
        <v>31</v>
      </c>
      <c r="B36" s="8" t="s">
        <v>16</v>
      </c>
      <c r="C36" s="8" t="s">
        <v>16</v>
      </c>
      <c r="D36" s="8" t="s">
        <v>16</v>
      </c>
      <c r="E36" s="8" t="s">
        <v>16</v>
      </c>
      <c r="F36" s="8">
        <v>0.08182612830846424</v>
      </c>
      <c r="G36" s="8"/>
      <c r="H36" s="12">
        <v>0.0461397388863685</v>
      </c>
      <c r="I36" s="8"/>
      <c r="J36" s="12">
        <v>0.02238237448564897</v>
      </c>
      <c r="N36" s="5">
        <v>31</v>
      </c>
      <c r="O36" s="12">
        <v>0.023378186073152153</v>
      </c>
      <c r="P36" s="8"/>
      <c r="Q36" s="12">
        <v>0.061362579933959875</v>
      </c>
      <c r="R36" s="8"/>
      <c r="S36" s="8">
        <v>0.17097787960358038</v>
      </c>
      <c r="T36" s="8"/>
      <c r="U36" s="8">
        <v>0.13592079859211847</v>
      </c>
      <c r="V36" s="8">
        <v>0.17484525537426238</v>
      </c>
      <c r="W36" s="8"/>
      <c r="X36" s="8"/>
      <c r="Y36" s="8" t="s">
        <v>16</v>
      </c>
    </row>
    <row r="37" spans="1:25" s="4" customFormat="1" ht="11.25" customHeight="1">
      <c r="A37" s="4" t="s">
        <v>17</v>
      </c>
      <c r="B37" s="8"/>
      <c r="C37" s="8"/>
      <c r="D37" s="8"/>
      <c r="E37" s="8"/>
      <c r="F37" s="8"/>
      <c r="G37" s="8">
        <f>SUM(G6:G36)</f>
        <v>3.8107703517290408</v>
      </c>
      <c r="H37" s="8">
        <f>SUM(H6:H36)</f>
        <v>2.6312841295906217</v>
      </c>
      <c r="I37" s="8">
        <f>SUM(I6:I36)</f>
        <v>0.727333646850394</v>
      </c>
      <c r="J37" s="8">
        <f>SUM(J6:J36)</f>
        <v>0.6938536090551177</v>
      </c>
      <c r="N37" s="4" t="s">
        <v>17</v>
      </c>
      <c r="O37" s="8">
        <f aca="true" t="shared" si="0" ref="O37:W37">SUM(O6:O36)</f>
        <v>0.7247237682677166</v>
      </c>
      <c r="P37" s="8">
        <f t="shared" si="0"/>
        <v>0.798963083070866</v>
      </c>
      <c r="Q37" s="8">
        <f t="shared" si="0"/>
        <v>1.9022399779527561</v>
      </c>
      <c r="R37" s="8">
        <f t="shared" si="0"/>
        <v>2.9836972309483296</v>
      </c>
      <c r="S37" s="8">
        <f t="shared" si="0"/>
        <v>6.473387216170626</v>
      </c>
      <c r="T37" s="8">
        <f t="shared" si="0"/>
        <v>4.957852195933379</v>
      </c>
      <c r="U37" s="8">
        <f t="shared" si="0"/>
        <v>6.109902013492846</v>
      </c>
      <c r="V37" s="8">
        <f t="shared" si="0"/>
        <v>5.500319769722942</v>
      </c>
      <c r="W37" s="8">
        <f t="shared" si="0"/>
        <v>2.8755735667794733</v>
      </c>
      <c r="X37" s="8"/>
      <c r="Y37" s="8"/>
    </row>
    <row r="38" spans="1:25" s="4" customFormat="1" ht="11.25" customHeight="1">
      <c r="A38" s="4" t="s">
        <v>18</v>
      </c>
      <c r="B38" s="8"/>
      <c r="C38" s="8"/>
      <c r="D38" s="8"/>
      <c r="E38" s="8"/>
      <c r="F38" s="8"/>
      <c r="G38" s="8">
        <f>AVERAGE(G6:G36)</f>
        <v>0.12702567839096804</v>
      </c>
      <c r="H38" s="8">
        <f>AVERAGE(H6:H36)</f>
        <v>0.0848801332126007</v>
      </c>
      <c r="I38" s="8">
        <f>AVERAGE(I6:I36)</f>
        <v>0.024244454895013135</v>
      </c>
      <c r="J38" s="8">
        <f>AVERAGE(J6:J36)</f>
        <v>0.02238237448564896</v>
      </c>
      <c r="N38" s="4" t="s">
        <v>18</v>
      </c>
      <c r="O38" s="8">
        <f aca="true" t="shared" si="1" ref="O38:W38">AVERAGE(O6:O36)</f>
        <v>0.023378186073152146</v>
      </c>
      <c r="P38" s="8">
        <f t="shared" si="1"/>
        <v>0.02755045114037469</v>
      </c>
      <c r="Q38" s="8">
        <f t="shared" si="1"/>
        <v>0.061362579933959875</v>
      </c>
      <c r="R38" s="8">
        <f t="shared" si="1"/>
        <v>0.09945657436494432</v>
      </c>
      <c r="S38" s="8">
        <f t="shared" si="1"/>
        <v>0.20881894245711696</v>
      </c>
      <c r="T38" s="8">
        <f t="shared" si="1"/>
        <v>0.16526173986444595</v>
      </c>
      <c r="U38" s="8">
        <f t="shared" si="1"/>
        <v>0.1970936133384789</v>
      </c>
      <c r="V38" s="8">
        <f t="shared" si="1"/>
        <v>0.17742966999106263</v>
      </c>
      <c r="W38" s="8">
        <f t="shared" si="1"/>
        <v>0.09585245222598245</v>
      </c>
      <c r="X38" s="8"/>
      <c r="Y38" s="8"/>
    </row>
    <row r="39" spans="1:25" s="4" customFormat="1" ht="11.25" customHeight="1">
      <c r="A39" s="4" t="s">
        <v>19</v>
      </c>
      <c r="B39" s="8"/>
      <c r="C39" s="8"/>
      <c r="D39" s="8"/>
      <c r="E39" s="8"/>
      <c r="F39" s="8"/>
      <c r="G39" s="8">
        <f>MIN(G6:G36)</f>
        <v>0.06538996849014647</v>
      </c>
      <c r="H39" s="9">
        <f>MIN(H6:H36)</f>
        <v>0.0461397388863685</v>
      </c>
      <c r="I39" s="9">
        <f>MIN(I6:I36)</f>
        <v>0.024244454895013125</v>
      </c>
      <c r="J39" s="9">
        <f>MIN(J6:J36)</f>
        <v>0.02238237448564897</v>
      </c>
      <c r="N39" s="4" t="s">
        <v>19</v>
      </c>
      <c r="O39" s="9">
        <f aca="true" t="shared" si="2" ref="O39:W39">MIN(O6:O36)</f>
        <v>0.023378186073152153</v>
      </c>
      <c r="P39" s="9">
        <f t="shared" si="2"/>
        <v>0.027550451140374698</v>
      </c>
      <c r="Q39" s="9">
        <f t="shared" si="2"/>
        <v>0.061362579933959875</v>
      </c>
      <c r="R39" s="9">
        <f t="shared" si="2"/>
        <v>0.08300362000673435</v>
      </c>
      <c r="S39" s="8">
        <f t="shared" si="2"/>
        <v>0.14341403356478366</v>
      </c>
      <c r="T39" s="8">
        <f t="shared" si="2"/>
        <v>0.05336833954717734</v>
      </c>
      <c r="U39" s="8">
        <f t="shared" si="2"/>
        <v>0.08417098237856795</v>
      </c>
      <c r="V39" s="8">
        <f t="shared" si="2"/>
        <v>0.08626956115410958</v>
      </c>
      <c r="W39" s="8">
        <f t="shared" si="2"/>
        <v>0.028809241358900905</v>
      </c>
      <c r="X39" s="8"/>
      <c r="Y39" s="8"/>
    </row>
    <row r="40" spans="1:25" s="4" customFormat="1" ht="11.25" customHeight="1">
      <c r="A40" s="4" t="s">
        <v>20</v>
      </c>
      <c r="B40" s="8"/>
      <c r="C40" s="8"/>
      <c r="D40" s="8"/>
      <c r="E40" s="8"/>
      <c r="F40" s="8"/>
      <c r="G40" s="8">
        <f>MAX(G6:G36)</f>
        <v>0.20264633839958435</v>
      </c>
      <c r="H40" s="9">
        <f>MAX(H6:H36)</f>
        <v>0.137395369182438</v>
      </c>
      <c r="I40" s="9">
        <f>MAX(I6:I36)</f>
        <v>0.024244454895013125</v>
      </c>
      <c r="J40" s="9">
        <f>MAX(J6:J36)</f>
        <v>0.02238237448564897</v>
      </c>
      <c r="N40" s="4" t="s">
        <v>20</v>
      </c>
      <c r="O40" s="9">
        <f aca="true" t="shared" si="3" ref="O40:W40">MAX(O6:O36)</f>
        <v>0.023378186073152153</v>
      </c>
      <c r="P40" s="9">
        <f t="shared" si="3"/>
        <v>0.027550451140374698</v>
      </c>
      <c r="Q40" s="9">
        <f t="shared" si="3"/>
        <v>0.061362579933959875</v>
      </c>
      <c r="R40" s="9">
        <f t="shared" si="3"/>
        <v>0.14461646759894736</v>
      </c>
      <c r="S40" s="8">
        <f t="shared" si="3"/>
        <v>0.322227848276937</v>
      </c>
      <c r="T40" s="8">
        <f t="shared" si="3"/>
        <v>0.2805747569131222</v>
      </c>
      <c r="U40" s="8">
        <f t="shared" si="3"/>
        <v>0.32009014610532793</v>
      </c>
      <c r="V40" s="8">
        <f t="shared" si="3"/>
        <v>0.268932428798774</v>
      </c>
      <c r="W40" s="8">
        <f t="shared" si="3"/>
        <v>0.11976711106462787</v>
      </c>
      <c r="X40" s="8"/>
      <c r="Y40" s="8"/>
    </row>
    <row r="41" spans="2:25" s="4" customFormat="1" ht="11.25" customHeight="1">
      <c r="B41" s="8"/>
      <c r="C41" s="8"/>
      <c r="D41" s="8"/>
      <c r="E41" s="8"/>
      <c r="F41" s="8"/>
      <c r="G41" s="8"/>
      <c r="H41" s="8"/>
      <c r="I41" s="8"/>
      <c r="J41" s="8"/>
      <c r="N41" s="8"/>
      <c r="P41" s="8"/>
      <c r="Q41" s="8"/>
      <c r="R41" s="8"/>
      <c r="S41" s="8"/>
      <c r="U41" s="8"/>
      <c r="V41" s="8"/>
      <c r="W41" s="8"/>
      <c r="X41" s="8"/>
      <c r="Y41" s="8"/>
    </row>
    <row r="42" spans="2:22" ht="12.75">
      <c r="B42" s="2"/>
      <c r="C42" s="2"/>
      <c r="D42" s="2"/>
      <c r="E42" s="2"/>
      <c r="F42" s="2"/>
      <c r="G42" s="2"/>
      <c r="H42" s="2"/>
      <c r="I42" s="2"/>
      <c r="J42" s="2"/>
      <c r="K42" s="2"/>
      <c r="M42" s="2"/>
      <c r="N42" s="2"/>
      <c r="O42" s="2"/>
      <c r="P42" s="2"/>
      <c r="R42" s="2"/>
      <c r="S42" s="2"/>
      <c r="T42" s="2"/>
      <c r="U42" s="2"/>
      <c r="V42" s="2"/>
    </row>
    <row r="43" spans="2:22" ht="12.75">
      <c r="B43" s="2"/>
      <c r="C43" s="2"/>
      <c r="D43" s="2"/>
      <c r="E43" s="2"/>
      <c r="F43" s="2"/>
      <c r="G43" s="2"/>
      <c r="H43" s="2"/>
      <c r="I43" s="2"/>
      <c r="J43" s="2"/>
      <c r="K43" s="2"/>
      <c r="M43" s="2"/>
      <c r="N43" s="2"/>
      <c r="O43" s="2"/>
      <c r="P43" s="2"/>
      <c r="Q43" s="2"/>
      <c r="R43" s="2"/>
      <c r="S43" s="2"/>
      <c r="T43" s="2"/>
      <c r="U43" s="2"/>
      <c r="V43" s="2"/>
    </row>
    <row r="44" spans="8:9" ht="12.75">
      <c r="H44" s="3"/>
      <c r="I44" s="3"/>
    </row>
    <row r="45" ht="12.75">
      <c r="F45" t="s">
        <v>28</v>
      </c>
    </row>
  </sheetData>
  <mergeCells count="6">
    <mergeCell ref="A2:J2"/>
    <mergeCell ref="N2:Y2"/>
    <mergeCell ref="B4:J4"/>
    <mergeCell ref="B3:J3"/>
    <mergeCell ref="O3:Y3"/>
    <mergeCell ref="O4:Y4"/>
  </mergeCells>
  <printOptions gridLines="1"/>
  <pageMargins left="0.75" right="0.75" top="1" bottom="1" header="0.5" footer="0.5"/>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Z45"/>
  <sheetViews>
    <sheetView workbookViewId="0" topLeftCell="A1">
      <selection activeCell="N1" sqref="N1"/>
    </sheetView>
  </sheetViews>
  <sheetFormatPr defaultColWidth="9.140625" defaultRowHeight="12.75"/>
  <cols>
    <col min="1" max="1" width="13.421875" style="0" customWidth="1"/>
    <col min="2" max="10" width="8.57421875" style="0" customWidth="1"/>
    <col min="11" max="11" width="11.140625" style="0" customWidth="1"/>
    <col min="12" max="13" width="7.8515625" style="0" customWidth="1"/>
    <col min="14" max="14" width="11.00390625" style="0" customWidth="1"/>
    <col min="15" max="22" width="7.8515625" style="0" customWidth="1"/>
  </cols>
  <sheetData>
    <row r="1" spans="1:14" s="4" customFormat="1" ht="11.25" customHeight="1">
      <c r="A1" s="4" t="s">
        <v>33</v>
      </c>
      <c r="N1" s="4" t="s">
        <v>33</v>
      </c>
    </row>
    <row r="2" spans="1:26" s="4" customFormat="1" ht="22.5" customHeight="1">
      <c r="A2" s="20" t="s">
        <v>32</v>
      </c>
      <c r="B2" s="21"/>
      <c r="C2" s="21"/>
      <c r="D2" s="21"/>
      <c r="E2" s="21"/>
      <c r="F2" s="21"/>
      <c r="G2" s="21"/>
      <c r="H2" s="21"/>
      <c r="I2" s="21"/>
      <c r="J2" s="21"/>
      <c r="K2" s="11"/>
      <c r="L2" s="11"/>
      <c r="M2" s="11"/>
      <c r="N2" s="20" t="s">
        <v>32</v>
      </c>
      <c r="O2" s="21"/>
      <c r="P2" s="21"/>
      <c r="Q2" s="21"/>
      <c r="R2" s="21"/>
      <c r="S2" s="21"/>
      <c r="T2" s="21"/>
      <c r="U2" s="21"/>
      <c r="V2" s="21"/>
      <c r="W2" s="21"/>
      <c r="X2" s="21"/>
      <c r="Y2" s="21"/>
      <c r="Z2" s="16"/>
    </row>
    <row r="3" spans="1:25" s="4" customFormat="1" ht="11.25" customHeight="1">
      <c r="A3" s="4" t="s">
        <v>26</v>
      </c>
      <c r="B3" s="18" t="s">
        <v>0</v>
      </c>
      <c r="C3" s="18"/>
      <c r="D3" s="18"/>
      <c r="E3" s="18"/>
      <c r="F3" s="18"/>
      <c r="G3" s="18"/>
      <c r="H3" s="18"/>
      <c r="I3" s="18"/>
      <c r="J3" s="18"/>
      <c r="N3" s="4" t="s">
        <v>26</v>
      </c>
      <c r="O3" s="18" t="s">
        <v>0</v>
      </c>
      <c r="P3" s="18"/>
      <c r="Q3" s="18"/>
      <c r="R3" s="18"/>
      <c r="S3" s="18"/>
      <c r="T3" s="18"/>
      <c r="U3" s="18"/>
      <c r="V3" s="18"/>
      <c r="W3" s="18"/>
      <c r="X3" s="18"/>
      <c r="Y3" s="18"/>
    </row>
    <row r="4" spans="2:25" s="4" customFormat="1" ht="11.25" customHeight="1">
      <c r="B4" s="18">
        <v>2003</v>
      </c>
      <c r="C4" s="18"/>
      <c r="D4" s="18"/>
      <c r="E4" s="18"/>
      <c r="F4" s="18"/>
      <c r="G4" s="18"/>
      <c r="H4" s="18"/>
      <c r="I4" s="18"/>
      <c r="J4" s="18"/>
      <c r="N4" s="5"/>
      <c r="O4" s="18">
        <v>2004</v>
      </c>
      <c r="P4" s="22"/>
      <c r="Q4" s="22"/>
      <c r="R4" s="22"/>
      <c r="S4" s="22"/>
      <c r="T4" s="22"/>
      <c r="U4" s="22"/>
      <c r="V4" s="22"/>
      <c r="W4" s="22"/>
      <c r="X4" s="22"/>
      <c r="Y4" s="22"/>
    </row>
    <row r="5" spans="1:25" s="7" customFormat="1" ht="11.25" customHeight="1">
      <c r="A5" s="6" t="s">
        <v>1</v>
      </c>
      <c r="B5" s="7" t="s">
        <v>7</v>
      </c>
      <c r="C5" s="7" t="s">
        <v>3</v>
      </c>
      <c r="D5" s="7" t="s">
        <v>4</v>
      </c>
      <c r="E5" s="7" t="s">
        <v>5</v>
      </c>
      <c r="F5" s="7" t="s">
        <v>6</v>
      </c>
      <c r="G5" s="7" t="s">
        <v>8</v>
      </c>
      <c r="H5" s="7" t="s">
        <v>9</v>
      </c>
      <c r="I5" s="7" t="s">
        <v>10</v>
      </c>
      <c r="J5" s="7" t="s">
        <v>11</v>
      </c>
      <c r="N5" s="6" t="s">
        <v>1</v>
      </c>
      <c r="O5" s="7" t="s">
        <v>13</v>
      </c>
      <c r="P5" s="7" t="s">
        <v>12</v>
      </c>
      <c r="Q5" s="7" t="s">
        <v>14</v>
      </c>
      <c r="R5" s="7" t="s">
        <v>7</v>
      </c>
      <c r="S5" s="7" t="s">
        <v>3</v>
      </c>
      <c r="T5" s="7" t="s">
        <v>4</v>
      </c>
      <c r="U5" s="7" t="s">
        <v>5</v>
      </c>
      <c r="V5" s="7" t="s">
        <v>6</v>
      </c>
      <c r="W5" s="7" t="s">
        <v>15</v>
      </c>
      <c r="X5" s="7" t="s">
        <v>9</v>
      </c>
      <c r="Y5" s="7" t="s">
        <v>10</v>
      </c>
    </row>
    <row r="6" spans="1:25" s="4" customFormat="1" ht="11.25" customHeight="1">
      <c r="A6" s="5">
        <v>1</v>
      </c>
      <c r="B6" s="8" t="s">
        <v>16</v>
      </c>
      <c r="C6" s="8" t="s">
        <v>16</v>
      </c>
      <c r="D6" s="8" t="s">
        <v>16</v>
      </c>
      <c r="E6" s="8" t="s">
        <v>16</v>
      </c>
      <c r="F6" s="8" t="s">
        <v>16</v>
      </c>
      <c r="G6" s="8" t="s">
        <v>16</v>
      </c>
      <c r="H6" s="12">
        <v>0.049682785829408445</v>
      </c>
      <c r="I6" s="12">
        <v>0.02943182093672783</v>
      </c>
      <c r="J6" s="12">
        <v>0.028748749363939438</v>
      </c>
      <c r="N6" s="5">
        <v>1</v>
      </c>
      <c r="O6" s="12">
        <v>0.018012036370930688</v>
      </c>
      <c r="P6" s="12">
        <v>0.02610509862041044</v>
      </c>
      <c r="Q6" s="12">
        <v>0.03000474400856183</v>
      </c>
      <c r="R6" s="12">
        <v>0.034001173228591655</v>
      </c>
      <c r="S6" s="12">
        <v>0.0824512436393294</v>
      </c>
      <c r="T6" s="12">
        <v>0.10695367674796516</v>
      </c>
      <c r="U6" s="8">
        <v>0.07067119022940724</v>
      </c>
      <c r="V6" s="12">
        <v>0.07839228063808873</v>
      </c>
      <c r="W6" s="8">
        <v>0.0787805947302226</v>
      </c>
      <c r="X6" s="8">
        <v>0.040576781841873605</v>
      </c>
      <c r="Y6" s="8" t="s">
        <v>16</v>
      </c>
    </row>
    <row r="7" spans="1:25" s="4" customFormat="1" ht="11.25" customHeight="1">
      <c r="A7" s="5">
        <v>2</v>
      </c>
      <c r="B7" s="8" t="s">
        <v>16</v>
      </c>
      <c r="C7" s="8" t="s">
        <v>16</v>
      </c>
      <c r="D7" s="8" t="s">
        <v>16</v>
      </c>
      <c r="E7" s="8" t="s">
        <v>16</v>
      </c>
      <c r="F7" s="8" t="s">
        <v>16</v>
      </c>
      <c r="G7" s="8" t="s">
        <v>16</v>
      </c>
      <c r="H7" s="12">
        <v>0.04877984586374899</v>
      </c>
      <c r="I7" s="12">
        <v>0.028316120235099433</v>
      </c>
      <c r="J7" s="12">
        <v>0.02903409192872476</v>
      </c>
      <c r="N7" s="5">
        <v>2</v>
      </c>
      <c r="O7" s="12">
        <v>0.022508882083753835</v>
      </c>
      <c r="P7" s="12">
        <v>0.02160921727822756</v>
      </c>
      <c r="Q7" s="12">
        <v>0.029270770289419382</v>
      </c>
      <c r="R7" s="12">
        <v>0.06478720814537144</v>
      </c>
      <c r="S7" s="12">
        <v>0.09366670466412198</v>
      </c>
      <c r="T7" s="12">
        <v>0.10701344840794029</v>
      </c>
      <c r="U7" s="8">
        <v>0.08323485496838869</v>
      </c>
      <c r="V7" s="12">
        <v>0.07709362882377345</v>
      </c>
      <c r="W7" s="8">
        <v>0.07428856270630954</v>
      </c>
      <c r="X7" s="8">
        <v>0.04051820225806015</v>
      </c>
      <c r="Y7" s="8" t="s">
        <v>16</v>
      </c>
    </row>
    <row r="8" spans="1:25" s="4" customFormat="1" ht="11.25" customHeight="1">
      <c r="A8" s="5">
        <v>3</v>
      </c>
      <c r="B8" s="8" t="s">
        <v>16</v>
      </c>
      <c r="C8" s="8" t="s">
        <v>16</v>
      </c>
      <c r="D8" s="8" t="s">
        <v>16</v>
      </c>
      <c r="E8" s="8" t="s">
        <v>16</v>
      </c>
      <c r="F8" s="8" t="s">
        <v>16</v>
      </c>
      <c r="G8" s="8" t="s">
        <v>16</v>
      </c>
      <c r="H8" s="12">
        <v>0.04966528054777206</v>
      </c>
      <c r="I8" s="12">
        <v>0.03167709744257975</v>
      </c>
      <c r="J8" s="12">
        <v>0.026974631768940036</v>
      </c>
      <c r="N8" s="5">
        <v>3</v>
      </c>
      <c r="O8" s="12">
        <v>0.019798563200771817</v>
      </c>
      <c r="P8" s="12">
        <v>0.024664334549168204</v>
      </c>
      <c r="Q8" s="12">
        <v>0.035900023977488114</v>
      </c>
      <c r="R8" s="12">
        <v>0.06218674931261397</v>
      </c>
      <c r="S8" s="12">
        <v>0.09453348173847144</v>
      </c>
      <c r="T8" s="12">
        <v>0.08506554165492684</v>
      </c>
      <c r="U8" s="8">
        <v>0.10242972902978062</v>
      </c>
      <c r="V8" s="12">
        <v>0.0820895768882579</v>
      </c>
      <c r="W8" s="8">
        <v>0.03916014730160591</v>
      </c>
      <c r="X8" s="8">
        <v>0.040779323721728385</v>
      </c>
      <c r="Y8" s="8" t="s">
        <v>16</v>
      </c>
    </row>
    <row r="9" spans="1:25" s="4" customFormat="1" ht="11.25" customHeight="1">
      <c r="A9" s="5">
        <v>4</v>
      </c>
      <c r="B9" s="8" t="s">
        <v>16</v>
      </c>
      <c r="C9" s="8" t="s">
        <v>16</v>
      </c>
      <c r="D9" s="8" t="s">
        <v>16</v>
      </c>
      <c r="E9" s="8" t="s">
        <v>16</v>
      </c>
      <c r="F9" s="8" t="s">
        <v>16</v>
      </c>
      <c r="G9" s="8" t="s">
        <v>16</v>
      </c>
      <c r="H9" s="12">
        <v>0.04777271130796081</v>
      </c>
      <c r="I9" s="12">
        <v>0.03823123235351373</v>
      </c>
      <c r="J9" s="12">
        <v>0.023840107734206778</v>
      </c>
      <c r="N9" s="5">
        <v>4</v>
      </c>
      <c r="O9" s="12">
        <v>0.02095262384954189</v>
      </c>
      <c r="P9" s="12">
        <v>0.030496525727314025</v>
      </c>
      <c r="Q9" s="12">
        <v>0.04059649900492509</v>
      </c>
      <c r="R9" s="12">
        <v>0.05878195729627786</v>
      </c>
      <c r="S9" s="12">
        <v>0.09170204030119398</v>
      </c>
      <c r="T9" s="12">
        <v>0.10268086219949545</v>
      </c>
      <c r="U9" s="8">
        <v>0.09487724538922895</v>
      </c>
      <c r="V9" s="8">
        <v>0.07741613746489416</v>
      </c>
      <c r="W9" s="8">
        <v>0.045639137437780725</v>
      </c>
      <c r="X9" s="8">
        <v>0.040715294809325155</v>
      </c>
      <c r="Y9" s="8" t="s">
        <v>16</v>
      </c>
    </row>
    <row r="10" spans="1:25" s="4" customFormat="1" ht="11.25" customHeight="1">
      <c r="A10" s="5">
        <v>5</v>
      </c>
      <c r="B10" s="8" t="s">
        <v>16</v>
      </c>
      <c r="C10" s="8" t="s">
        <v>16</v>
      </c>
      <c r="D10" s="8" t="s">
        <v>16</v>
      </c>
      <c r="E10" s="8" t="s">
        <v>16</v>
      </c>
      <c r="F10" s="8" t="s">
        <v>16</v>
      </c>
      <c r="G10" s="8" t="s">
        <v>16</v>
      </c>
      <c r="H10" s="12">
        <v>0.04197734804988763</v>
      </c>
      <c r="I10" s="12">
        <v>0.029039212072207672</v>
      </c>
      <c r="J10" s="12">
        <v>0.02247549019641278</v>
      </c>
      <c r="N10" s="5">
        <v>5</v>
      </c>
      <c r="O10" s="12">
        <v>0.0226465175722095</v>
      </c>
      <c r="P10" s="12">
        <v>0.03254927440197979</v>
      </c>
      <c r="Q10" s="12">
        <v>0.035513445143072246</v>
      </c>
      <c r="R10" s="12">
        <v>0.06663629025398841</v>
      </c>
      <c r="S10" s="12">
        <v>0.05115082461728176</v>
      </c>
      <c r="T10" s="12">
        <v>0.08163052917295631</v>
      </c>
      <c r="U10" s="8">
        <v>0.10800401401334081</v>
      </c>
      <c r="V10" s="8">
        <v>0.08651070070751976</v>
      </c>
      <c r="W10" s="8">
        <v>0.058225742121697774</v>
      </c>
      <c r="X10" s="8">
        <v>0.040469919799933675</v>
      </c>
      <c r="Y10" s="8" t="s">
        <v>16</v>
      </c>
    </row>
    <row r="11" spans="1:25" s="4" customFormat="1" ht="11.25" customHeight="1">
      <c r="A11" s="5">
        <v>6</v>
      </c>
      <c r="B11" s="8" t="s">
        <v>16</v>
      </c>
      <c r="C11" s="8" t="s">
        <v>16</v>
      </c>
      <c r="D11" s="8" t="s">
        <v>16</v>
      </c>
      <c r="E11" s="8" t="s">
        <v>16</v>
      </c>
      <c r="F11" s="8" t="s">
        <v>16</v>
      </c>
      <c r="G11" s="8" t="s">
        <v>16</v>
      </c>
      <c r="H11" s="12">
        <v>0.04747764144472567</v>
      </c>
      <c r="I11" s="12">
        <v>0.03187070200208661</v>
      </c>
      <c r="J11" s="12">
        <v>0.022223840211681622</v>
      </c>
      <c r="N11" s="5">
        <v>6</v>
      </c>
      <c r="O11" s="12">
        <v>0.023745846728119694</v>
      </c>
      <c r="P11" s="12">
        <v>0.0306697199773571</v>
      </c>
      <c r="Q11" s="12">
        <v>0.04365304809815977</v>
      </c>
      <c r="R11" s="12">
        <v>0.0652785736999537</v>
      </c>
      <c r="S11" s="12">
        <v>0.049270977200994506</v>
      </c>
      <c r="T11" s="12">
        <v>0.10592072588389015</v>
      </c>
      <c r="U11" s="8">
        <v>0.08026164629291639</v>
      </c>
      <c r="V11" s="8">
        <v>0.08569016333285337</v>
      </c>
      <c r="W11" s="8">
        <v>0.05997231931462471</v>
      </c>
      <c r="X11" s="8">
        <v>0.04003529365063029</v>
      </c>
      <c r="Y11" s="8" t="s">
        <v>16</v>
      </c>
    </row>
    <row r="12" spans="1:25" s="4" customFormat="1" ht="11.25" customHeight="1">
      <c r="A12" s="5">
        <v>7</v>
      </c>
      <c r="B12" s="8" t="s">
        <v>16</v>
      </c>
      <c r="C12" s="8" t="s">
        <v>16</v>
      </c>
      <c r="D12" s="8" t="s">
        <v>16</v>
      </c>
      <c r="E12" s="8" t="s">
        <v>16</v>
      </c>
      <c r="F12" s="8" t="s">
        <v>16</v>
      </c>
      <c r="G12" s="8" t="s">
        <v>16</v>
      </c>
      <c r="H12" s="12">
        <v>0.0467430599556397</v>
      </c>
      <c r="I12" s="12">
        <v>0.029815660586797993</v>
      </c>
      <c r="J12" s="12">
        <v>0.02580727951196334</v>
      </c>
      <c r="N12" s="5">
        <v>7</v>
      </c>
      <c r="O12" s="12">
        <v>0.028555496038589753</v>
      </c>
      <c r="P12" s="12">
        <v>0.024014492777210183</v>
      </c>
      <c r="Q12" s="12">
        <v>0.04788685233005863</v>
      </c>
      <c r="R12" s="12">
        <v>0.06720147249975207</v>
      </c>
      <c r="S12" s="12">
        <v>0.0869765497740094</v>
      </c>
      <c r="T12" s="12">
        <v>0.09457033874690542</v>
      </c>
      <c r="U12" s="8">
        <v>0.1173301755659735</v>
      </c>
      <c r="V12" s="8">
        <v>0.0731640572266499</v>
      </c>
      <c r="W12" s="8">
        <v>0.058506893320675955</v>
      </c>
      <c r="X12" s="8">
        <v>0.04082182148712715</v>
      </c>
      <c r="Y12" s="8" t="s">
        <v>16</v>
      </c>
    </row>
    <row r="13" spans="1:25" s="4" customFormat="1" ht="11.25" customHeight="1">
      <c r="A13" s="5">
        <v>8</v>
      </c>
      <c r="B13" s="8" t="s">
        <v>16</v>
      </c>
      <c r="C13" s="8" t="s">
        <v>16</v>
      </c>
      <c r="D13" s="8" t="s">
        <v>16</v>
      </c>
      <c r="E13" s="8" t="s">
        <v>16</v>
      </c>
      <c r="F13" s="8" t="s">
        <v>16</v>
      </c>
      <c r="G13" s="8" t="s">
        <v>16</v>
      </c>
      <c r="H13" s="12">
        <v>0.04681396522250436</v>
      </c>
      <c r="I13" s="12">
        <v>0.026522863186639236</v>
      </c>
      <c r="J13" s="12">
        <v>0.026846075404875294</v>
      </c>
      <c r="N13" s="5">
        <v>8</v>
      </c>
      <c r="O13" s="12">
        <v>0.02477526021430093</v>
      </c>
      <c r="P13" s="12">
        <v>0.032938607914832795</v>
      </c>
      <c r="Q13" s="12">
        <v>0.049644498294335024</v>
      </c>
      <c r="R13" s="12">
        <v>0.061325590996606213</v>
      </c>
      <c r="S13" s="12">
        <v>0.08932566749867958</v>
      </c>
      <c r="T13" s="8">
        <v>0.09185864235917388</v>
      </c>
      <c r="U13" s="8">
        <v>0.1019597100459935</v>
      </c>
      <c r="V13" s="8">
        <v>0.07742201896514042</v>
      </c>
      <c r="W13" s="8">
        <v>0.060893496411250886</v>
      </c>
      <c r="X13" s="8">
        <v>0.0403178430777112</v>
      </c>
      <c r="Y13" s="8" t="s">
        <v>16</v>
      </c>
    </row>
    <row r="14" spans="1:25" s="4" customFormat="1" ht="11.25" customHeight="1">
      <c r="A14" s="5">
        <v>9</v>
      </c>
      <c r="B14" s="8" t="s">
        <v>16</v>
      </c>
      <c r="C14" s="8" t="s">
        <v>16</v>
      </c>
      <c r="D14" s="8" t="s">
        <v>16</v>
      </c>
      <c r="E14" s="8" t="s">
        <v>16</v>
      </c>
      <c r="F14" s="8" t="s">
        <v>16</v>
      </c>
      <c r="G14" s="8" t="s">
        <v>16</v>
      </c>
      <c r="H14" s="12">
        <v>0.04230664472014429</v>
      </c>
      <c r="I14" s="12">
        <v>0.02258962194727432</v>
      </c>
      <c r="J14" s="12">
        <v>0.024270434749110417</v>
      </c>
      <c r="N14" s="5">
        <v>9</v>
      </c>
      <c r="O14" s="12">
        <v>0.025555086083910265</v>
      </c>
      <c r="P14" s="12">
        <v>0.03175931250383546</v>
      </c>
      <c r="Q14" s="12">
        <v>0.0511323807609207</v>
      </c>
      <c r="R14" s="12">
        <v>0.07015615766179133</v>
      </c>
      <c r="S14" s="12">
        <v>0.09125598514308195</v>
      </c>
      <c r="T14" s="8">
        <v>0.07715933234084457</v>
      </c>
      <c r="U14" s="8">
        <v>0.10639406661568868</v>
      </c>
      <c r="V14" s="8">
        <v>0.08245470686543849</v>
      </c>
      <c r="W14" s="8">
        <v>0.05867653596224179</v>
      </c>
      <c r="X14" s="8">
        <v>0.04107934267799789</v>
      </c>
      <c r="Y14" s="8" t="s">
        <v>16</v>
      </c>
    </row>
    <row r="15" spans="1:25" s="4" customFormat="1" ht="11.25" customHeight="1">
      <c r="A15" s="5">
        <v>10</v>
      </c>
      <c r="B15" s="8" t="s">
        <v>16</v>
      </c>
      <c r="C15" s="8" t="s">
        <v>16</v>
      </c>
      <c r="D15" s="8" t="s">
        <v>16</v>
      </c>
      <c r="E15" s="8" t="s">
        <v>16</v>
      </c>
      <c r="F15" s="8" t="s">
        <v>16</v>
      </c>
      <c r="G15" s="8" t="s">
        <v>16</v>
      </c>
      <c r="H15" s="12">
        <v>0.04269182556420492</v>
      </c>
      <c r="I15" s="12">
        <v>0.03517399654884405</v>
      </c>
      <c r="J15" s="12">
        <v>0.029656389179750563</v>
      </c>
      <c r="N15" s="5">
        <v>10</v>
      </c>
      <c r="O15" s="12">
        <v>0.02409652108193922</v>
      </c>
      <c r="P15" s="12">
        <v>0.031871416386063174</v>
      </c>
      <c r="Q15" s="12">
        <v>0.0476535104444675</v>
      </c>
      <c r="R15" s="12">
        <v>0.07192815289100406</v>
      </c>
      <c r="S15" s="12">
        <v>0.07902912662412741</v>
      </c>
      <c r="T15" s="8">
        <v>0.09225279492818339</v>
      </c>
      <c r="U15" s="8">
        <v>0.0948982790894724</v>
      </c>
      <c r="V15" s="8">
        <v>0.08023894931908912</v>
      </c>
      <c r="W15" s="8">
        <v>0.057273625586783575</v>
      </c>
      <c r="X15" s="8">
        <v>0.04117645286382995</v>
      </c>
      <c r="Y15" s="8" t="s">
        <v>16</v>
      </c>
    </row>
    <row r="16" spans="1:25" s="4" customFormat="1" ht="11.25" customHeight="1">
      <c r="A16" s="5">
        <v>11</v>
      </c>
      <c r="B16" s="8" t="s">
        <v>16</v>
      </c>
      <c r="C16" s="8" t="s">
        <v>16</v>
      </c>
      <c r="D16" s="8" t="s">
        <v>16</v>
      </c>
      <c r="E16" s="8" t="s">
        <v>16</v>
      </c>
      <c r="F16" s="8" t="s">
        <v>16</v>
      </c>
      <c r="G16" s="8" t="s">
        <v>16</v>
      </c>
      <c r="H16" s="12">
        <v>0.04472748732166762</v>
      </c>
      <c r="I16" s="12">
        <v>0.033644008516503475</v>
      </c>
      <c r="J16" s="12">
        <v>0.022958604917055734</v>
      </c>
      <c r="N16" s="5">
        <v>11</v>
      </c>
      <c r="O16" s="12">
        <v>0.024458375992207557</v>
      </c>
      <c r="P16" s="12">
        <v>0.035185627432326276</v>
      </c>
      <c r="Q16" s="12">
        <v>0.0492912264935471</v>
      </c>
      <c r="R16" s="12">
        <v>0.07206285219409835</v>
      </c>
      <c r="S16" s="12">
        <v>0.0804638471327089</v>
      </c>
      <c r="T16" s="8">
        <v>0.09341553137425546</v>
      </c>
      <c r="U16" s="8">
        <v>0.09871411847290608</v>
      </c>
      <c r="V16" s="8">
        <v>0.08181832748326766</v>
      </c>
      <c r="W16" s="8">
        <v>0.05489662220440785</v>
      </c>
      <c r="X16" s="8">
        <v>0.04127433784370942</v>
      </c>
      <c r="Y16" s="8" t="s">
        <v>16</v>
      </c>
    </row>
    <row r="17" spans="1:25" s="4" customFormat="1" ht="11.25" customHeight="1">
      <c r="A17" s="5">
        <v>12</v>
      </c>
      <c r="B17" s="8" t="s">
        <v>16</v>
      </c>
      <c r="C17" s="8" t="s">
        <v>16</v>
      </c>
      <c r="D17" s="8" t="s">
        <v>16</v>
      </c>
      <c r="E17" s="8" t="s">
        <v>16</v>
      </c>
      <c r="F17" s="8" t="s">
        <v>16</v>
      </c>
      <c r="G17" s="8" t="s">
        <v>16</v>
      </c>
      <c r="H17" s="12">
        <v>0.043042917144518356</v>
      </c>
      <c r="I17" s="12">
        <v>0.031547244852110065</v>
      </c>
      <c r="J17" s="12">
        <v>0.022460637319978688</v>
      </c>
      <c r="N17" s="5">
        <v>12</v>
      </c>
      <c r="O17" s="12">
        <v>0.027023909569842137</v>
      </c>
      <c r="P17" s="12">
        <v>0.03236716752355909</v>
      </c>
      <c r="Q17" s="12">
        <v>0.050519090466860664</v>
      </c>
      <c r="R17" s="12">
        <v>0.06338057543285769</v>
      </c>
      <c r="S17" s="12">
        <v>0.10108795418964656</v>
      </c>
      <c r="T17" s="8">
        <v>0.09190898463074426</v>
      </c>
      <c r="U17" s="8">
        <v>0.1317705465865251</v>
      </c>
      <c r="V17" s="8">
        <v>0.05499796681494367</v>
      </c>
      <c r="W17" s="8">
        <v>0.05811684088602212</v>
      </c>
      <c r="X17" s="8">
        <v>0.041104812220995046</v>
      </c>
      <c r="Y17" s="8" t="s">
        <v>16</v>
      </c>
    </row>
    <row r="18" spans="1:25" s="4" customFormat="1" ht="11.25" customHeight="1">
      <c r="A18" s="5">
        <v>13</v>
      </c>
      <c r="B18" s="8" t="s">
        <v>16</v>
      </c>
      <c r="C18" s="8" t="s">
        <v>16</v>
      </c>
      <c r="D18" s="8" t="s">
        <v>16</v>
      </c>
      <c r="E18" s="8" t="s">
        <v>16</v>
      </c>
      <c r="F18" s="8" t="s">
        <v>16</v>
      </c>
      <c r="G18" s="8" t="s">
        <v>16</v>
      </c>
      <c r="H18" s="12">
        <v>0.04220907265037892</v>
      </c>
      <c r="I18" s="12">
        <v>0.026623801156332248</v>
      </c>
      <c r="J18" s="12">
        <v>0.020983188317723448</v>
      </c>
      <c r="N18" s="5">
        <v>13</v>
      </c>
      <c r="O18" s="12">
        <v>0.029436825237259757</v>
      </c>
      <c r="P18" s="12">
        <v>0.024461352798984447</v>
      </c>
      <c r="Q18" s="12">
        <v>0.049463250719397105</v>
      </c>
      <c r="R18" s="12">
        <v>0.050523638120720346</v>
      </c>
      <c r="S18" s="12">
        <v>0.0948571513282385</v>
      </c>
      <c r="T18" s="8">
        <v>0.11503415386574031</v>
      </c>
      <c r="U18" s="8">
        <v>0.12656465935591998</v>
      </c>
      <c r="V18" s="12">
        <v>0.0377848174369226</v>
      </c>
      <c r="W18" s="8">
        <v>0.05766204230217433</v>
      </c>
      <c r="X18" s="8">
        <v>0.04083799808709013</v>
      </c>
      <c r="Y18" s="8" t="s">
        <v>16</v>
      </c>
    </row>
    <row r="19" spans="1:25" s="4" customFormat="1" ht="11.25" customHeight="1">
      <c r="A19" s="5">
        <v>14</v>
      </c>
      <c r="B19" s="8" t="s">
        <v>16</v>
      </c>
      <c r="C19" s="8" t="s">
        <v>16</v>
      </c>
      <c r="D19" s="8" t="s">
        <v>16</v>
      </c>
      <c r="E19" s="8" t="s">
        <v>16</v>
      </c>
      <c r="F19" s="8" t="s">
        <v>16</v>
      </c>
      <c r="G19" s="8" t="s">
        <v>16</v>
      </c>
      <c r="H19" s="12">
        <v>0.04191155053894447</v>
      </c>
      <c r="I19" s="12">
        <v>0.031477090338099346</v>
      </c>
      <c r="J19" s="12">
        <v>0.018127419266202194</v>
      </c>
      <c r="N19" s="5">
        <v>14</v>
      </c>
      <c r="O19" s="12">
        <v>0.029637402827506126</v>
      </c>
      <c r="P19" s="12">
        <v>0.03142053453150546</v>
      </c>
      <c r="Q19" s="12">
        <v>0.0491005013333056</v>
      </c>
      <c r="R19" s="12">
        <v>0.06206248751376929</v>
      </c>
      <c r="S19" s="12">
        <v>0.08704765636088732</v>
      </c>
      <c r="T19" s="8">
        <v>0.09937385195273182</v>
      </c>
      <c r="U19" s="8">
        <v>0.1079865186514056</v>
      </c>
      <c r="V19" s="12">
        <v>0.0865215253705022</v>
      </c>
      <c r="W19" s="8">
        <v>0.03903623104313939</v>
      </c>
      <c r="X19" s="8">
        <v>0.04064719886300778</v>
      </c>
      <c r="Y19" s="8" t="s">
        <v>16</v>
      </c>
    </row>
    <row r="20" spans="1:25" s="4" customFormat="1" ht="11.25" customHeight="1">
      <c r="A20" s="5">
        <v>15</v>
      </c>
      <c r="B20" s="8" t="s">
        <v>16</v>
      </c>
      <c r="C20" s="8" t="s">
        <v>16</v>
      </c>
      <c r="D20" s="8" t="s">
        <v>16</v>
      </c>
      <c r="E20" s="8" t="s">
        <v>16</v>
      </c>
      <c r="F20" s="8" t="s">
        <v>16</v>
      </c>
      <c r="G20" s="8" t="s">
        <v>16</v>
      </c>
      <c r="H20" s="12">
        <v>0.03904570220580858</v>
      </c>
      <c r="I20" s="12">
        <v>0.02354307523928574</v>
      </c>
      <c r="J20" s="12">
        <v>0.023267729627297708</v>
      </c>
      <c r="N20" s="5">
        <v>15</v>
      </c>
      <c r="O20" s="12">
        <v>0.028916613765457556</v>
      </c>
      <c r="P20" s="12">
        <v>0.027311055984620733</v>
      </c>
      <c r="Q20" s="12">
        <v>0.05121694592740582</v>
      </c>
      <c r="R20" s="12">
        <v>0.054512504519833124</v>
      </c>
      <c r="S20" s="12">
        <v>0.07485377757183906</v>
      </c>
      <c r="T20" s="8">
        <v>0.10763367725540396</v>
      </c>
      <c r="U20" s="8">
        <v>0.10206704040280688</v>
      </c>
      <c r="V20" s="12">
        <v>0.03418006521034274</v>
      </c>
      <c r="W20" s="8">
        <v>0.043677277613944215</v>
      </c>
      <c r="X20" s="8">
        <v>0.04064661288155006</v>
      </c>
      <c r="Y20" s="8" t="s">
        <v>16</v>
      </c>
    </row>
    <row r="21" spans="1:25" s="4" customFormat="1" ht="11.25" customHeight="1">
      <c r="A21" s="5">
        <v>16</v>
      </c>
      <c r="B21" s="8" t="s">
        <v>16</v>
      </c>
      <c r="C21" s="8" t="s">
        <v>16</v>
      </c>
      <c r="D21" s="8" t="s">
        <v>16</v>
      </c>
      <c r="E21" s="8" t="s">
        <v>16</v>
      </c>
      <c r="F21" s="8" t="s">
        <v>16</v>
      </c>
      <c r="G21" s="8" t="s">
        <v>16</v>
      </c>
      <c r="H21" s="12">
        <v>0.04215918924757916</v>
      </c>
      <c r="I21" s="12">
        <v>0.0326306737581736</v>
      </c>
      <c r="J21" s="12">
        <v>0.02595406320547406</v>
      </c>
      <c r="N21" s="5">
        <v>16</v>
      </c>
      <c r="O21" s="12">
        <v>0.028679211734877873</v>
      </c>
      <c r="P21" s="12">
        <v>0.023006328006403103</v>
      </c>
      <c r="Q21" s="12">
        <v>0.050760945156789916</v>
      </c>
      <c r="R21" s="12">
        <v>0.051084740326186054</v>
      </c>
      <c r="S21" s="12">
        <v>0.0974078732830937</v>
      </c>
      <c r="T21" s="8">
        <v>0.09412002937493602</v>
      </c>
      <c r="U21" s="8">
        <v>0.09773525293514777</v>
      </c>
      <c r="V21" s="12">
        <v>0.053276900260146136</v>
      </c>
      <c r="W21" s="8">
        <v>0.04983266219286268</v>
      </c>
      <c r="X21" s="8">
        <v>0.040895722324806136</v>
      </c>
      <c r="Y21" s="8" t="s">
        <v>16</v>
      </c>
    </row>
    <row r="22" spans="1:25" s="4" customFormat="1" ht="11.25" customHeight="1">
      <c r="A22" s="5">
        <v>17</v>
      </c>
      <c r="B22" s="8" t="s">
        <v>16</v>
      </c>
      <c r="C22" s="8" t="s">
        <v>16</v>
      </c>
      <c r="D22" s="8" t="s">
        <v>16</v>
      </c>
      <c r="E22" s="8" t="s">
        <v>16</v>
      </c>
      <c r="F22" s="8" t="s">
        <v>16</v>
      </c>
      <c r="G22" s="8" t="s">
        <v>16</v>
      </c>
      <c r="H22" s="12">
        <v>0.03748100330258551</v>
      </c>
      <c r="I22" s="12">
        <v>0.027643796394984797</v>
      </c>
      <c r="J22" s="12">
        <v>0.026073305961097554</v>
      </c>
      <c r="N22" s="5">
        <v>17</v>
      </c>
      <c r="O22" s="12">
        <v>0.03131090629137453</v>
      </c>
      <c r="P22" s="12">
        <v>0.023886501621008614</v>
      </c>
      <c r="Q22" s="12">
        <v>0.052118379425370155</v>
      </c>
      <c r="R22" s="12">
        <v>0.052957792914942035</v>
      </c>
      <c r="S22" s="12">
        <v>0.09881884654844136</v>
      </c>
      <c r="T22" s="8">
        <v>0.07825906441485317</v>
      </c>
      <c r="U22" s="8">
        <v>0.09843702183897032</v>
      </c>
      <c r="V22" s="12">
        <v>0.08105182933057818</v>
      </c>
      <c r="W22" s="8">
        <v>0.05326737544738193</v>
      </c>
      <c r="X22" s="8" t="s">
        <v>16</v>
      </c>
      <c r="Y22" s="8" t="s">
        <v>16</v>
      </c>
    </row>
    <row r="23" spans="1:25" s="4" customFormat="1" ht="11.25" customHeight="1">
      <c r="A23" s="5">
        <v>18</v>
      </c>
      <c r="B23" s="8" t="s">
        <v>16</v>
      </c>
      <c r="C23" s="8" t="s">
        <v>16</v>
      </c>
      <c r="D23" s="8" t="s">
        <v>16</v>
      </c>
      <c r="E23" s="8" t="s">
        <v>16</v>
      </c>
      <c r="F23" s="8" t="s">
        <v>16</v>
      </c>
      <c r="G23" s="8" t="s">
        <v>16</v>
      </c>
      <c r="H23" s="12">
        <v>0.03522696113251128</v>
      </c>
      <c r="I23" s="12">
        <v>0.03287698877624305</v>
      </c>
      <c r="J23" s="12">
        <v>0.026898882922674696</v>
      </c>
      <c r="N23" s="5">
        <v>18</v>
      </c>
      <c r="O23" s="12">
        <v>0.025834427354614376</v>
      </c>
      <c r="P23" s="12">
        <v>0.024132587849386555</v>
      </c>
      <c r="Q23" s="12">
        <v>0.04675950010572005</v>
      </c>
      <c r="R23" s="12">
        <v>0.0526313697517893</v>
      </c>
      <c r="S23" s="12">
        <v>0.09476131071365498</v>
      </c>
      <c r="T23" s="8">
        <v>0.09984081911186359</v>
      </c>
      <c r="U23" s="8">
        <v>0.09602611915695053</v>
      </c>
      <c r="V23" s="12">
        <v>0.07370835220288587</v>
      </c>
      <c r="W23" s="8">
        <v>0.04242733830220556</v>
      </c>
      <c r="X23" s="8" t="s">
        <v>16</v>
      </c>
      <c r="Y23" s="8" t="s">
        <v>16</v>
      </c>
    </row>
    <row r="24" spans="1:25" s="4" customFormat="1" ht="11.25" customHeight="1">
      <c r="A24" s="5">
        <v>19</v>
      </c>
      <c r="B24" s="8" t="s">
        <v>16</v>
      </c>
      <c r="C24" s="8" t="s">
        <v>16</v>
      </c>
      <c r="D24" s="8" t="s">
        <v>16</v>
      </c>
      <c r="E24" s="8" t="s">
        <v>16</v>
      </c>
      <c r="F24" s="8" t="s">
        <v>16</v>
      </c>
      <c r="G24" s="8" t="s">
        <v>16</v>
      </c>
      <c r="H24" s="12">
        <v>0.03630856438286018</v>
      </c>
      <c r="I24" s="12">
        <v>0.02924301758774314</v>
      </c>
      <c r="J24" s="12">
        <v>0.027855105072153212</v>
      </c>
      <c r="N24" s="5">
        <v>19</v>
      </c>
      <c r="O24" s="12">
        <v>0.03253808181072426</v>
      </c>
      <c r="P24" s="12">
        <v>0.0399735534181232</v>
      </c>
      <c r="Q24" s="12">
        <v>0.052756443662030014</v>
      </c>
      <c r="R24" s="12">
        <v>0.05802562750657183</v>
      </c>
      <c r="S24" s="12">
        <v>0.0840757795774029</v>
      </c>
      <c r="T24" s="8">
        <v>0.10696183503625956</v>
      </c>
      <c r="U24" s="8">
        <v>0.09831988968060382</v>
      </c>
      <c r="V24" s="12">
        <v>0.050027187495941164</v>
      </c>
      <c r="W24" s="8">
        <v>0.022257040065502262</v>
      </c>
      <c r="X24" s="8" t="s">
        <v>16</v>
      </c>
      <c r="Y24" s="8" t="s">
        <v>16</v>
      </c>
    </row>
    <row r="25" spans="1:25" s="4" customFormat="1" ht="11.25" customHeight="1">
      <c r="A25" s="5">
        <v>20</v>
      </c>
      <c r="B25" s="8" t="s">
        <v>16</v>
      </c>
      <c r="C25" s="8" t="s">
        <v>16</v>
      </c>
      <c r="D25" s="8" t="s">
        <v>16</v>
      </c>
      <c r="E25" s="8" t="s">
        <v>16</v>
      </c>
      <c r="F25" s="8" t="s">
        <v>16</v>
      </c>
      <c r="G25" s="8" t="s">
        <v>16</v>
      </c>
      <c r="H25" s="12">
        <v>0.04034117074473614</v>
      </c>
      <c r="I25" s="12">
        <v>0.024020050751643856</v>
      </c>
      <c r="J25" s="12">
        <v>0.022967625889826943</v>
      </c>
      <c r="N25" s="5">
        <v>20</v>
      </c>
      <c r="O25" s="12">
        <v>0.018920460776305006</v>
      </c>
      <c r="P25" s="12">
        <v>0.030672103211026435</v>
      </c>
      <c r="Q25" s="12">
        <v>0.05434541411599766</v>
      </c>
      <c r="R25" s="12">
        <v>0.0670331316897613</v>
      </c>
      <c r="S25" s="12">
        <v>0.08786975448816996</v>
      </c>
      <c r="T25" s="8">
        <v>0.10674678353842584</v>
      </c>
      <c r="U25" s="8">
        <v>0.08855722855946253</v>
      </c>
      <c r="V25" s="12">
        <v>0.059428805330175305</v>
      </c>
      <c r="W25" s="8">
        <v>0.03511962831118108</v>
      </c>
      <c r="X25" s="8" t="s">
        <v>16</v>
      </c>
      <c r="Y25" s="8" t="s">
        <v>16</v>
      </c>
    </row>
    <row r="26" spans="1:25" s="4" customFormat="1" ht="11.25" customHeight="1">
      <c r="A26" s="5">
        <v>21</v>
      </c>
      <c r="B26" s="8" t="s">
        <v>16</v>
      </c>
      <c r="C26" s="8" t="s">
        <v>16</v>
      </c>
      <c r="D26" s="8" t="s">
        <v>16</v>
      </c>
      <c r="E26" s="8" t="s">
        <v>16</v>
      </c>
      <c r="F26" s="8" t="s">
        <v>16</v>
      </c>
      <c r="G26" s="8" t="s">
        <v>16</v>
      </c>
      <c r="H26" s="12">
        <v>0.039955039994068915</v>
      </c>
      <c r="I26" s="12">
        <v>0.025894696631307685</v>
      </c>
      <c r="J26" s="12">
        <v>0.025565068379942657</v>
      </c>
      <c r="N26" s="5">
        <v>21</v>
      </c>
      <c r="O26" s="12">
        <v>0.021097396075588536</v>
      </c>
      <c r="P26" s="12">
        <v>0.03167202027276262</v>
      </c>
      <c r="Q26" s="12">
        <v>0.052716234555034734</v>
      </c>
      <c r="R26" s="12">
        <v>0.08224747288984553</v>
      </c>
      <c r="S26" s="12">
        <v>0.09218823360916586</v>
      </c>
      <c r="T26" s="8">
        <v>0.10209473588260051</v>
      </c>
      <c r="U26" s="8">
        <v>0.1120612042510627</v>
      </c>
      <c r="V26" s="12">
        <v>0.07285918991642835</v>
      </c>
      <c r="W26" s="8">
        <v>0.037536507692492324</v>
      </c>
      <c r="X26" s="8" t="s">
        <v>16</v>
      </c>
      <c r="Y26" s="8" t="s">
        <v>16</v>
      </c>
    </row>
    <row r="27" spans="1:25" s="4" customFormat="1" ht="11.25" customHeight="1">
      <c r="A27" s="5">
        <v>22</v>
      </c>
      <c r="B27" s="8" t="s">
        <v>16</v>
      </c>
      <c r="C27" s="8" t="s">
        <v>16</v>
      </c>
      <c r="D27" s="8" t="s">
        <v>16</v>
      </c>
      <c r="E27" s="8" t="s">
        <v>16</v>
      </c>
      <c r="F27" s="8" t="s">
        <v>16</v>
      </c>
      <c r="G27" s="8" t="s">
        <v>16</v>
      </c>
      <c r="H27" s="12">
        <v>0.036173221182936054</v>
      </c>
      <c r="I27" s="12">
        <v>0.02911658265990061</v>
      </c>
      <c r="J27" s="12">
        <v>0.02675410289885887</v>
      </c>
      <c r="N27" s="5">
        <v>22</v>
      </c>
      <c r="O27" s="12">
        <v>0.02401425839278663</v>
      </c>
      <c r="P27" s="12">
        <v>0.028902809064113757</v>
      </c>
      <c r="Q27" s="12">
        <v>0.05022533841453506</v>
      </c>
      <c r="R27" s="12">
        <v>0.06788316224477595</v>
      </c>
      <c r="S27" s="12">
        <v>0.10801309415071232</v>
      </c>
      <c r="T27" s="8">
        <v>0.13075173179640717</v>
      </c>
      <c r="U27" s="12">
        <v>0.0730351016270713</v>
      </c>
      <c r="V27" s="12">
        <v>0.03129270801514495</v>
      </c>
      <c r="W27" s="8">
        <v>0.04386840561392188</v>
      </c>
      <c r="X27" s="8" t="s">
        <v>16</v>
      </c>
      <c r="Y27" s="8" t="s">
        <v>16</v>
      </c>
    </row>
    <row r="28" spans="1:25" s="4" customFormat="1" ht="11.25" customHeight="1">
      <c r="A28" s="5">
        <v>23</v>
      </c>
      <c r="B28" s="8" t="s">
        <v>16</v>
      </c>
      <c r="C28" s="8" t="s">
        <v>16</v>
      </c>
      <c r="D28" s="8" t="s">
        <v>16</v>
      </c>
      <c r="E28" s="8" t="s">
        <v>16</v>
      </c>
      <c r="F28" s="8" t="s">
        <v>16</v>
      </c>
      <c r="G28" s="8" t="s">
        <v>16</v>
      </c>
      <c r="H28" s="12">
        <v>0.038525988427425</v>
      </c>
      <c r="I28" s="12">
        <v>0.029362281428957346</v>
      </c>
      <c r="J28" s="12">
        <v>0.021821220103978724</v>
      </c>
      <c r="N28" s="5">
        <v>23</v>
      </c>
      <c r="O28" s="12">
        <v>0.02707989341763837</v>
      </c>
      <c r="P28" s="12">
        <v>0.03632066222868268</v>
      </c>
      <c r="Q28" s="12">
        <v>0.05457948156102078</v>
      </c>
      <c r="R28" s="12">
        <v>0.07189213346465641</v>
      </c>
      <c r="S28" s="12">
        <v>0.10022806979400717</v>
      </c>
      <c r="T28" s="8">
        <v>0.10439572681637946</v>
      </c>
      <c r="U28" s="12">
        <v>0.05961861524356299</v>
      </c>
      <c r="V28" s="12">
        <v>0.0699037006525236</v>
      </c>
      <c r="W28" s="8">
        <v>0.04353343562218943</v>
      </c>
      <c r="X28" s="8" t="s">
        <v>16</v>
      </c>
      <c r="Y28" s="8" t="s">
        <v>16</v>
      </c>
    </row>
    <row r="29" spans="1:25" s="4" customFormat="1" ht="11.25" customHeight="1">
      <c r="A29" s="5">
        <v>24</v>
      </c>
      <c r="B29" s="8" t="s">
        <v>16</v>
      </c>
      <c r="C29" s="8" t="s">
        <v>16</v>
      </c>
      <c r="D29" s="8" t="s">
        <v>16</v>
      </c>
      <c r="E29" s="8" t="s">
        <v>16</v>
      </c>
      <c r="F29" s="8" t="s">
        <v>16</v>
      </c>
      <c r="G29" s="8" t="s">
        <v>16</v>
      </c>
      <c r="H29" s="12">
        <v>0.03777164712067365</v>
      </c>
      <c r="I29" s="12">
        <v>0.02753716033067984</v>
      </c>
      <c r="J29" s="12">
        <v>0.019128338950751108</v>
      </c>
      <c r="N29" s="5">
        <v>24</v>
      </c>
      <c r="O29" s="12">
        <v>0.02752010552510569</v>
      </c>
      <c r="P29" s="12">
        <v>0.04096223173913287</v>
      </c>
      <c r="Q29" s="12">
        <v>0.05461879151916122</v>
      </c>
      <c r="R29" s="12">
        <v>0.0792484478342843</v>
      </c>
      <c r="S29" s="12">
        <v>0.09183458808052666</v>
      </c>
      <c r="T29" s="8">
        <v>0.09478123106904382</v>
      </c>
      <c r="U29" s="12">
        <v>0.08175063062216223</v>
      </c>
      <c r="V29" s="8">
        <v>0.07041927929652832</v>
      </c>
      <c r="W29" s="8">
        <v>0.04331353157644557</v>
      </c>
      <c r="X29" s="8" t="s">
        <v>16</v>
      </c>
      <c r="Y29" s="8" t="s">
        <v>16</v>
      </c>
    </row>
    <row r="30" spans="1:25" s="4" customFormat="1" ht="11.25" customHeight="1">
      <c r="A30" s="5">
        <v>25</v>
      </c>
      <c r="B30" s="8" t="s">
        <v>16</v>
      </c>
      <c r="C30" s="8" t="s">
        <v>16</v>
      </c>
      <c r="D30" s="8" t="s">
        <v>16</v>
      </c>
      <c r="E30" s="8" t="s">
        <v>16</v>
      </c>
      <c r="F30" s="8" t="s">
        <v>16</v>
      </c>
      <c r="G30" s="8" t="s">
        <v>16</v>
      </c>
      <c r="H30" s="12">
        <v>0.03636484347489893</v>
      </c>
      <c r="I30" s="12">
        <v>0.026564641548504308</v>
      </c>
      <c r="J30" s="12">
        <v>0.019992552992599548</v>
      </c>
      <c r="N30" s="5">
        <v>25</v>
      </c>
      <c r="O30" s="12">
        <v>0.02712782929770526</v>
      </c>
      <c r="P30" s="12">
        <v>0.019409406325122527</v>
      </c>
      <c r="Q30" s="12">
        <v>0.04143167961478893</v>
      </c>
      <c r="R30" s="12">
        <v>0.08047637797438029</v>
      </c>
      <c r="S30" s="12">
        <v>0.10064680799783812</v>
      </c>
      <c r="T30" s="8">
        <v>0.10169940830912207</v>
      </c>
      <c r="U30" s="12">
        <v>0.08579364059821169</v>
      </c>
      <c r="V30" s="8">
        <v>0.08587422610807183</v>
      </c>
      <c r="W30" s="8">
        <v>0.04269577552852711</v>
      </c>
      <c r="X30" s="8" t="s">
        <v>16</v>
      </c>
      <c r="Y30" s="8" t="s">
        <v>16</v>
      </c>
    </row>
    <row r="31" spans="1:25" s="4" customFormat="1" ht="11.25" customHeight="1">
      <c r="A31" s="5">
        <v>26</v>
      </c>
      <c r="B31" s="8" t="s">
        <v>16</v>
      </c>
      <c r="C31" s="8" t="s">
        <v>16</v>
      </c>
      <c r="D31" s="8" t="s">
        <v>16</v>
      </c>
      <c r="E31" s="8" t="s">
        <v>16</v>
      </c>
      <c r="F31" s="8" t="s">
        <v>16</v>
      </c>
      <c r="G31" s="8" t="s">
        <v>16</v>
      </c>
      <c r="H31" s="12">
        <v>0.037718245872505544</v>
      </c>
      <c r="I31" s="12">
        <v>0.027519154628808214</v>
      </c>
      <c r="J31" s="12">
        <v>0.02372282546464357</v>
      </c>
      <c r="N31" s="5">
        <v>26</v>
      </c>
      <c r="O31" s="12">
        <v>0.021908576135307924</v>
      </c>
      <c r="P31" s="12">
        <v>0.025225492737402624</v>
      </c>
      <c r="Q31" s="12">
        <v>0.0560325580647359</v>
      </c>
      <c r="R31" s="12">
        <v>0.07200638466129027</v>
      </c>
      <c r="S31" s="12">
        <v>0.10302433700638021</v>
      </c>
      <c r="T31" s="8">
        <v>0.09960887597630586</v>
      </c>
      <c r="U31" s="12">
        <v>0.08487980499545178</v>
      </c>
      <c r="V31" s="8">
        <v>0.0547608108558944</v>
      </c>
      <c r="W31" s="8">
        <v>0.04290314598729466</v>
      </c>
      <c r="X31" s="8" t="s">
        <v>16</v>
      </c>
      <c r="Y31" s="8" t="s">
        <v>16</v>
      </c>
    </row>
    <row r="32" spans="1:25" s="4" customFormat="1" ht="11.25" customHeight="1">
      <c r="A32" s="5">
        <v>27</v>
      </c>
      <c r="B32" s="8" t="s">
        <v>16</v>
      </c>
      <c r="C32" s="8" t="s">
        <v>16</v>
      </c>
      <c r="D32" s="8" t="s">
        <v>16</v>
      </c>
      <c r="E32" s="8" t="s">
        <v>16</v>
      </c>
      <c r="F32" s="8" t="s">
        <v>16</v>
      </c>
      <c r="G32" s="8" t="s">
        <v>16</v>
      </c>
      <c r="H32" s="12">
        <v>0.037791606908067606</v>
      </c>
      <c r="I32" s="12">
        <v>0.028000154353830235</v>
      </c>
      <c r="J32" s="12">
        <v>0.023672852482640037</v>
      </c>
      <c r="N32" s="5">
        <v>27</v>
      </c>
      <c r="O32" s="12">
        <v>0.025579284040671824</v>
      </c>
      <c r="P32" s="12">
        <v>0.04192379021538306</v>
      </c>
      <c r="Q32" s="12">
        <v>0.05983132103107152</v>
      </c>
      <c r="R32" s="12">
        <v>0.08359999566220823</v>
      </c>
      <c r="S32" s="12">
        <v>0.09870599542029057</v>
      </c>
      <c r="T32" s="8">
        <v>0.08353251162169681</v>
      </c>
      <c r="U32" s="12">
        <v>0.08500920832018194</v>
      </c>
      <c r="V32" s="8">
        <v>0.060817281433133384</v>
      </c>
      <c r="W32" s="8">
        <v>0.04263191996194131</v>
      </c>
      <c r="X32" s="8" t="s">
        <v>16</v>
      </c>
      <c r="Y32" s="8" t="s">
        <v>16</v>
      </c>
    </row>
    <row r="33" spans="1:25" s="4" customFormat="1" ht="11.25" customHeight="1">
      <c r="A33" s="5">
        <v>28</v>
      </c>
      <c r="B33" s="8" t="s">
        <v>16</v>
      </c>
      <c r="C33" s="8" t="s">
        <v>16</v>
      </c>
      <c r="D33" s="8" t="s">
        <v>16</v>
      </c>
      <c r="E33" s="8" t="s">
        <v>16</v>
      </c>
      <c r="F33" s="8" t="s">
        <v>16</v>
      </c>
      <c r="G33" s="8" t="s">
        <v>16</v>
      </c>
      <c r="H33" s="12">
        <v>0.03793133584969761</v>
      </c>
      <c r="I33" s="12">
        <v>0.022092895550717556</v>
      </c>
      <c r="J33" s="12">
        <v>0.02308805224229347</v>
      </c>
      <c r="N33" s="5">
        <v>28</v>
      </c>
      <c r="O33" s="12">
        <v>0.02907269896558697</v>
      </c>
      <c r="P33" s="12">
        <v>0.04023518235086181</v>
      </c>
      <c r="Q33" s="12">
        <v>0.05711013524614915</v>
      </c>
      <c r="R33" s="12">
        <v>0.07636752422914049</v>
      </c>
      <c r="S33" s="12">
        <v>0.06411193125317503</v>
      </c>
      <c r="T33" s="8">
        <v>0.08460530885366986</v>
      </c>
      <c r="U33" s="12">
        <v>0.08179776924890272</v>
      </c>
      <c r="V33" s="8">
        <v>0.06087118199515228</v>
      </c>
      <c r="W33" s="8">
        <v>0.04259252109505645</v>
      </c>
      <c r="X33" s="8" t="s">
        <v>16</v>
      </c>
      <c r="Y33" s="8" t="s">
        <v>16</v>
      </c>
    </row>
    <row r="34" spans="1:25" s="4" customFormat="1" ht="11.25" customHeight="1">
      <c r="A34" s="5">
        <v>29</v>
      </c>
      <c r="B34" s="8" t="s">
        <v>16</v>
      </c>
      <c r="C34" s="8" t="s">
        <v>16</v>
      </c>
      <c r="D34" s="8" t="s">
        <v>16</v>
      </c>
      <c r="E34" s="8" t="s">
        <v>16</v>
      </c>
      <c r="F34" s="8" t="s">
        <v>16</v>
      </c>
      <c r="G34" s="8" t="s">
        <v>16</v>
      </c>
      <c r="H34" s="12">
        <v>0.03191709002079694</v>
      </c>
      <c r="I34" s="12">
        <v>0.02488510234089648</v>
      </c>
      <c r="J34" s="12">
        <v>0.02136798693246143</v>
      </c>
      <c r="N34" s="5">
        <v>29</v>
      </c>
      <c r="O34" s="12">
        <v>0.03133858618000527</v>
      </c>
      <c r="P34" s="12">
        <v>0.04426528966121103</v>
      </c>
      <c r="Q34" s="12">
        <v>0.056120873617976574</v>
      </c>
      <c r="R34" s="12">
        <v>0.08279233874880289</v>
      </c>
      <c r="S34" s="12">
        <v>0.10738833165710163</v>
      </c>
      <c r="T34" s="8">
        <v>0.07022995340372234</v>
      </c>
      <c r="U34" s="12">
        <v>0.0816862968832191</v>
      </c>
      <c r="V34" s="8">
        <v>0.06257360642876665</v>
      </c>
      <c r="W34" s="8">
        <v>0.04208530713313914</v>
      </c>
      <c r="X34" s="8" t="s">
        <v>16</v>
      </c>
      <c r="Y34" s="8" t="s">
        <v>16</v>
      </c>
    </row>
    <row r="35" spans="1:25" s="4" customFormat="1" ht="11.25" customHeight="1">
      <c r="A35" s="5">
        <v>30</v>
      </c>
      <c r="B35" s="8" t="s">
        <v>16</v>
      </c>
      <c r="C35" s="8" t="s">
        <v>16</v>
      </c>
      <c r="D35" s="8" t="s">
        <v>16</v>
      </c>
      <c r="E35" s="8" t="s">
        <v>16</v>
      </c>
      <c r="F35" s="8" t="s">
        <v>16</v>
      </c>
      <c r="G35" s="8" t="s">
        <v>16</v>
      </c>
      <c r="H35" s="12">
        <v>0.03176271537594712</v>
      </c>
      <c r="I35" s="12">
        <v>0.020139454780709574</v>
      </c>
      <c r="J35" s="12">
        <v>0.026206184721700266</v>
      </c>
      <c r="N35" s="5">
        <v>30</v>
      </c>
      <c r="O35" s="12">
        <v>0.025625212981465733</v>
      </c>
      <c r="P35" s="8"/>
      <c r="Q35" s="12">
        <v>0.05746422749574077</v>
      </c>
      <c r="R35" s="12">
        <v>0.08581777001060194</v>
      </c>
      <c r="S35" s="12">
        <v>0.10802097268832732</v>
      </c>
      <c r="T35" s="8">
        <v>0.07722721762951638</v>
      </c>
      <c r="U35" s="12">
        <v>0.08248612845268197</v>
      </c>
      <c r="V35" s="8">
        <v>0.06704607384725847</v>
      </c>
      <c r="W35" s="8">
        <v>0.04172145290069338</v>
      </c>
      <c r="X35" s="8" t="s">
        <v>16</v>
      </c>
      <c r="Y35" s="8" t="s">
        <v>16</v>
      </c>
    </row>
    <row r="36" spans="1:25" s="4" customFormat="1" ht="11.25" customHeight="1">
      <c r="A36" s="5">
        <v>31</v>
      </c>
      <c r="B36" s="8" t="s">
        <v>16</v>
      </c>
      <c r="C36" s="8" t="s">
        <v>16</v>
      </c>
      <c r="D36" s="8" t="s">
        <v>16</v>
      </c>
      <c r="E36" s="8" t="s">
        <v>16</v>
      </c>
      <c r="F36" s="8" t="s">
        <v>16</v>
      </c>
      <c r="G36" s="8" t="s">
        <v>16</v>
      </c>
      <c r="H36" s="12">
        <v>0.022294588927058986</v>
      </c>
      <c r="I36" s="8"/>
      <c r="J36" s="12">
        <v>0.024010138280726605</v>
      </c>
      <c r="N36" s="5">
        <v>31</v>
      </c>
      <c r="O36" s="12">
        <v>0.02912908855401549</v>
      </c>
      <c r="P36" s="8"/>
      <c r="Q36" s="12">
        <v>0.061229275055395646</v>
      </c>
      <c r="R36" s="8"/>
      <c r="S36" s="12">
        <v>0.09572530453976086</v>
      </c>
      <c r="T36" s="8"/>
      <c r="U36" s="12">
        <v>0.08049274489242379</v>
      </c>
      <c r="V36" s="8">
        <v>0.06515372861542759</v>
      </c>
      <c r="W36" s="8"/>
      <c r="X36" s="8" t="s">
        <v>16</v>
      </c>
      <c r="Y36" s="8"/>
    </row>
    <row r="37" spans="1:25" s="4" customFormat="1" ht="11.25" customHeight="1">
      <c r="A37" s="4" t="s">
        <v>17</v>
      </c>
      <c r="B37" s="8"/>
      <c r="C37" s="8"/>
      <c r="D37" s="8"/>
      <c r="E37" s="8"/>
      <c r="F37" s="8"/>
      <c r="G37" s="8"/>
      <c r="H37" s="8">
        <f>SUM(H6:H36)</f>
        <v>1.2545710503316636</v>
      </c>
      <c r="I37" s="8">
        <f>SUM(I6:I36)</f>
        <v>0.8570301989372017</v>
      </c>
      <c r="J37" s="8">
        <f>SUM(J6:J36)</f>
        <v>0.7527529759996854</v>
      </c>
      <c r="N37" s="4" t="s">
        <v>17</v>
      </c>
      <c r="O37" s="8">
        <f aca="true" t="shared" si="0" ref="O37:W37">SUM(O6:O36)</f>
        <v>0.7968959781501145</v>
      </c>
      <c r="P37" s="8">
        <f t="shared" si="0"/>
        <v>0.8880116971080155</v>
      </c>
      <c r="Q37" s="8">
        <f t="shared" si="0"/>
        <v>1.5189473859334424</v>
      </c>
      <c r="R37" s="8">
        <f t="shared" si="0"/>
        <v>1.9888896536764662</v>
      </c>
      <c r="S37" s="8">
        <f t="shared" si="0"/>
        <v>2.78049421859266</v>
      </c>
      <c r="T37" s="8">
        <f t="shared" si="0"/>
        <v>2.88732732435596</v>
      </c>
      <c r="U37" s="8">
        <f t="shared" si="0"/>
        <v>2.9148504520158216</v>
      </c>
      <c r="V37" s="8">
        <f t="shared" si="0"/>
        <v>2.114839784331741</v>
      </c>
      <c r="W37" s="8">
        <f t="shared" si="0"/>
        <v>1.4705921163737157</v>
      </c>
      <c r="X37" s="8"/>
      <c r="Y37" s="8"/>
    </row>
    <row r="38" spans="1:25" s="4" customFormat="1" ht="11.25" customHeight="1">
      <c r="A38" s="4" t="s">
        <v>18</v>
      </c>
      <c r="B38" s="8"/>
      <c r="C38" s="8"/>
      <c r="D38" s="8"/>
      <c r="E38" s="8"/>
      <c r="F38" s="8"/>
      <c r="G38" s="8"/>
      <c r="H38" s="8">
        <f>AVERAGE(H6:H36)</f>
        <v>0.04047003388166657</v>
      </c>
      <c r="I38" s="8">
        <f>AVERAGE(I6:I36)</f>
        <v>0.028567673297906722</v>
      </c>
      <c r="J38" s="8">
        <f>AVERAGE(J6:J36)</f>
        <v>0.02428235406450598</v>
      </c>
      <c r="N38" s="4" t="s">
        <v>18</v>
      </c>
      <c r="O38" s="8">
        <f aca="true" t="shared" si="1" ref="O38:W38">AVERAGE(O6:O36)</f>
        <v>0.025706321875810144</v>
      </c>
      <c r="P38" s="8">
        <f t="shared" si="1"/>
        <v>0.030621093003724672</v>
      </c>
      <c r="Q38" s="8">
        <f t="shared" si="1"/>
        <v>0.048998302772046524</v>
      </c>
      <c r="R38" s="8">
        <f t="shared" si="1"/>
        <v>0.06629632178921555</v>
      </c>
      <c r="S38" s="8">
        <f t="shared" si="1"/>
        <v>0.08969336189008581</v>
      </c>
      <c r="T38" s="8">
        <f t="shared" si="1"/>
        <v>0.09624424414519867</v>
      </c>
      <c r="U38" s="8">
        <f t="shared" si="1"/>
        <v>0.09402743393599425</v>
      </c>
      <c r="V38" s="8">
        <f t="shared" si="1"/>
        <v>0.0682206382042497</v>
      </c>
      <c r="W38" s="8">
        <f t="shared" si="1"/>
        <v>0.04901973721245719</v>
      </c>
      <c r="X38" s="8"/>
      <c r="Y38" s="8"/>
    </row>
    <row r="39" spans="1:25" s="4" customFormat="1" ht="11.25" customHeight="1">
      <c r="A39" s="4" t="s">
        <v>19</v>
      </c>
      <c r="B39" s="8"/>
      <c r="C39" s="8"/>
      <c r="D39" s="8"/>
      <c r="E39" s="8"/>
      <c r="F39" s="8"/>
      <c r="G39" s="8"/>
      <c r="H39" s="9">
        <f>MIN(H6:H36)</f>
        <v>0.022294588927058986</v>
      </c>
      <c r="I39" s="9">
        <f>MIN(I6:I36)</f>
        <v>0.020139454780709574</v>
      </c>
      <c r="J39" s="9">
        <f>MIN(J6:J36)</f>
        <v>0.018127419266202194</v>
      </c>
      <c r="N39" s="4" t="s">
        <v>19</v>
      </c>
      <c r="O39" s="9">
        <f aca="true" t="shared" si="2" ref="O39:W39">MIN(O6:O36)</f>
        <v>0.018012036370930688</v>
      </c>
      <c r="P39" s="9">
        <f t="shared" si="2"/>
        <v>0.019409406325122527</v>
      </c>
      <c r="Q39" s="9">
        <f t="shared" si="2"/>
        <v>0.029270770289419382</v>
      </c>
      <c r="R39" s="9">
        <f t="shared" si="2"/>
        <v>0.034001173228591655</v>
      </c>
      <c r="S39" s="8">
        <f t="shared" si="2"/>
        <v>0.049270977200994506</v>
      </c>
      <c r="T39" s="8">
        <f t="shared" si="2"/>
        <v>0.07022995340372234</v>
      </c>
      <c r="U39" s="8">
        <f t="shared" si="2"/>
        <v>0.05961861524356299</v>
      </c>
      <c r="V39" s="8">
        <f t="shared" si="2"/>
        <v>0.03129270801514495</v>
      </c>
      <c r="W39" s="8">
        <f t="shared" si="2"/>
        <v>0.022257040065502262</v>
      </c>
      <c r="X39" s="8"/>
      <c r="Y39" s="8"/>
    </row>
    <row r="40" spans="1:25" s="4" customFormat="1" ht="11.25" customHeight="1">
      <c r="A40" s="4" t="s">
        <v>20</v>
      </c>
      <c r="B40" s="8"/>
      <c r="C40" s="8"/>
      <c r="D40" s="8"/>
      <c r="E40" s="8"/>
      <c r="F40" s="8"/>
      <c r="G40" s="8"/>
      <c r="H40" s="9">
        <f>MAX(H6:H36)</f>
        <v>0.049682785829408445</v>
      </c>
      <c r="I40" s="9">
        <f>MAX(I6:I36)</f>
        <v>0.03823123235351373</v>
      </c>
      <c r="J40" s="9">
        <f>MAX(J6:J36)</f>
        <v>0.029656389179750563</v>
      </c>
      <c r="N40" s="4" t="s">
        <v>20</v>
      </c>
      <c r="O40" s="9">
        <f aca="true" t="shared" si="3" ref="O40:W40">MAX(O6:O36)</f>
        <v>0.03253808181072426</v>
      </c>
      <c r="P40" s="9">
        <f t="shared" si="3"/>
        <v>0.04426528966121103</v>
      </c>
      <c r="Q40" s="9">
        <f t="shared" si="3"/>
        <v>0.061229275055395646</v>
      </c>
      <c r="R40" s="9">
        <f t="shared" si="3"/>
        <v>0.08581777001060194</v>
      </c>
      <c r="S40" s="8">
        <f t="shared" si="3"/>
        <v>0.10802097268832732</v>
      </c>
      <c r="T40" s="8">
        <f t="shared" si="3"/>
        <v>0.13075173179640717</v>
      </c>
      <c r="U40" s="8">
        <f t="shared" si="3"/>
        <v>0.1317705465865251</v>
      </c>
      <c r="V40" s="8">
        <f t="shared" si="3"/>
        <v>0.0865215253705022</v>
      </c>
      <c r="W40" s="8">
        <f t="shared" si="3"/>
        <v>0.0787805947302226</v>
      </c>
      <c r="X40" s="8"/>
      <c r="Y40" s="8"/>
    </row>
    <row r="41" spans="2:25" s="4" customFormat="1" ht="11.25" customHeight="1">
      <c r="B41" s="8"/>
      <c r="C41" s="8"/>
      <c r="D41" s="8"/>
      <c r="E41" s="8"/>
      <c r="F41" s="8"/>
      <c r="G41" s="8"/>
      <c r="H41" s="8"/>
      <c r="I41" s="8"/>
      <c r="J41" s="8"/>
      <c r="N41" s="8"/>
      <c r="P41" s="8"/>
      <c r="Q41" s="8"/>
      <c r="R41" s="8"/>
      <c r="S41" s="8"/>
      <c r="U41" s="8"/>
      <c r="V41" s="8"/>
      <c r="W41" s="8"/>
      <c r="X41" s="8"/>
      <c r="Y41" s="8"/>
    </row>
    <row r="42" spans="2:22" s="4" customFormat="1" ht="11.25" customHeight="1">
      <c r="B42" s="8"/>
      <c r="C42" s="8"/>
      <c r="D42" s="8"/>
      <c r="E42" s="8"/>
      <c r="F42" s="8"/>
      <c r="G42" s="8"/>
      <c r="H42" s="8"/>
      <c r="I42" s="8"/>
      <c r="J42" s="8"/>
      <c r="K42" s="8"/>
      <c r="M42" s="8"/>
      <c r="N42" s="8"/>
      <c r="O42" s="8"/>
      <c r="P42" s="8"/>
      <c r="R42" s="8"/>
      <c r="S42" s="8"/>
      <c r="T42" s="8"/>
      <c r="U42" s="8"/>
      <c r="V42" s="8"/>
    </row>
    <row r="43" spans="2:22" ht="12.75">
      <c r="B43" s="2"/>
      <c r="C43" s="2"/>
      <c r="D43" s="2"/>
      <c r="E43" s="2"/>
      <c r="F43" s="2"/>
      <c r="G43" s="2"/>
      <c r="H43" s="2"/>
      <c r="I43" s="2"/>
      <c r="J43" s="2"/>
      <c r="K43" s="2"/>
      <c r="M43" s="2"/>
      <c r="N43" s="2"/>
      <c r="O43" s="2"/>
      <c r="P43" s="2"/>
      <c r="Q43" s="2"/>
      <c r="R43" s="2"/>
      <c r="S43" s="2"/>
      <c r="T43" s="2"/>
      <c r="U43" s="2"/>
      <c r="V43" s="2"/>
    </row>
    <row r="45" spans="10:12" ht="12.75">
      <c r="J45" s="3"/>
      <c r="K45" s="3"/>
      <c r="L45" s="3"/>
    </row>
  </sheetData>
  <mergeCells count="6">
    <mergeCell ref="A2:J2"/>
    <mergeCell ref="N2:Y2"/>
    <mergeCell ref="B4:J4"/>
    <mergeCell ref="B3:J3"/>
    <mergeCell ref="O3:Y3"/>
    <mergeCell ref="O4:Y4"/>
  </mergeCells>
  <printOptions gridLines="1"/>
  <pageMargins left="0.75" right="0.75" top="1" bottom="1" header="0.5" footer="0.5"/>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AQ45"/>
  <sheetViews>
    <sheetView workbookViewId="0" topLeftCell="A1">
      <selection activeCell="N1" sqref="N1"/>
    </sheetView>
  </sheetViews>
  <sheetFormatPr defaultColWidth="9.140625" defaultRowHeight="12.75"/>
  <cols>
    <col min="1" max="1" width="13.421875" style="0" customWidth="1"/>
    <col min="2" max="10" width="8.57421875" style="0" customWidth="1"/>
    <col min="11" max="11" width="11.00390625" style="0" customWidth="1"/>
    <col min="12" max="13" width="7.8515625" style="0" customWidth="1"/>
    <col min="14" max="14" width="10.8515625" style="0" customWidth="1"/>
    <col min="15" max="22" width="7.8515625" style="0" customWidth="1"/>
  </cols>
  <sheetData>
    <row r="1" spans="1:14" s="4" customFormat="1" ht="11.25" customHeight="1">
      <c r="A1" s="4" t="s">
        <v>33</v>
      </c>
      <c r="N1" s="4" t="s">
        <v>33</v>
      </c>
    </row>
    <row r="2" spans="1:43" s="4" customFormat="1" ht="20.25" customHeight="1">
      <c r="A2" s="20" t="s">
        <v>32</v>
      </c>
      <c r="B2" s="21"/>
      <c r="C2" s="21"/>
      <c r="D2" s="21"/>
      <c r="E2" s="21"/>
      <c r="F2" s="21"/>
      <c r="G2" s="21"/>
      <c r="H2" s="21"/>
      <c r="I2" s="21"/>
      <c r="J2" s="21"/>
      <c r="K2" s="11"/>
      <c r="L2" s="11"/>
      <c r="M2" s="11"/>
      <c r="N2" s="20" t="s">
        <v>32</v>
      </c>
      <c r="O2" s="21"/>
      <c r="P2" s="21"/>
      <c r="Q2" s="21"/>
      <c r="R2" s="21"/>
      <c r="S2" s="21"/>
      <c r="T2" s="21"/>
      <c r="U2" s="21"/>
      <c r="V2" s="21"/>
      <c r="W2" s="21"/>
      <c r="X2" s="21"/>
      <c r="Y2" s="21"/>
      <c r="Z2" s="11"/>
      <c r="AA2" s="13"/>
      <c r="AB2" s="13"/>
      <c r="AC2" s="13"/>
      <c r="AD2" s="13"/>
      <c r="AE2" s="13"/>
      <c r="AF2" s="13"/>
      <c r="AG2" s="13"/>
      <c r="AH2" s="13"/>
      <c r="AI2" s="13"/>
      <c r="AJ2" s="13"/>
      <c r="AK2" s="13"/>
      <c r="AL2" s="13"/>
      <c r="AM2" s="13"/>
      <c r="AN2" s="13"/>
      <c r="AO2" s="13"/>
      <c r="AP2" s="13"/>
      <c r="AQ2" s="13"/>
    </row>
    <row r="3" spans="1:25" s="4" customFormat="1" ht="11.25" customHeight="1">
      <c r="A3" s="4" t="s">
        <v>27</v>
      </c>
      <c r="B3" s="18" t="s">
        <v>0</v>
      </c>
      <c r="C3" s="18"/>
      <c r="D3" s="18"/>
      <c r="E3" s="18"/>
      <c r="F3" s="18"/>
      <c r="G3" s="18"/>
      <c r="H3" s="18"/>
      <c r="I3" s="18"/>
      <c r="J3" s="18"/>
      <c r="N3" s="4" t="s">
        <v>27</v>
      </c>
      <c r="O3" s="18" t="s">
        <v>0</v>
      </c>
      <c r="P3" s="18"/>
      <c r="Q3" s="18"/>
      <c r="R3" s="18"/>
      <c r="S3" s="18"/>
      <c r="T3" s="18"/>
      <c r="U3" s="18"/>
      <c r="V3" s="18"/>
      <c r="W3" s="18"/>
      <c r="X3" s="18"/>
      <c r="Y3" s="18"/>
    </row>
    <row r="4" spans="2:25" s="4" customFormat="1" ht="11.25" customHeight="1">
      <c r="B4" s="18">
        <v>2003</v>
      </c>
      <c r="C4" s="18"/>
      <c r="D4" s="18"/>
      <c r="E4" s="18"/>
      <c r="F4" s="18"/>
      <c r="G4" s="18"/>
      <c r="H4" s="18"/>
      <c r="I4" s="18"/>
      <c r="J4" s="18"/>
      <c r="N4" s="5"/>
      <c r="O4" s="18">
        <v>2004</v>
      </c>
      <c r="P4" s="22"/>
      <c r="Q4" s="22"/>
      <c r="R4" s="22"/>
      <c r="S4" s="22"/>
      <c r="T4" s="22"/>
      <c r="U4" s="22"/>
      <c r="V4" s="22"/>
      <c r="W4" s="22"/>
      <c r="X4" s="22"/>
      <c r="Y4" s="22"/>
    </row>
    <row r="5" spans="1:25" s="7" customFormat="1" ht="11.25" customHeight="1">
      <c r="A5" s="6" t="s">
        <v>1</v>
      </c>
      <c r="B5" s="7" t="s">
        <v>7</v>
      </c>
      <c r="C5" s="7" t="s">
        <v>3</v>
      </c>
      <c r="D5" s="7" t="s">
        <v>4</v>
      </c>
      <c r="E5" s="7" t="s">
        <v>5</v>
      </c>
      <c r="F5" s="7" t="s">
        <v>6</v>
      </c>
      <c r="G5" s="7" t="s">
        <v>8</v>
      </c>
      <c r="H5" s="7" t="s">
        <v>9</v>
      </c>
      <c r="I5" s="7" t="s">
        <v>10</v>
      </c>
      <c r="J5" s="7" t="s">
        <v>11</v>
      </c>
      <c r="N5" s="6" t="s">
        <v>1</v>
      </c>
      <c r="O5" s="7" t="s">
        <v>13</v>
      </c>
      <c r="P5" s="7" t="s">
        <v>12</v>
      </c>
      <c r="Q5" s="7" t="s">
        <v>14</v>
      </c>
      <c r="R5" s="7" t="s">
        <v>7</v>
      </c>
      <c r="S5" s="7" t="s">
        <v>3</v>
      </c>
      <c r="T5" s="7" t="s">
        <v>4</v>
      </c>
      <c r="U5" s="7" t="s">
        <v>5</v>
      </c>
      <c r="V5" s="7" t="s">
        <v>6</v>
      </c>
      <c r="W5" s="7" t="s">
        <v>15</v>
      </c>
      <c r="X5" s="7" t="s">
        <v>9</v>
      </c>
      <c r="Y5" s="7" t="s">
        <v>10</v>
      </c>
    </row>
    <row r="6" spans="1:25" s="4" customFormat="1" ht="11.25" customHeight="1">
      <c r="A6" s="5">
        <v>1</v>
      </c>
      <c r="B6" s="8" t="s">
        <v>16</v>
      </c>
      <c r="C6" s="8" t="s">
        <v>16</v>
      </c>
      <c r="D6" s="8">
        <v>0.08286535436048038</v>
      </c>
      <c r="E6" s="8">
        <v>0.10146732854905637</v>
      </c>
      <c r="F6" s="8">
        <v>0.06831331636486465</v>
      </c>
      <c r="G6" s="8">
        <v>0.051405402768378065</v>
      </c>
      <c r="H6" s="8">
        <v>0.040457867191271354</v>
      </c>
      <c r="I6" s="8">
        <v>0.05433943174508048</v>
      </c>
      <c r="J6" s="12">
        <v>0.022379062250008994</v>
      </c>
      <c r="N6" s="5">
        <v>1</v>
      </c>
      <c r="O6" s="12">
        <v>0.012804973445046467</v>
      </c>
      <c r="P6" s="12">
        <v>0.01994426245530544</v>
      </c>
      <c r="Q6" s="12">
        <v>0.02355141023995764</v>
      </c>
      <c r="R6" s="12">
        <v>0.02734384952080364</v>
      </c>
      <c r="S6" s="12">
        <v>0.07874486623636391</v>
      </c>
      <c r="T6" s="12">
        <v>0.10743612938504793</v>
      </c>
      <c r="U6" s="12">
        <v>0.052781564026746414</v>
      </c>
      <c r="V6" s="12">
        <v>0.08255975606545997</v>
      </c>
      <c r="W6" s="12">
        <v>0.06443437097916402</v>
      </c>
      <c r="X6" s="8" t="s">
        <v>16</v>
      </c>
      <c r="Y6" s="8" t="s">
        <v>16</v>
      </c>
    </row>
    <row r="7" spans="1:25" s="4" customFormat="1" ht="11.25" customHeight="1">
      <c r="A7" s="5">
        <v>2</v>
      </c>
      <c r="B7" s="8" t="s">
        <v>16</v>
      </c>
      <c r="C7" s="8" t="s">
        <v>16</v>
      </c>
      <c r="D7" s="8">
        <v>0.0868776957157227</v>
      </c>
      <c r="E7" s="8">
        <v>0.0891798331374513</v>
      </c>
      <c r="F7" s="8">
        <v>0.04950388230289218</v>
      </c>
      <c r="G7" s="8">
        <v>0.054096279140617445</v>
      </c>
      <c r="H7" s="8">
        <v>0.03389450017183263</v>
      </c>
      <c r="I7" s="8">
        <v>0.05639580109085048</v>
      </c>
      <c r="J7" s="12">
        <v>0.022644544908568317</v>
      </c>
      <c r="N7" s="5">
        <v>2</v>
      </c>
      <c r="O7" s="12">
        <v>0.016709137105298213</v>
      </c>
      <c r="P7" s="12">
        <v>0.015914800836582685</v>
      </c>
      <c r="Q7" s="12">
        <v>0.022865135128098773</v>
      </c>
      <c r="R7" s="12">
        <v>0.059046431570912994</v>
      </c>
      <c r="S7" s="12">
        <v>0.09169790705340616</v>
      </c>
      <c r="T7" s="12">
        <v>0.10750782675190361</v>
      </c>
      <c r="U7" s="12">
        <v>0.06924574729794289</v>
      </c>
      <c r="V7" s="12">
        <v>0.08006761577869206</v>
      </c>
      <c r="W7" s="12">
        <v>0.06102638979634699</v>
      </c>
      <c r="X7" s="8" t="s">
        <v>16</v>
      </c>
      <c r="Y7" s="8" t="s">
        <v>16</v>
      </c>
    </row>
    <row r="8" spans="1:25" s="4" customFormat="1" ht="11.25" customHeight="1">
      <c r="A8" s="5">
        <v>3</v>
      </c>
      <c r="B8" s="8" t="s">
        <v>16</v>
      </c>
      <c r="C8" s="8" t="s">
        <v>16</v>
      </c>
      <c r="D8" s="8">
        <v>0.09795312233186257</v>
      </c>
      <c r="E8" s="8">
        <v>0.08308978998087915</v>
      </c>
      <c r="F8" s="8">
        <v>0.12445486183266523</v>
      </c>
      <c r="G8" s="8">
        <v>0.045896986099960714</v>
      </c>
      <c r="H8" s="8">
        <v>0.02924080478281842</v>
      </c>
      <c r="I8" s="8">
        <v>0.04226569739260863</v>
      </c>
      <c r="J8" s="12">
        <v>0.020740050828224187</v>
      </c>
      <c r="N8" s="5">
        <v>3</v>
      </c>
      <c r="O8" s="12">
        <v>0.014335741253443727</v>
      </c>
      <c r="P8" s="12">
        <v>0.01863704581861291</v>
      </c>
      <c r="Q8" s="12">
        <v>0.029177004351911826</v>
      </c>
      <c r="R8" s="12">
        <v>0.056227590280578776</v>
      </c>
      <c r="S8" s="12">
        <v>0.09271205225137287</v>
      </c>
      <c r="T8" s="12">
        <v>0.08173529042399647</v>
      </c>
      <c r="U8" s="12">
        <v>0.07304590924267612</v>
      </c>
      <c r="V8" s="12">
        <v>0.08438078764140369</v>
      </c>
      <c r="W8" s="12">
        <v>0.06253952912571842</v>
      </c>
      <c r="X8" s="8" t="s">
        <v>16</v>
      </c>
      <c r="Y8" s="8" t="s">
        <v>16</v>
      </c>
    </row>
    <row r="9" spans="1:25" s="4" customFormat="1" ht="11.25" customHeight="1">
      <c r="A9" s="5">
        <v>4</v>
      </c>
      <c r="B9" s="8" t="s">
        <v>16</v>
      </c>
      <c r="C9" s="8" t="s">
        <v>16</v>
      </c>
      <c r="D9" s="8">
        <v>0.09502473270846687</v>
      </c>
      <c r="E9" s="8">
        <v>0.08981436842053006</v>
      </c>
      <c r="F9" s="8">
        <v>0.11899619649545931</v>
      </c>
      <c r="G9" s="8">
        <v>0.05205421377226679</v>
      </c>
      <c r="H9" s="8">
        <v>0.028824023565107663</v>
      </c>
      <c r="I9" s="8">
        <v>0.0364256143764723</v>
      </c>
      <c r="J9" s="12">
        <v>0.01789580271125459</v>
      </c>
      <c r="N9" s="5">
        <v>4</v>
      </c>
      <c r="O9" s="12">
        <v>0.015339101910585452</v>
      </c>
      <c r="P9" s="12">
        <v>0.02401306383814736</v>
      </c>
      <c r="Q9" s="12">
        <v>0.03379066004917861</v>
      </c>
      <c r="R9" s="12">
        <v>0.05257144482170782</v>
      </c>
      <c r="S9" s="12">
        <v>0.08940597154855756</v>
      </c>
      <c r="T9" s="12">
        <v>0.10233116081757497</v>
      </c>
      <c r="U9" s="12">
        <v>0.077732676643568</v>
      </c>
      <c r="V9" s="12">
        <v>0.08222277851766585</v>
      </c>
      <c r="W9" s="12">
        <v>0.06384890258209643</v>
      </c>
      <c r="X9" s="8" t="s">
        <v>16</v>
      </c>
      <c r="Y9" s="8" t="s">
        <v>16</v>
      </c>
    </row>
    <row r="10" spans="1:25" s="4" customFormat="1" ht="11.25" customHeight="1">
      <c r="A10" s="5">
        <v>5</v>
      </c>
      <c r="B10" s="8" t="s">
        <v>16</v>
      </c>
      <c r="C10" s="8" t="s">
        <v>16</v>
      </c>
      <c r="D10" s="8">
        <v>0.09673923324993225</v>
      </c>
      <c r="E10" s="8">
        <v>0.0879313847402916</v>
      </c>
      <c r="F10" s="8">
        <v>0.12575097052849107</v>
      </c>
      <c r="G10" s="8">
        <v>0.13539722221143088</v>
      </c>
      <c r="H10" s="8">
        <v>0.02487896206251839</v>
      </c>
      <c r="I10" s="12">
        <v>0.02264931332987097</v>
      </c>
      <c r="J10" s="12">
        <v>0.016679542794955413</v>
      </c>
      <c r="N10" s="5">
        <v>5</v>
      </c>
      <c r="O10" s="12">
        <v>0.016831209487229822</v>
      </c>
      <c r="P10" s="12">
        <v>0.025955472474539436</v>
      </c>
      <c r="Q10" s="12">
        <v>0.028802239897164156</v>
      </c>
      <c r="R10" s="12">
        <v>0.06106425106293155</v>
      </c>
      <c r="S10" s="12">
        <v>0.04452853049847539</v>
      </c>
      <c r="T10" s="12">
        <v>0.077809835196252</v>
      </c>
      <c r="U10" s="12">
        <v>0.07684992498878054</v>
      </c>
      <c r="V10" s="12">
        <v>0.07916723269014123</v>
      </c>
      <c r="W10" s="12">
        <v>0.06305115903272122</v>
      </c>
      <c r="X10" s="8" t="s">
        <v>16</v>
      </c>
      <c r="Y10" s="8" t="s">
        <v>16</v>
      </c>
    </row>
    <row r="11" spans="1:25" s="4" customFormat="1" ht="11.25" customHeight="1">
      <c r="A11" s="5">
        <v>6</v>
      </c>
      <c r="B11" s="8" t="s">
        <v>16</v>
      </c>
      <c r="C11" s="8" t="s">
        <v>16</v>
      </c>
      <c r="D11" s="8">
        <v>0.09250138384003595</v>
      </c>
      <c r="E11" s="8">
        <v>0.08876200955098223</v>
      </c>
      <c r="F11" s="8">
        <v>0.1329677290004221</v>
      </c>
      <c r="G11" s="8">
        <v>0.07771670938381882</v>
      </c>
      <c r="H11" s="8">
        <v>0.032833218572399174</v>
      </c>
      <c r="I11" s="12">
        <v>0.025310666418915707</v>
      </c>
      <c r="J11" s="12">
        <v>0.01645678749038445</v>
      </c>
      <c r="N11" s="5">
        <v>6</v>
      </c>
      <c r="O11" s="12">
        <v>0.017811345270918405</v>
      </c>
      <c r="P11" s="12">
        <v>0.024175993173406327</v>
      </c>
      <c r="Q11" s="12">
        <v>0.03685028994014928</v>
      </c>
      <c r="R11" s="12">
        <v>0.05958155954709859</v>
      </c>
      <c r="S11" s="12">
        <v>0.04258150829677294</v>
      </c>
      <c r="T11" s="12">
        <v>0.10619831435673652</v>
      </c>
      <c r="U11" s="12">
        <v>0.05439415783868367</v>
      </c>
      <c r="V11" s="12">
        <v>0.0792384072510613</v>
      </c>
      <c r="W11" s="12">
        <v>0.0597511997782331</v>
      </c>
      <c r="X11" s="8" t="s">
        <v>16</v>
      </c>
      <c r="Y11" s="8" t="s">
        <v>16</v>
      </c>
    </row>
    <row r="12" spans="1:25" s="4" customFormat="1" ht="11.25" customHeight="1">
      <c r="A12" s="5">
        <v>7</v>
      </c>
      <c r="B12" s="8" t="s">
        <v>16</v>
      </c>
      <c r="C12" s="8" t="s">
        <v>16</v>
      </c>
      <c r="D12" s="8">
        <v>0.09676810273922894</v>
      </c>
      <c r="E12" s="8">
        <v>0.07652037909975641</v>
      </c>
      <c r="F12" s="8">
        <v>0.12977325110285887</v>
      </c>
      <c r="G12" s="8">
        <v>0.08152795519731362</v>
      </c>
      <c r="H12" s="8">
        <v>0.0383711246553096</v>
      </c>
      <c r="I12" s="12">
        <v>0.023374299845015704</v>
      </c>
      <c r="J12" s="12">
        <v>0.01967287336360536</v>
      </c>
      <c r="N12" s="5">
        <v>7</v>
      </c>
      <c r="O12" s="12">
        <v>0.022199549325613813</v>
      </c>
      <c r="P12" s="12">
        <v>0.018052221692967364</v>
      </c>
      <c r="Q12" s="12">
        <v>0.04115708094314422</v>
      </c>
      <c r="R12" s="12">
        <v>0.06168319443020777</v>
      </c>
      <c r="S12" s="12">
        <v>0.08393258469040167</v>
      </c>
      <c r="T12" s="12">
        <v>0.09275521576186906</v>
      </c>
      <c r="U12" s="12">
        <v>0.06768858301921772</v>
      </c>
      <c r="V12" s="12">
        <v>0.08030140762020246</v>
      </c>
      <c r="W12" s="12">
        <v>0.0575636278807415</v>
      </c>
      <c r="X12" s="8" t="s">
        <v>16</v>
      </c>
      <c r="Y12" s="8" t="s">
        <v>16</v>
      </c>
    </row>
    <row r="13" spans="1:25" s="4" customFormat="1" ht="11.25" customHeight="1">
      <c r="A13" s="5">
        <v>8</v>
      </c>
      <c r="B13" s="8" t="s">
        <v>16</v>
      </c>
      <c r="C13" s="8" t="s">
        <v>16</v>
      </c>
      <c r="D13" s="8">
        <v>0.09165403007703425</v>
      </c>
      <c r="E13" s="8">
        <v>0.07661237963852519</v>
      </c>
      <c r="F13" s="8">
        <v>0.14408918019013256</v>
      </c>
      <c r="G13" s="8">
        <v>0.08001478016064524</v>
      </c>
      <c r="H13" s="8">
        <v>0.038031281331235164</v>
      </c>
      <c r="I13" s="12">
        <v>0.020325964912163087</v>
      </c>
      <c r="J13" s="12">
        <v>0.020622079509144495</v>
      </c>
      <c r="N13" s="5">
        <v>8</v>
      </c>
      <c r="O13" s="12">
        <v>0.018737174541769774</v>
      </c>
      <c r="P13" s="12">
        <v>0.026326615491351544</v>
      </c>
      <c r="Q13" s="12">
        <v>0.04296724717527087</v>
      </c>
      <c r="R13" s="12">
        <v>0.055299098278390746</v>
      </c>
      <c r="S13" s="12">
        <v>0.08664646989861949</v>
      </c>
      <c r="T13" s="12">
        <v>0.07866640579668918</v>
      </c>
      <c r="U13" s="12">
        <v>0.09125704664157919</v>
      </c>
      <c r="V13" s="12">
        <v>0.07814602889546376</v>
      </c>
      <c r="W13" s="12">
        <v>0.05641653865694702</v>
      </c>
      <c r="X13" s="8" t="s">
        <v>16</v>
      </c>
      <c r="Y13" s="8" t="s">
        <v>16</v>
      </c>
    </row>
    <row r="14" spans="1:25" s="4" customFormat="1" ht="11.25" customHeight="1">
      <c r="A14" s="5">
        <v>9</v>
      </c>
      <c r="B14" s="8" t="s">
        <v>16</v>
      </c>
      <c r="C14" s="8" t="s">
        <v>16</v>
      </c>
      <c r="D14" s="8">
        <v>0.09882383142855361</v>
      </c>
      <c r="E14" s="8">
        <v>0.08306286347638593</v>
      </c>
      <c r="F14" s="8">
        <v>0.14005816985816336</v>
      </c>
      <c r="G14" s="8">
        <v>0.05682859141933626</v>
      </c>
      <c r="H14" s="8">
        <v>0.04421187647246527</v>
      </c>
      <c r="I14" s="12">
        <v>0.01678072981601495</v>
      </c>
      <c r="J14" s="12">
        <v>0.018282194288671533</v>
      </c>
      <c r="N14" s="5">
        <v>9</v>
      </c>
      <c r="O14" s="12">
        <v>0.019443535404003107</v>
      </c>
      <c r="P14" s="12">
        <v>0.025205072610226874</v>
      </c>
      <c r="Q14" s="12">
        <v>0.04450935918073603</v>
      </c>
      <c r="R14" s="12">
        <v>0.06493523940187361</v>
      </c>
      <c r="S14" s="12">
        <v>0.08888693194111114</v>
      </c>
      <c r="T14" s="12">
        <v>0.055830954020502296</v>
      </c>
      <c r="U14" s="12">
        <v>0.09618248012887542</v>
      </c>
      <c r="V14" s="12">
        <v>0.07911491678137325</v>
      </c>
      <c r="W14" s="12">
        <v>0.05533299939119585</v>
      </c>
      <c r="X14" s="8" t="s">
        <v>16</v>
      </c>
      <c r="Y14" s="8" t="s">
        <v>16</v>
      </c>
    </row>
    <row r="15" spans="1:25" s="4" customFormat="1" ht="11.25" customHeight="1">
      <c r="A15" s="5">
        <v>10</v>
      </c>
      <c r="B15" s="8" t="s">
        <v>16</v>
      </c>
      <c r="C15" s="8" t="s">
        <v>16</v>
      </c>
      <c r="D15" s="8">
        <v>0.09150762480211558</v>
      </c>
      <c r="E15" s="8">
        <v>0.08907114383140667</v>
      </c>
      <c r="F15" s="8">
        <v>0.13824461993863776</v>
      </c>
      <c r="G15" s="8">
        <v>0.04148471090973355</v>
      </c>
      <c r="H15" s="8">
        <v>0.015327058506470488</v>
      </c>
      <c r="I15" s="12">
        <v>0.028473817210353213</v>
      </c>
      <c r="J15" s="12">
        <v>0.02322528271287293</v>
      </c>
      <c r="N15" s="5">
        <v>10</v>
      </c>
      <c r="O15" s="12">
        <v>0.018125875377089307</v>
      </c>
      <c r="P15" s="12">
        <v>0.025311343864329976</v>
      </c>
      <c r="Q15" s="12">
        <v>0.04091772455717124</v>
      </c>
      <c r="R15" s="12">
        <v>0.0668984319200772</v>
      </c>
      <c r="S15" s="12">
        <v>0.07485820192717846</v>
      </c>
      <c r="T15" s="12">
        <v>0.10118292789179346</v>
      </c>
      <c r="U15" s="12">
        <v>0.09591125253202387</v>
      </c>
      <c r="V15" s="12">
        <v>0.0783698298968112</v>
      </c>
      <c r="W15" s="12">
        <v>0.055322301206004905</v>
      </c>
      <c r="X15" s="8" t="s">
        <v>16</v>
      </c>
      <c r="Y15" s="8" t="s">
        <v>16</v>
      </c>
    </row>
    <row r="16" spans="1:25" s="4" customFormat="1" ht="11.25" customHeight="1">
      <c r="A16" s="5">
        <v>11</v>
      </c>
      <c r="B16" s="8" t="s">
        <v>16</v>
      </c>
      <c r="C16" s="8" t="s">
        <v>16</v>
      </c>
      <c r="D16" s="8">
        <v>0.0912141332372194</v>
      </c>
      <c r="E16" s="8">
        <v>0.07693042914750303</v>
      </c>
      <c r="F16" s="8">
        <v>0.13864371342516235</v>
      </c>
      <c r="G16" s="8">
        <v>0.05061599168757801</v>
      </c>
      <c r="H16" s="8">
        <v>0.02373693323550323</v>
      </c>
      <c r="I16" s="12">
        <v>0.027001223892706882</v>
      </c>
      <c r="J16" s="12">
        <v>0.01710854021264057</v>
      </c>
      <c r="N16" s="5">
        <v>11</v>
      </c>
      <c r="O16" s="12">
        <v>0.01845136613838608</v>
      </c>
      <c r="P16" s="12">
        <v>0.028485060161455415</v>
      </c>
      <c r="Q16" s="12">
        <v>0.04260240543157252</v>
      </c>
      <c r="R16" s="12">
        <v>0.06704805237059556</v>
      </c>
      <c r="S16" s="12">
        <v>0.07648378777420087</v>
      </c>
      <c r="T16" s="12">
        <v>0.0962185520283286</v>
      </c>
      <c r="U16" s="12">
        <v>0.09933837487004697</v>
      </c>
      <c r="V16" s="12">
        <v>0.07114802122224123</v>
      </c>
      <c r="W16" s="12">
        <v>0.0546696055302827</v>
      </c>
      <c r="X16" s="8" t="s">
        <v>16</v>
      </c>
      <c r="Y16" s="8" t="s">
        <v>16</v>
      </c>
    </row>
    <row r="17" spans="1:25" s="4" customFormat="1" ht="11.25" customHeight="1">
      <c r="A17" s="5">
        <v>12</v>
      </c>
      <c r="B17" s="8" t="s">
        <v>16</v>
      </c>
      <c r="C17" s="8" t="s">
        <v>16</v>
      </c>
      <c r="D17" s="8">
        <v>0.08382479001562476</v>
      </c>
      <c r="E17" s="8">
        <v>0.08299200606461153</v>
      </c>
      <c r="F17" s="8">
        <v>0.08759938862352683</v>
      </c>
      <c r="G17" s="8">
        <v>0.049059739449068995</v>
      </c>
      <c r="H17" s="8">
        <v>0.027806184617697162</v>
      </c>
      <c r="I17" s="12">
        <v>0.025004237794277063</v>
      </c>
      <c r="J17" s="12">
        <v>0.016666381840396243</v>
      </c>
      <c r="N17" s="5">
        <v>12</v>
      </c>
      <c r="O17" s="12">
        <v>0.020785300169177547</v>
      </c>
      <c r="P17" s="12">
        <v>0.025782168912028367</v>
      </c>
      <c r="Q17" s="12">
        <v>0.04387264615056622</v>
      </c>
      <c r="R17" s="12">
        <v>0.05751888843882523</v>
      </c>
      <c r="S17" s="12">
        <v>0.10043846072088473</v>
      </c>
      <c r="T17" s="12">
        <v>0.10461916236388191</v>
      </c>
      <c r="U17" s="12">
        <v>0.09598958985451043</v>
      </c>
      <c r="V17" s="12">
        <v>0.0411612463567327</v>
      </c>
      <c r="W17" s="12">
        <v>0.04983044568065158</v>
      </c>
      <c r="X17" s="8" t="s">
        <v>16</v>
      </c>
      <c r="Y17" s="8" t="s">
        <v>16</v>
      </c>
    </row>
    <row r="18" spans="1:25" s="4" customFormat="1" ht="11.25" customHeight="1">
      <c r="A18" s="5">
        <v>13</v>
      </c>
      <c r="B18" s="8" t="s">
        <v>16</v>
      </c>
      <c r="C18" s="8" t="s">
        <v>16</v>
      </c>
      <c r="D18" s="8">
        <v>0.09000445174291748</v>
      </c>
      <c r="E18" s="8">
        <v>0.08523551213974294</v>
      </c>
      <c r="F18" s="8">
        <v>0.06028574139540255</v>
      </c>
      <c r="G18" s="8">
        <v>0.05217998268585821</v>
      </c>
      <c r="H18" s="8">
        <v>0.022177064293502576</v>
      </c>
      <c r="I18" s="12">
        <v>0.02041836560423867</v>
      </c>
      <c r="J18" s="12">
        <v>0.015365823944615477</v>
      </c>
      <c r="N18" s="5">
        <v>13</v>
      </c>
      <c r="O18" s="12">
        <v>0.023020109466988424</v>
      </c>
      <c r="P18" s="12">
        <v>0.018454047691427004</v>
      </c>
      <c r="Q18" s="12">
        <v>0.042780000428119684</v>
      </c>
      <c r="R18" s="12">
        <v>0.04387736199215861</v>
      </c>
      <c r="S18" s="12">
        <v>0.09309121553591738</v>
      </c>
      <c r="T18" s="12">
        <v>0.10207067101396358</v>
      </c>
      <c r="U18" s="12">
        <v>0.08932689058735535</v>
      </c>
      <c r="V18" s="12">
        <v>0.03853248236297058</v>
      </c>
      <c r="W18" s="12">
        <v>0.05271681219301087</v>
      </c>
      <c r="X18" s="8" t="s">
        <v>16</v>
      </c>
      <c r="Y18" s="8" t="s">
        <v>16</v>
      </c>
    </row>
    <row r="19" spans="1:25" s="4" customFormat="1" ht="11.25" customHeight="1">
      <c r="A19" s="5">
        <v>14</v>
      </c>
      <c r="B19" s="8" t="s">
        <v>16</v>
      </c>
      <c r="C19" s="8" t="s">
        <v>16</v>
      </c>
      <c r="D19" s="8">
        <v>0.09201833452888114</v>
      </c>
      <c r="E19" s="8">
        <v>0.08087641228619231</v>
      </c>
      <c r="F19" s="8">
        <v>0.059495949219281766</v>
      </c>
      <c r="G19" s="8">
        <v>0.05247705198287084</v>
      </c>
      <c r="H19" s="8">
        <v>0.02285361970554285</v>
      </c>
      <c r="I19" s="12">
        <v>0.02493785680336901</v>
      </c>
      <c r="J19" s="12">
        <v>0.012902980291340835</v>
      </c>
      <c r="N19" s="5">
        <v>14</v>
      </c>
      <c r="O19" s="12">
        <v>0.023207529089886252</v>
      </c>
      <c r="P19" s="12">
        <v>0.02488436395866899</v>
      </c>
      <c r="Q19" s="12">
        <v>0.04240564447261109</v>
      </c>
      <c r="R19" s="12">
        <v>0.05609345757077626</v>
      </c>
      <c r="S19" s="12">
        <v>0.08401452590653688</v>
      </c>
      <c r="T19" s="12">
        <v>0.09095864373757839</v>
      </c>
      <c r="U19" s="12">
        <v>0.0936782845441019</v>
      </c>
      <c r="V19" s="12">
        <v>0.0728515201002998</v>
      </c>
      <c r="W19" s="12">
        <v>0.05234763755643094</v>
      </c>
      <c r="X19" s="8" t="s">
        <v>16</v>
      </c>
      <c r="Y19" s="8" t="s">
        <v>16</v>
      </c>
    </row>
    <row r="20" spans="1:25" s="4" customFormat="1" ht="11.25" customHeight="1">
      <c r="A20" s="5">
        <v>15</v>
      </c>
      <c r="B20" s="8" t="s">
        <v>16</v>
      </c>
      <c r="C20" s="8" t="s">
        <v>16</v>
      </c>
      <c r="D20" s="8">
        <v>0.09928387586493805</v>
      </c>
      <c r="E20" s="8">
        <v>0.07563155791964549</v>
      </c>
      <c r="F20" s="8">
        <v>0.060922861505035605</v>
      </c>
      <c r="G20" s="8">
        <v>0.06305792081584426</v>
      </c>
      <c r="H20" s="8">
        <v>0.027771677850754777</v>
      </c>
      <c r="I20" s="12">
        <v>0.017629883634639514</v>
      </c>
      <c r="J20" s="12">
        <v>0.01738396048078982</v>
      </c>
      <c r="N20" s="5">
        <v>15</v>
      </c>
      <c r="O20" s="12">
        <v>0.02253518164268799</v>
      </c>
      <c r="P20" s="12">
        <v>0.02104929018901155</v>
      </c>
      <c r="Q20" s="12">
        <v>0.04459727078438104</v>
      </c>
      <c r="R20" s="12">
        <v>0.048044826179888256</v>
      </c>
      <c r="S20" s="12">
        <v>0.07016023498925135</v>
      </c>
      <c r="T20" s="12">
        <v>0.10549781902119489</v>
      </c>
      <c r="U20" s="12">
        <v>0.08755879809137714</v>
      </c>
      <c r="V20" s="12">
        <v>0.03168490045936302</v>
      </c>
      <c r="W20" s="12">
        <v>0.05055991459801088</v>
      </c>
      <c r="X20" s="8" t="s">
        <v>16</v>
      </c>
      <c r="Y20" s="8" t="s">
        <v>16</v>
      </c>
    </row>
    <row r="21" spans="1:25" s="4" customFormat="1" ht="11.25" customHeight="1">
      <c r="A21" s="5">
        <v>16</v>
      </c>
      <c r="B21" s="8" t="s">
        <v>16</v>
      </c>
      <c r="C21" s="8" t="s">
        <v>16</v>
      </c>
      <c r="D21" s="8">
        <v>0.0934726842425976</v>
      </c>
      <c r="E21" s="8">
        <v>0.08126294929940356</v>
      </c>
      <c r="F21" s="8">
        <v>0.04713983503562732</v>
      </c>
      <c r="G21" s="8">
        <v>0.05785065388961107</v>
      </c>
      <c r="H21" s="8">
        <v>0.019827092396348573</v>
      </c>
      <c r="I21" s="12">
        <v>0.02603299780198591</v>
      </c>
      <c r="J21" s="12">
        <v>0.019806555182922934</v>
      </c>
      <c r="N21" s="5">
        <v>16</v>
      </c>
      <c r="O21" s="12">
        <v>0.022314441721875262</v>
      </c>
      <c r="P21" s="12">
        <v>0.017151013243981463</v>
      </c>
      <c r="Q21" s="12">
        <v>0.044123559617027006</v>
      </c>
      <c r="R21" s="12">
        <v>0.04445984592602819</v>
      </c>
      <c r="S21" s="12">
        <v>0.09608799720982111</v>
      </c>
      <c r="T21" s="12">
        <v>0.08453815423826204</v>
      </c>
      <c r="U21" s="12">
        <v>0.0755841200738559</v>
      </c>
      <c r="V21" s="12">
        <v>0.04891457136401099</v>
      </c>
      <c r="W21" s="12">
        <v>0.04962189161671564</v>
      </c>
      <c r="X21" s="8" t="s">
        <v>16</v>
      </c>
      <c r="Y21" s="8" t="s">
        <v>16</v>
      </c>
    </row>
    <row r="22" spans="1:25" s="4" customFormat="1" ht="11.25" customHeight="1">
      <c r="A22" s="5">
        <v>17</v>
      </c>
      <c r="B22" s="8" t="s">
        <v>16</v>
      </c>
      <c r="C22" s="8">
        <v>0.06782306963801507</v>
      </c>
      <c r="D22" s="8">
        <v>0.09585249933922906</v>
      </c>
      <c r="E22" s="8">
        <v>0.0732516322305036</v>
      </c>
      <c r="F22" s="8">
        <v>0.04902662683740857</v>
      </c>
      <c r="G22" s="8">
        <v>0.032144941141752544</v>
      </c>
      <c r="H22" s="8">
        <v>0.02380603826141092</v>
      </c>
      <c r="I22" s="12">
        <v>0.0213558714973717</v>
      </c>
      <c r="J22" s="12">
        <v>0.0199152624643219</v>
      </c>
      <c r="N22" s="5">
        <v>17</v>
      </c>
      <c r="O22" s="12">
        <v>0.024780726220243188</v>
      </c>
      <c r="P22" s="12">
        <v>0.017937395246617954</v>
      </c>
      <c r="Q22" s="12">
        <v>0.04553611947509016</v>
      </c>
      <c r="R22" s="12">
        <v>0.046413213304517795</v>
      </c>
      <c r="S22" s="12">
        <v>0.09775229569705006</v>
      </c>
      <c r="T22" s="12">
        <v>0.0761140750789979</v>
      </c>
      <c r="U22" s="12">
        <v>0.07723765178062775</v>
      </c>
      <c r="V22" s="12">
        <v>0.07698889238749397</v>
      </c>
      <c r="W22" s="12">
        <v>0.04214241029636517</v>
      </c>
      <c r="X22" s="8" t="s">
        <v>16</v>
      </c>
      <c r="Y22" s="8" t="s">
        <v>16</v>
      </c>
    </row>
    <row r="23" spans="1:25" s="4" customFormat="1" ht="11.25" customHeight="1">
      <c r="A23" s="5">
        <v>18</v>
      </c>
      <c r="B23" s="8" t="s">
        <v>16</v>
      </c>
      <c r="C23" s="8">
        <v>0.04855512944019126</v>
      </c>
      <c r="D23" s="8">
        <v>0.10480583487861571</v>
      </c>
      <c r="E23" s="8">
        <v>0.06420090212365441</v>
      </c>
      <c r="F23" s="8">
        <v>0.04796258367031831</v>
      </c>
      <c r="G23" s="8">
        <v>0.03483123189643795</v>
      </c>
      <c r="H23" s="8">
        <v>0.02292339119729586</v>
      </c>
      <c r="I23" s="12">
        <v>0.026267818346509042</v>
      </c>
      <c r="J23" s="12">
        <v>0.02067052573570084</v>
      </c>
      <c r="N23" s="5">
        <v>18</v>
      </c>
      <c r="O23" s="12">
        <v>0.019697586901254737</v>
      </c>
      <c r="P23" s="12">
        <v>0.018158275347732775</v>
      </c>
      <c r="Q23" s="12">
        <v>0.040002782751245664</v>
      </c>
      <c r="R23" s="12">
        <v>0.04607181436159384</v>
      </c>
      <c r="S23" s="12">
        <v>0.09297891668096621</v>
      </c>
      <c r="T23" s="12">
        <v>0.1029299607040368</v>
      </c>
      <c r="U23" s="12">
        <v>0.09924444531023614</v>
      </c>
      <c r="V23" s="12">
        <v>0.06570900426096844</v>
      </c>
      <c r="W23" s="12">
        <v>0.02975870125919605</v>
      </c>
      <c r="X23" s="8" t="s">
        <v>16</v>
      </c>
      <c r="Y23" s="8" t="s">
        <v>16</v>
      </c>
    </row>
    <row r="24" spans="1:25" s="4" customFormat="1" ht="11.25" customHeight="1">
      <c r="A24" s="5">
        <v>19</v>
      </c>
      <c r="B24" s="8" t="s">
        <v>16</v>
      </c>
      <c r="C24" s="8">
        <v>0.052223223801203186</v>
      </c>
      <c r="D24" s="8">
        <v>0.1021309174509476</v>
      </c>
      <c r="E24" s="8">
        <v>0.06461660224393226</v>
      </c>
      <c r="F24" s="8">
        <v>0.10837275409720609</v>
      </c>
      <c r="G24" s="8">
        <v>0.04619971994190221</v>
      </c>
      <c r="H24" s="8">
        <v>0.019024299203718568</v>
      </c>
      <c r="I24" s="12">
        <v>0.022839250935221076</v>
      </c>
      <c r="J24" s="12">
        <v>0.021550940383605933</v>
      </c>
      <c r="N24" s="5">
        <v>19</v>
      </c>
      <c r="O24" s="12">
        <v>0.025944815510854063</v>
      </c>
      <c r="P24" s="12">
        <v>0.03317244711530039</v>
      </c>
      <c r="Q24" s="12">
        <v>0.04620257804589774</v>
      </c>
      <c r="R24" s="12">
        <v>0.05176476288456098</v>
      </c>
      <c r="S24" s="12">
        <v>0.08060099989697299</v>
      </c>
      <c r="T24" s="12">
        <v>0.10461293363246522</v>
      </c>
      <c r="U24" s="12">
        <v>0.09235986663364816</v>
      </c>
      <c r="V24" s="12">
        <v>0.05072274815979738</v>
      </c>
      <c r="W24" s="12">
        <v>0.028452188136900227</v>
      </c>
      <c r="X24" s="8" t="s">
        <v>16</v>
      </c>
      <c r="Y24" s="8" t="s">
        <v>16</v>
      </c>
    </row>
    <row r="25" spans="1:25" s="4" customFormat="1" ht="11.25" customHeight="1">
      <c r="A25" s="5">
        <v>20</v>
      </c>
      <c r="B25" s="8" t="s">
        <v>16</v>
      </c>
      <c r="C25" s="8">
        <v>0.05776424185064144</v>
      </c>
      <c r="D25" s="8">
        <v>0.07373759054708053</v>
      </c>
      <c r="E25" s="8">
        <v>0.06919865186422394</v>
      </c>
      <c r="F25" s="8">
        <v>0.045761629472403226</v>
      </c>
      <c r="G25" s="8">
        <v>0.04257895865555388</v>
      </c>
      <c r="H25" s="8">
        <v>0.022953088986154516</v>
      </c>
      <c r="I25" s="12">
        <v>0.018057210689991693</v>
      </c>
      <c r="J25" s="12">
        <v>0.017116567468319074</v>
      </c>
      <c r="N25" s="5">
        <v>20</v>
      </c>
      <c r="O25" s="12">
        <v>0.01357983934508077</v>
      </c>
      <c r="P25" s="12">
        <v>0.0241782364050432</v>
      </c>
      <c r="Q25" s="12">
        <v>0.047869032843274206</v>
      </c>
      <c r="R25" s="12">
        <v>0.06149873471338288</v>
      </c>
      <c r="S25" s="12">
        <v>0.08496282966904654</v>
      </c>
      <c r="T25" s="12">
        <v>0.10459658448844732</v>
      </c>
      <c r="U25" s="12">
        <v>0.09311444500417891</v>
      </c>
      <c r="V25" s="12">
        <v>0.06440581361512789</v>
      </c>
      <c r="W25" s="12">
        <v>0.03323018993580681</v>
      </c>
      <c r="X25" s="8" t="s">
        <v>16</v>
      </c>
      <c r="Y25" s="8" t="s">
        <v>16</v>
      </c>
    </row>
    <row r="26" spans="1:25" s="4" customFormat="1" ht="11.25" customHeight="1">
      <c r="A26" s="5">
        <v>21</v>
      </c>
      <c r="B26" s="8" t="s">
        <v>16</v>
      </c>
      <c r="C26" s="8">
        <v>0.06801166942482982</v>
      </c>
      <c r="D26" s="8">
        <v>0.076991880308108</v>
      </c>
      <c r="E26" s="8">
        <v>0.07534054524538489</v>
      </c>
      <c r="F26" s="8">
        <v>0.07849207689628188</v>
      </c>
      <c r="G26" s="8">
        <v>0.0429222419522708</v>
      </c>
      <c r="H26" s="8">
        <v>0.02018857639889618</v>
      </c>
      <c r="I26" s="12">
        <v>0.01975246993535415</v>
      </c>
      <c r="J26" s="12">
        <v>0.01945260471926138</v>
      </c>
      <c r="N26" s="5">
        <v>21</v>
      </c>
      <c r="O26" s="12">
        <v>0.015465740778156389</v>
      </c>
      <c r="P26" s="12">
        <v>0.025122372472802346</v>
      </c>
      <c r="Q26" s="12">
        <v>0.04616053320571199</v>
      </c>
      <c r="R26" s="12">
        <v>0.07851254315567556</v>
      </c>
      <c r="S26" s="12">
        <v>0.0899722750778</v>
      </c>
      <c r="T26" s="12">
        <v>0.1064728056003271</v>
      </c>
      <c r="U26" s="12">
        <v>0.09080610072645445</v>
      </c>
      <c r="V26" s="12">
        <v>0.06376953621099314</v>
      </c>
      <c r="W26" s="12">
        <v>0.05052656296689857</v>
      </c>
      <c r="X26" s="8" t="s">
        <v>16</v>
      </c>
      <c r="Y26" s="8" t="s">
        <v>16</v>
      </c>
    </row>
    <row r="27" spans="1:25" s="4" customFormat="1" ht="11.25" customHeight="1">
      <c r="A27" s="5">
        <v>22</v>
      </c>
      <c r="B27" s="8" t="s">
        <v>16</v>
      </c>
      <c r="C27" s="8">
        <v>0.0722769864621811</v>
      </c>
      <c r="D27" s="8">
        <v>0.08484681602153529</v>
      </c>
      <c r="E27" s="8">
        <v>0.07212282618195784</v>
      </c>
      <c r="F27" s="8">
        <v>0.1444780249580264</v>
      </c>
      <c r="G27" s="8">
        <v>0.04079594826990301</v>
      </c>
      <c r="H27" s="8">
        <v>0.021434718869043114</v>
      </c>
      <c r="I27" s="12">
        <v>0.0227213888856512</v>
      </c>
      <c r="J27" s="12">
        <v>0.020537747033923442</v>
      </c>
      <c r="N27" s="5">
        <v>22</v>
      </c>
      <c r="O27" s="12">
        <v>0.018052011307720134</v>
      </c>
      <c r="P27" s="12">
        <v>0.022522336165857682</v>
      </c>
      <c r="Q27" s="12">
        <v>0.0435682049473384</v>
      </c>
      <c r="R27" s="12">
        <v>0.06243107224618821</v>
      </c>
      <c r="S27" s="12">
        <v>0.10870807215012843</v>
      </c>
      <c r="T27" s="12">
        <v>0.09267124825750049</v>
      </c>
      <c r="U27" s="12">
        <v>0.08064099271464138</v>
      </c>
      <c r="V27" s="12">
        <v>0.029246131080425473</v>
      </c>
      <c r="W27" s="12">
        <v>0.04832597061415213</v>
      </c>
      <c r="X27" s="8" t="s">
        <v>16</v>
      </c>
      <c r="Y27" s="8" t="s">
        <v>16</v>
      </c>
    </row>
    <row r="28" spans="1:25" s="4" customFormat="1" ht="11.25" customHeight="1">
      <c r="A28" s="5">
        <v>23</v>
      </c>
      <c r="B28" s="8" t="s">
        <v>16</v>
      </c>
      <c r="C28" s="8">
        <v>0.11975957794750924</v>
      </c>
      <c r="D28" s="8">
        <v>0.04461813942299691</v>
      </c>
      <c r="E28" s="8">
        <v>0.0534823764466667</v>
      </c>
      <c r="F28" s="8">
        <v>0.14805617837109852</v>
      </c>
      <c r="G28" s="8">
        <v>0.04467299303811669</v>
      </c>
      <c r="H28" s="8">
        <v>0.020830554686887912</v>
      </c>
      <c r="I28" s="12">
        <v>0.022950518816511136</v>
      </c>
      <c r="J28" s="12">
        <v>0.016101415467604633</v>
      </c>
      <c r="N28" s="5">
        <v>23</v>
      </c>
      <c r="O28" s="12">
        <v>0.020836726769918077</v>
      </c>
      <c r="P28" s="12">
        <v>0.0295856777594515</v>
      </c>
      <c r="Q28" s="12">
        <v>0.0481153211147534</v>
      </c>
      <c r="R28" s="12">
        <v>0.06685843169611858</v>
      </c>
      <c r="S28" s="12">
        <v>0.09941913971304958</v>
      </c>
      <c r="T28" s="12">
        <v>0.06984422220275067</v>
      </c>
      <c r="U28" s="12">
        <v>0.0722934958096084</v>
      </c>
      <c r="V28" s="12">
        <v>0.06813405626113277</v>
      </c>
      <c r="W28" s="12">
        <v>0.04565029313614887</v>
      </c>
      <c r="X28" s="8" t="s">
        <v>16</v>
      </c>
      <c r="Y28" s="8" t="s">
        <v>16</v>
      </c>
    </row>
    <row r="29" spans="1:25" s="4" customFormat="1" ht="11.25" customHeight="1">
      <c r="A29" s="5">
        <v>24</v>
      </c>
      <c r="B29" s="8" t="s">
        <v>16</v>
      </c>
      <c r="C29" s="8">
        <v>0.1508212463542737</v>
      </c>
      <c r="D29" s="8">
        <v>0.1727498866615386</v>
      </c>
      <c r="E29" s="8">
        <v>0.05863399134070991</v>
      </c>
      <c r="F29" s="8">
        <v>0.1419938363746633</v>
      </c>
      <c r="G29" s="8">
        <v>0.04263110686244158</v>
      </c>
      <c r="H29" s="8">
        <v>0.015045977516021585</v>
      </c>
      <c r="I29" s="12">
        <v>0.0212575404494592</v>
      </c>
      <c r="J29" s="12">
        <v>0.013758185162588173</v>
      </c>
      <c r="N29" s="5">
        <v>24</v>
      </c>
      <c r="O29" s="12">
        <v>0.02124182075009594</v>
      </c>
      <c r="P29" s="12">
        <v>0.03415447471874282</v>
      </c>
      <c r="Q29" s="12">
        <v>0.04815670360449808</v>
      </c>
      <c r="R29" s="12">
        <v>0.0751063319973522</v>
      </c>
      <c r="S29" s="12">
        <v>0.0895603016267757</v>
      </c>
      <c r="T29" s="12">
        <v>0.0756428851766152</v>
      </c>
      <c r="U29" s="12">
        <v>0.08439106980481877</v>
      </c>
      <c r="V29" s="12">
        <v>0.07043497662928358</v>
      </c>
      <c r="W29" s="12">
        <v>0.04480082498888751</v>
      </c>
      <c r="X29" s="8" t="s">
        <v>16</v>
      </c>
      <c r="Y29" s="8" t="s">
        <v>16</v>
      </c>
    </row>
    <row r="30" spans="1:25" s="4" customFormat="1" ht="11.25" customHeight="1">
      <c r="A30" s="5">
        <v>25</v>
      </c>
      <c r="B30" s="8" t="s">
        <v>16</v>
      </c>
      <c r="C30" s="8">
        <v>0.10330447666579867</v>
      </c>
      <c r="D30" s="8">
        <v>0.09615862538771056</v>
      </c>
      <c r="E30" s="8">
        <v>0.06088594485858785</v>
      </c>
      <c r="F30" s="8">
        <v>0.13110304863499808</v>
      </c>
      <c r="G30" s="8">
        <v>0.04326443287168703</v>
      </c>
      <c r="H30" s="8">
        <v>0.019563666249023386</v>
      </c>
      <c r="I30" s="12">
        <v>0.02036420142068435</v>
      </c>
      <c r="J30" s="12">
        <v>0.014503624244655072</v>
      </c>
      <c r="N30" s="5">
        <v>25</v>
      </c>
      <c r="O30" s="12">
        <v>0.02088077693239045</v>
      </c>
      <c r="P30" s="12">
        <v>0.013999920638531185</v>
      </c>
      <c r="Q30" s="12">
        <v>0.034622384695255</v>
      </c>
      <c r="R30" s="12">
        <v>0.07649801057433166</v>
      </c>
      <c r="S30" s="12">
        <v>0.09991530771875011</v>
      </c>
      <c r="T30" s="12">
        <v>0.09424200851992146</v>
      </c>
      <c r="U30" s="12">
        <v>0.08833841316989882</v>
      </c>
      <c r="V30" s="12">
        <v>0.07163475614361133</v>
      </c>
      <c r="W30" s="12">
        <v>0.043545569448527374</v>
      </c>
      <c r="X30" s="8" t="s">
        <v>16</v>
      </c>
      <c r="Y30" s="8" t="s">
        <v>16</v>
      </c>
    </row>
    <row r="31" spans="1:25" s="4" customFormat="1" ht="11.25" customHeight="1">
      <c r="A31" s="5">
        <v>26</v>
      </c>
      <c r="B31" s="8" t="s">
        <v>16</v>
      </c>
      <c r="C31" s="8">
        <v>0.1386967104048373</v>
      </c>
      <c r="D31" s="8">
        <v>0.08766160069939025</v>
      </c>
      <c r="E31" s="8">
        <v>0.060324977893646305</v>
      </c>
      <c r="F31" s="8">
        <v>0.08453973788175742</v>
      </c>
      <c r="G31" s="8">
        <v>0.04262337391123444</v>
      </c>
      <c r="H31" s="8">
        <v>0.015271148959376184</v>
      </c>
      <c r="I31" s="12">
        <v>0.02124094434871656</v>
      </c>
      <c r="J31" s="12">
        <v>0.017790728195646005</v>
      </c>
      <c r="N31" s="5">
        <v>26</v>
      </c>
      <c r="O31" s="12">
        <v>0.016178412878094246</v>
      </c>
      <c r="P31" s="12">
        <v>0.01914447406318031</v>
      </c>
      <c r="Q31" s="12">
        <v>0.04964882456977965</v>
      </c>
      <c r="R31" s="12">
        <v>0.0669853231040027</v>
      </c>
      <c r="S31" s="12">
        <v>0.10274002946260553</v>
      </c>
      <c r="T31" s="12">
        <v>0.09597242790413905</v>
      </c>
      <c r="U31" s="12">
        <v>0.08664308884381493</v>
      </c>
      <c r="V31" s="12">
        <v>0.07215661593770199</v>
      </c>
      <c r="W31" s="12">
        <v>0.04145751790966036</v>
      </c>
      <c r="X31" s="8" t="s">
        <v>16</v>
      </c>
      <c r="Y31" s="8" t="s">
        <v>16</v>
      </c>
    </row>
    <row r="32" spans="1:25" s="4" customFormat="1" ht="11.25" customHeight="1">
      <c r="A32" s="5">
        <v>27</v>
      </c>
      <c r="B32" s="8" t="s">
        <v>16</v>
      </c>
      <c r="C32" s="8">
        <v>0.14879223020631874</v>
      </c>
      <c r="D32" s="8">
        <v>0.09712017373106875</v>
      </c>
      <c r="E32" s="8">
        <v>0.11735063327769102</v>
      </c>
      <c r="F32" s="8">
        <v>0.075649606119177</v>
      </c>
      <c r="G32" s="8">
        <v>0.038021521802980796</v>
      </c>
      <c r="H32" s="8">
        <v>0.014582826156956776</v>
      </c>
      <c r="I32" s="12">
        <v>0.021685008589096458</v>
      </c>
      <c r="J32" s="12">
        <v>0.017745987425919183</v>
      </c>
      <c r="N32" s="5">
        <v>27</v>
      </c>
      <c r="O32" s="12">
        <v>0.019465521401917468</v>
      </c>
      <c r="P32" s="12">
        <v>0.03511398883871056</v>
      </c>
      <c r="Q32" s="12">
        <v>0.05369400520237982</v>
      </c>
      <c r="R32" s="12">
        <v>0.08005666010752922</v>
      </c>
      <c r="S32" s="12">
        <v>0.09761901272935333</v>
      </c>
      <c r="T32" s="12">
        <v>0.05848651036800686</v>
      </c>
      <c r="U32" s="12">
        <v>0.08951480986989806</v>
      </c>
      <c r="V32" s="12">
        <v>0.07277482338388024</v>
      </c>
      <c r="W32" s="12">
        <v>0.04122279742483698</v>
      </c>
      <c r="X32" s="8" t="s">
        <v>16</v>
      </c>
      <c r="Y32" s="8" t="s">
        <v>16</v>
      </c>
    </row>
    <row r="33" spans="1:25" s="4" customFormat="1" ht="11.25" customHeight="1">
      <c r="A33" s="5">
        <v>28</v>
      </c>
      <c r="B33" s="8" t="s">
        <v>16</v>
      </c>
      <c r="C33" s="8">
        <v>0.14369111732324574</v>
      </c>
      <c r="D33" s="8">
        <v>0.09148836154803475</v>
      </c>
      <c r="E33" s="8">
        <v>0.13031323883474405</v>
      </c>
      <c r="F33" s="8">
        <v>0.06609664011277724</v>
      </c>
      <c r="G33" s="8">
        <v>0.034026450638573985</v>
      </c>
      <c r="H33" s="8">
        <v>0.013716341359723544</v>
      </c>
      <c r="I33" s="12">
        <v>0.016341071149988593</v>
      </c>
      <c r="J33" s="12">
        <v>0.017223786629694014</v>
      </c>
      <c r="N33" s="5">
        <v>28</v>
      </c>
      <c r="O33" s="12">
        <v>0.022680503903112506</v>
      </c>
      <c r="P33" s="12">
        <v>0.03343186235156463</v>
      </c>
      <c r="Q33" s="12">
        <v>0.050791050867887017</v>
      </c>
      <c r="R33" s="12">
        <v>0.07185772420112706</v>
      </c>
      <c r="S33" s="12">
        <v>0.05831229766122382</v>
      </c>
      <c r="T33" s="12">
        <v>0.061473111432815454</v>
      </c>
      <c r="U33" s="12">
        <v>0.08520971899980773</v>
      </c>
      <c r="V33" s="12">
        <v>0.07097357353313963</v>
      </c>
      <c r="W33" s="12">
        <v>0.03950736881302861</v>
      </c>
      <c r="X33" s="8" t="s">
        <v>16</v>
      </c>
      <c r="Y33" s="8" t="s">
        <v>16</v>
      </c>
    </row>
    <row r="34" spans="1:25" s="4" customFormat="1" ht="11.25" customHeight="1">
      <c r="A34" s="5">
        <v>29</v>
      </c>
      <c r="B34" s="8" t="s">
        <v>16</v>
      </c>
      <c r="C34" s="8">
        <v>0.1355411372109155</v>
      </c>
      <c r="D34" s="8">
        <v>0.10652871258463907</v>
      </c>
      <c r="E34" s="8">
        <v>0.12822300968054415</v>
      </c>
      <c r="F34" s="8">
        <v>0.06130234047494107</v>
      </c>
      <c r="G34" s="8">
        <v>0.04199009959517408</v>
      </c>
      <c r="H34" s="8">
        <v>0.022684837023854324</v>
      </c>
      <c r="I34" s="12">
        <v>0.01883641096266938</v>
      </c>
      <c r="J34" s="12">
        <v>0.01570289071387563</v>
      </c>
      <c r="N34" s="5">
        <v>29</v>
      </c>
      <c r="O34" s="12">
        <v>0.024806886939558088</v>
      </c>
      <c r="P34" s="12">
        <v>0.03746825978722875</v>
      </c>
      <c r="Q34" s="12">
        <v>0.049742279412469614</v>
      </c>
      <c r="R34" s="12">
        <v>0.07913400486855361</v>
      </c>
      <c r="S34" s="12">
        <v>0.10795768421635456</v>
      </c>
      <c r="T34" s="12">
        <v>0.05149087956721674</v>
      </c>
      <c r="U34" s="12">
        <v>0.08625204763255957</v>
      </c>
      <c r="V34" s="12">
        <v>0.06723261372062049</v>
      </c>
      <c r="W34" s="12">
        <v>0.030342617708338404</v>
      </c>
      <c r="X34" s="8" t="s">
        <v>16</v>
      </c>
      <c r="Y34" s="8" t="s">
        <v>16</v>
      </c>
    </row>
    <row r="35" spans="1:25" s="4" customFormat="1" ht="11.25" customHeight="1">
      <c r="A35" s="5">
        <v>30</v>
      </c>
      <c r="B35" s="8" t="s">
        <v>16</v>
      </c>
      <c r="C35" s="8">
        <v>0.1166505698943453</v>
      </c>
      <c r="D35" s="8">
        <v>0.08435092553617592</v>
      </c>
      <c r="E35" s="8">
        <v>0.13474080820639406</v>
      </c>
      <c r="F35" s="8">
        <v>0.0622507889348215</v>
      </c>
      <c r="G35" s="8">
        <v>0.03758113582628353</v>
      </c>
      <c r="H35" s="8">
        <v>0.014574899919539414</v>
      </c>
      <c r="I35" s="12">
        <v>0.014630966930090777</v>
      </c>
      <c r="J35" s="12">
        <v>0.02003651466570939</v>
      </c>
      <c r="N35" s="5">
        <v>30</v>
      </c>
      <c r="O35" s="12">
        <v>0.01950726303329925</v>
      </c>
      <c r="P35" s="8"/>
      <c r="Q35" s="12">
        <v>0.05116730468229259</v>
      </c>
      <c r="R35" s="12">
        <v>0.08259907801627236</v>
      </c>
      <c r="S35" s="12">
        <v>0.10871754027072159</v>
      </c>
      <c r="T35" s="12">
        <v>0.04540887109276341</v>
      </c>
      <c r="U35" s="12">
        <v>0.08655427580278414</v>
      </c>
      <c r="V35" s="12">
        <v>0.06842381382966346</v>
      </c>
      <c r="W35" s="12">
        <v>0.03553550364164944</v>
      </c>
      <c r="X35" s="8" t="s">
        <v>16</v>
      </c>
      <c r="Y35" s="8" t="s">
        <v>16</v>
      </c>
    </row>
    <row r="36" spans="1:25" s="4" customFormat="1" ht="11.25" customHeight="1">
      <c r="A36" s="5">
        <v>31</v>
      </c>
      <c r="B36" s="8" t="s">
        <v>16</v>
      </c>
      <c r="C36" s="8">
        <v>0.09508551032011492</v>
      </c>
      <c r="D36" s="8"/>
      <c r="E36" s="8">
        <v>0.09076303911309298</v>
      </c>
      <c r="F36" s="8">
        <v>0.041502955097320805</v>
      </c>
      <c r="G36" s="8"/>
      <c r="H36" s="8">
        <v>0.00883966334592962</v>
      </c>
      <c r="I36" s="8"/>
      <c r="J36" s="12">
        <v>0.018048313128767837</v>
      </c>
      <c r="N36" s="5">
        <v>31</v>
      </c>
      <c r="O36" s="12">
        <v>0.022733042402965583</v>
      </c>
      <c r="P36" s="8"/>
      <c r="Q36" s="12">
        <v>0.055195408017221975</v>
      </c>
      <c r="R36" s="8"/>
      <c r="S36" s="12">
        <v>0.09410945349204661</v>
      </c>
      <c r="T36" s="8"/>
      <c r="U36" s="12">
        <v>0.08534631442404743</v>
      </c>
      <c r="V36" s="12">
        <v>0.0671476444219793</v>
      </c>
      <c r="W36" s="8"/>
      <c r="X36" s="8" t="s">
        <v>16</v>
      </c>
      <c r="Y36" s="8"/>
    </row>
    <row r="37" spans="1:25" s="4" customFormat="1" ht="11.25" customHeight="1">
      <c r="A37" s="4" t="s">
        <v>17</v>
      </c>
      <c r="B37" s="8"/>
      <c r="C37" s="8"/>
      <c r="D37" s="8">
        <f aca="true" t="shared" si="0" ref="D37:J37">SUM(D6:D36)</f>
        <v>2.799575345002683</v>
      </c>
      <c r="E37" s="8">
        <f t="shared" si="0"/>
        <v>2.6018895268240976</v>
      </c>
      <c r="F37" s="8">
        <f t="shared" si="0"/>
        <v>2.9128284947518233</v>
      </c>
      <c r="G37" s="8">
        <f t="shared" si="0"/>
        <v>1.5659483479786451</v>
      </c>
      <c r="H37" s="8">
        <f t="shared" si="0"/>
        <v>0.7456833175446095</v>
      </c>
      <c r="I37" s="8">
        <f t="shared" si="0"/>
        <v>0.7556665746258782</v>
      </c>
      <c r="J37" s="8">
        <f t="shared" si="0"/>
        <v>0.5679875562499888</v>
      </c>
      <c r="N37" s="4" t="s">
        <v>17</v>
      </c>
      <c r="O37" s="8">
        <f aca="true" t="shared" si="1" ref="O37:W37">SUM(O6:O36)</f>
        <v>0.6085032464246604</v>
      </c>
      <c r="P37" s="8">
        <f t="shared" si="1"/>
        <v>0.7033315573228067</v>
      </c>
      <c r="Q37" s="8">
        <f t="shared" si="1"/>
        <v>1.3154422117821556</v>
      </c>
      <c r="R37" s="8">
        <f t="shared" si="1"/>
        <v>1.8274812285440611</v>
      </c>
      <c r="S37" s="8">
        <f t="shared" si="1"/>
        <v>2.707597402541717</v>
      </c>
      <c r="T37" s="8">
        <f t="shared" si="1"/>
        <v>2.6353155868315783</v>
      </c>
      <c r="U37" s="8">
        <f t="shared" si="1"/>
        <v>2.594512136908367</v>
      </c>
      <c r="V37" s="8">
        <f t="shared" si="1"/>
        <v>2.087616502579712</v>
      </c>
      <c r="W37" s="8">
        <f t="shared" si="1"/>
        <v>1.463531841884668</v>
      </c>
      <c r="X37" s="8"/>
      <c r="Y37" s="8"/>
    </row>
    <row r="38" spans="1:25" s="4" customFormat="1" ht="11.25" customHeight="1">
      <c r="A38" s="4" t="s">
        <v>18</v>
      </c>
      <c r="B38" s="8"/>
      <c r="C38" s="8"/>
      <c r="D38" s="8">
        <f aca="true" t="shared" si="2" ref="D38:J38">AVERAGE(D6:D36)</f>
        <v>0.0933191781667561</v>
      </c>
      <c r="E38" s="8">
        <f t="shared" si="2"/>
        <v>0.08393192022013218</v>
      </c>
      <c r="F38" s="8">
        <f t="shared" si="2"/>
        <v>0.09396220950812333</v>
      </c>
      <c r="G38" s="8">
        <f t="shared" si="2"/>
        <v>0.052198278265954835</v>
      </c>
      <c r="H38" s="8">
        <f t="shared" si="2"/>
        <v>0.024054300565955145</v>
      </c>
      <c r="I38" s="8">
        <f t="shared" si="2"/>
        <v>0.025188885820862605</v>
      </c>
      <c r="J38" s="8">
        <f t="shared" si="2"/>
        <v>0.018322179233870604</v>
      </c>
      <c r="N38" s="4" t="s">
        <v>18</v>
      </c>
      <c r="O38" s="8">
        <f aca="true" t="shared" si="3" ref="O38:W38">AVERAGE(O6:O36)</f>
        <v>0.019629136981440656</v>
      </c>
      <c r="P38" s="8">
        <f t="shared" si="3"/>
        <v>0.024252812321476094</v>
      </c>
      <c r="Q38" s="8">
        <f t="shared" si="3"/>
        <v>0.042433619734908244</v>
      </c>
      <c r="R38" s="8">
        <f t="shared" si="3"/>
        <v>0.06091604095146871</v>
      </c>
      <c r="S38" s="8">
        <f t="shared" si="3"/>
        <v>0.0873418516948941</v>
      </c>
      <c r="T38" s="8">
        <f t="shared" si="3"/>
        <v>0.08784385289438594</v>
      </c>
      <c r="U38" s="8">
        <f t="shared" si="3"/>
        <v>0.0836939399002699</v>
      </c>
      <c r="V38" s="8">
        <f t="shared" si="3"/>
        <v>0.067342467825152</v>
      </c>
      <c r="W38" s="8">
        <f t="shared" si="3"/>
        <v>0.04878439472948893</v>
      </c>
      <c r="X38" s="8"/>
      <c r="Y38" s="8"/>
    </row>
    <row r="39" spans="1:25" s="4" customFormat="1" ht="11.25" customHeight="1">
      <c r="A39" s="4" t="s">
        <v>19</v>
      </c>
      <c r="B39" s="8"/>
      <c r="C39" s="8"/>
      <c r="D39" s="8">
        <f aca="true" t="shared" si="4" ref="D39:J39">MIN(D6:D36)</f>
        <v>0.04461813942299691</v>
      </c>
      <c r="E39" s="8">
        <f t="shared" si="4"/>
        <v>0.0534823764466667</v>
      </c>
      <c r="F39" s="8">
        <f t="shared" si="4"/>
        <v>0.041502955097320805</v>
      </c>
      <c r="G39" s="8">
        <f t="shared" si="4"/>
        <v>0.032144941141752544</v>
      </c>
      <c r="H39" s="9">
        <f t="shared" si="4"/>
        <v>0.00883966334592962</v>
      </c>
      <c r="I39" s="9">
        <f t="shared" si="4"/>
        <v>0.014630966930090777</v>
      </c>
      <c r="J39" s="9">
        <f t="shared" si="4"/>
        <v>0.012902980291340835</v>
      </c>
      <c r="N39" s="4" t="s">
        <v>19</v>
      </c>
      <c r="O39" s="9">
        <f aca="true" t="shared" si="5" ref="O39:W39">MIN(O6:O36)</f>
        <v>0.012804973445046467</v>
      </c>
      <c r="P39" s="9">
        <f t="shared" si="5"/>
        <v>0.013999920638531185</v>
      </c>
      <c r="Q39" s="9">
        <f t="shared" si="5"/>
        <v>0.022865135128098773</v>
      </c>
      <c r="R39" s="9">
        <f t="shared" si="5"/>
        <v>0.02734384952080364</v>
      </c>
      <c r="S39" s="8">
        <f t="shared" si="5"/>
        <v>0.04258150829677294</v>
      </c>
      <c r="T39" s="8">
        <f t="shared" si="5"/>
        <v>0.04540887109276341</v>
      </c>
      <c r="U39" s="8">
        <f t="shared" si="5"/>
        <v>0.052781564026746414</v>
      </c>
      <c r="V39" s="8">
        <f t="shared" si="5"/>
        <v>0.029246131080425473</v>
      </c>
      <c r="W39" s="8">
        <f t="shared" si="5"/>
        <v>0.028452188136900227</v>
      </c>
      <c r="X39" s="8"/>
      <c r="Y39" s="8"/>
    </row>
    <row r="40" spans="1:25" s="4" customFormat="1" ht="11.25" customHeight="1">
      <c r="A40" s="4" t="s">
        <v>20</v>
      </c>
      <c r="B40" s="8"/>
      <c r="C40" s="8"/>
      <c r="D40" s="8">
        <f aca="true" t="shared" si="6" ref="D40:J40">MAX(D6:D36)</f>
        <v>0.1727498866615386</v>
      </c>
      <c r="E40" s="8">
        <f t="shared" si="6"/>
        <v>0.13474080820639406</v>
      </c>
      <c r="F40" s="8">
        <f t="shared" si="6"/>
        <v>0.14805617837109852</v>
      </c>
      <c r="G40" s="8">
        <f t="shared" si="6"/>
        <v>0.13539722221143088</v>
      </c>
      <c r="H40" s="9">
        <f t="shared" si="6"/>
        <v>0.04421187647246527</v>
      </c>
      <c r="I40" s="9">
        <f t="shared" si="6"/>
        <v>0.05639580109085048</v>
      </c>
      <c r="J40" s="9">
        <f t="shared" si="6"/>
        <v>0.02322528271287293</v>
      </c>
      <c r="N40" s="4" t="s">
        <v>20</v>
      </c>
      <c r="O40" s="9">
        <f aca="true" t="shared" si="7" ref="O40:W40">MAX(O6:O36)</f>
        <v>0.025944815510854063</v>
      </c>
      <c r="P40" s="9">
        <f t="shared" si="7"/>
        <v>0.03746825978722875</v>
      </c>
      <c r="Q40" s="9">
        <f t="shared" si="7"/>
        <v>0.055195408017221975</v>
      </c>
      <c r="R40" s="9">
        <f t="shared" si="7"/>
        <v>0.08259907801627236</v>
      </c>
      <c r="S40" s="8">
        <f t="shared" si="7"/>
        <v>0.10871754027072159</v>
      </c>
      <c r="T40" s="8">
        <f t="shared" si="7"/>
        <v>0.10750782675190361</v>
      </c>
      <c r="U40" s="8">
        <f t="shared" si="7"/>
        <v>0.09933837487004697</v>
      </c>
      <c r="V40" s="8">
        <f t="shared" si="7"/>
        <v>0.08438078764140369</v>
      </c>
      <c r="W40" s="8">
        <f t="shared" si="7"/>
        <v>0.06443437097916402</v>
      </c>
      <c r="X40" s="8"/>
      <c r="Y40" s="8"/>
    </row>
    <row r="41" spans="2:25" s="4" customFormat="1" ht="11.25" customHeight="1">
      <c r="B41" s="8"/>
      <c r="C41" s="8"/>
      <c r="D41" s="8"/>
      <c r="E41" s="8"/>
      <c r="F41" s="8"/>
      <c r="G41" s="8"/>
      <c r="H41" s="8"/>
      <c r="I41" s="8"/>
      <c r="J41" s="8"/>
      <c r="N41" s="8"/>
      <c r="P41" s="8"/>
      <c r="Q41" s="8"/>
      <c r="R41" s="8"/>
      <c r="S41" s="8"/>
      <c r="U41" s="8"/>
      <c r="V41" s="8"/>
      <c r="W41" s="8"/>
      <c r="X41" s="8"/>
      <c r="Y41" s="8"/>
    </row>
    <row r="42" spans="2:22" s="4" customFormat="1" ht="11.25" customHeight="1">
      <c r="B42" s="8"/>
      <c r="C42" s="8"/>
      <c r="D42" s="8"/>
      <c r="E42" s="8"/>
      <c r="F42" s="8"/>
      <c r="G42" s="8"/>
      <c r="H42" s="8"/>
      <c r="I42" s="8"/>
      <c r="J42" s="8"/>
      <c r="K42" s="8"/>
      <c r="M42" s="8"/>
      <c r="N42" s="8"/>
      <c r="O42" s="8"/>
      <c r="P42" s="8"/>
      <c r="R42" s="8"/>
      <c r="S42" s="8"/>
      <c r="T42" s="8"/>
      <c r="U42" s="8"/>
      <c r="V42" s="8"/>
    </row>
    <row r="43" spans="2:22" ht="12.75">
      <c r="B43" s="2"/>
      <c r="C43" s="2"/>
      <c r="D43" s="2"/>
      <c r="E43" s="2"/>
      <c r="F43" s="2"/>
      <c r="G43" s="2"/>
      <c r="H43" s="2"/>
      <c r="I43" s="2"/>
      <c r="J43" s="2"/>
      <c r="K43" s="2"/>
      <c r="M43" s="2"/>
      <c r="N43" s="2"/>
      <c r="O43" s="2"/>
      <c r="P43" s="2"/>
      <c r="Q43" s="2"/>
      <c r="R43" s="2"/>
      <c r="S43" s="2"/>
      <c r="T43" s="2"/>
      <c r="U43" s="2"/>
      <c r="V43" s="2"/>
    </row>
    <row r="45" spans="10:12" ht="12.75">
      <c r="J45" s="3"/>
      <c r="K45" s="3"/>
      <c r="L45" s="3"/>
    </row>
  </sheetData>
  <mergeCells count="6">
    <mergeCell ref="A2:J2"/>
    <mergeCell ref="N2:Y2"/>
    <mergeCell ref="B4:J4"/>
    <mergeCell ref="B3:J3"/>
    <mergeCell ref="O3:Y3"/>
    <mergeCell ref="O4:Y4"/>
  </mergeCells>
  <printOptions gridLines="1"/>
  <pageMargins left="0.75" right="0.75" top="1" bottom="1" header="0.5" footer="0.5"/>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AA44"/>
  <sheetViews>
    <sheetView workbookViewId="0" topLeftCell="A1">
      <selection activeCell="D53" sqref="D53"/>
    </sheetView>
  </sheetViews>
  <sheetFormatPr defaultColWidth="9.140625" defaultRowHeight="12.75"/>
  <cols>
    <col min="1" max="1" width="13.140625" style="0" customWidth="1"/>
    <col min="2" max="10" width="8.57421875" style="0" customWidth="1"/>
    <col min="11" max="11" width="11.8515625" style="0" customWidth="1"/>
    <col min="12" max="13" width="7.8515625" style="0" customWidth="1"/>
    <col min="14" max="14" width="11.140625" style="0" customWidth="1"/>
    <col min="15" max="22" width="7.8515625" style="0" customWidth="1"/>
  </cols>
  <sheetData>
    <row r="1" spans="1:26" s="4" customFormat="1" ht="11.25" customHeight="1">
      <c r="A1" s="23" t="s">
        <v>33</v>
      </c>
      <c r="B1" s="23"/>
      <c r="C1" s="23"/>
      <c r="D1" s="23"/>
      <c r="E1" s="23"/>
      <c r="F1" s="23"/>
      <c r="G1" s="23"/>
      <c r="H1" s="23"/>
      <c r="I1" s="23"/>
      <c r="J1" s="23"/>
      <c r="K1" s="19"/>
      <c r="N1" s="23" t="s">
        <v>33</v>
      </c>
      <c r="O1" s="23"/>
      <c r="P1" s="23"/>
      <c r="Q1" s="23"/>
      <c r="R1" s="23"/>
      <c r="S1" s="23"/>
      <c r="T1" s="23"/>
      <c r="U1" s="23"/>
      <c r="V1" s="23"/>
      <c r="W1" s="23"/>
      <c r="X1" s="23"/>
      <c r="Y1" s="23"/>
      <c r="Z1" s="23"/>
    </row>
    <row r="2" spans="1:27" s="4" customFormat="1" ht="22.5" customHeight="1">
      <c r="A2" s="20" t="s">
        <v>32</v>
      </c>
      <c r="B2" s="21"/>
      <c r="C2" s="21"/>
      <c r="D2" s="21"/>
      <c r="E2" s="21"/>
      <c r="F2" s="21"/>
      <c r="G2" s="21"/>
      <c r="H2" s="21"/>
      <c r="I2" s="21"/>
      <c r="J2" s="21"/>
      <c r="K2" s="11"/>
      <c r="L2" s="11"/>
      <c r="M2" s="11"/>
      <c r="N2" s="20" t="s">
        <v>32</v>
      </c>
      <c r="O2" s="21"/>
      <c r="P2" s="21"/>
      <c r="Q2" s="21"/>
      <c r="R2" s="21"/>
      <c r="S2" s="21"/>
      <c r="T2" s="21"/>
      <c r="U2" s="21"/>
      <c r="V2" s="21"/>
      <c r="W2" s="21"/>
      <c r="X2" s="21"/>
      <c r="Y2" s="21"/>
      <c r="Z2" s="16"/>
      <c r="AA2" s="13"/>
    </row>
    <row r="3" spans="1:25" s="4" customFormat="1" ht="11.25" customHeight="1">
      <c r="A3" s="4" t="s">
        <v>23</v>
      </c>
      <c r="B3" s="18" t="s">
        <v>0</v>
      </c>
      <c r="C3" s="18"/>
      <c r="D3" s="18"/>
      <c r="E3" s="18"/>
      <c r="F3" s="18"/>
      <c r="G3" s="18"/>
      <c r="H3" s="18"/>
      <c r="I3" s="18"/>
      <c r="J3" s="18"/>
      <c r="N3" s="4" t="s">
        <v>23</v>
      </c>
      <c r="O3" s="18" t="s">
        <v>0</v>
      </c>
      <c r="P3" s="18"/>
      <c r="Q3" s="18"/>
      <c r="R3" s="18"/>
      <c r="S3" s="18"/>
      <c r="T3" s="18"/>
      <c r="U3" s="18"/>
      <c r="V3" s="18"/>
      <c r="W3" s="18"/>
      <c r="X3" s="18"/>
      <c r="Y3" s="18"/>
    </row>
    <row r="4" spans="2:25" s="4" customFormat="1" ht="11.25" customHeight="1">
      <c r="B4" s="18">
        <v>2003</v>
      </c>
      <c r="C4" s="18"/>
      <c r="D4" s="18"/>
      <c r="E4" s="18"/>
      <c r="F4" s="18"/>
      <c r="G4" s="18"/>
      <c r="H4" s="18"/>
      <c r="I4" s="18"/>
      <c r="J4" s="18"/>
      <c r="N4" s="5"/>
      <c r="O4" s="18">
        <v>2004</v>
      </c>
      <c r="P4" s="22"/>
      <c r="Q4" s="22"/>
      <c r="R4" s="22"/>
      <c r="S4" s="22"/>
      <c r="T4" s="22"/>
      <c r="U4" s="22"/>
      <c r="V4" s="22"/>
      <c r="W4" s="22"/>
      <c r="X4" s="22"/>
      <c r="Y4" s="22"/>
    </row>
    <row r="5" spans="1:25" s="7" customFormat="1" ht="11.25" customHeight="1">
      <c r="A5" s="6" t="s">
        <v>1</v>
      </c>
      <c r="B5" s="7" t="s">
        <v>7</v>
      </c>
      <c r="C5" s="7" t="s">
        <v>3</v>
      </c>
      <c r="D5" s="7" t="s">
        <v>4</v>
      </c>
      <c r="E5" s="7" t="s">
        <v>5</v>
      </c>
      <c r="F5" s="7" t="s">
        <v>6</v>
      </c>
      <c r="G5" s="7" t="s">
        <v>8</v>
      </c>
      <c r="H5" s="7" t="s">
        <v>9</v>
      </c>
      <c r="I5" s="7" t="s">
        <v>10</v>
      </c>
      <c r="J5" s="7" t="s">
        <v>11</v>
      </c>
      <c r="N5" s="6" t="s">
        <v>1</v>
      </c>
      <c r="O5" s="7" t="s">
        <v>13</v>
      </c>
      <c r="P5" s="7" t="s">
        <v>12</v>
      </c>
      <c r="Q5" s="7" t="s">
        <v>14</v>
      </c>
      <c r="R5" s="7" t="s">
        <v>7</v>
      </c>
      <c r="S5" s="7" t="s">
        <v>3</v>
      </c>
      <c r="T5" s="7" t="s">
        <v>4</v>
      </c>
      <c r="U5" s="7" t="s">
        <v>5</v>
      </c>
      <c r="V5" s="7" t="s">
        <v>6</v>
      </c>
      <c r="W5" s="7" t="s">
        <v>15</v>
      </c>
      <c r="X5" s="7" t="s">
        <v>9</v>
      </c>
      <c r="Y5" s="7" t="s">
        <v>10</v>
      </c>
    </row>
    <row r="6" spans="1:25" s="4" customFormat="1" ht="11.25" customHeight="1">
      <c r="A6" s="5">
        <v>1</v>
      </c>
      <c r="B6" s="8" t="s">
        <v>16</v>
      </c>
      <c r="C6" s="8" t="s">
        <v>16</v>
      </c>
      <c r="D6" s="8" t="s">
        <v>16</v>
      </c>
      <c r="E6" s="8">
        <v>0.2464756811023622</v>
      </c>
      <c r="F6" s="8" t="s">
        <v>16</v>
      </c>
      <c r="G6" s="8">
        <v>0.17595702362204726</v>
      </c>
      <c r="H6" s="8">
        <v>0.10386355118110237</v>
      </c>
      <c r="I6" s="8">
        <v>0.03186379921259843</v>
      </c>
      <c r="J6" s="8">
        <v>0.030602596850393703</v>
      </c>
      <c r="N6" s="5">
        <v>1</v>
      </c>
      <c r="O6" s="8">
        <v>0.008269573622047244</v>
      </c>
      <c r="P6" s="8">
        <v>0.021596246062992125</v>
      </c>
      <c r="Q6" s="8">
        <v>0.036266039370078745</v>
      </c>
      <c r="R6" s="8">
        <v>0.08878740551181104</v>
      </c>
      <c r="S6" s="8">
        <v>0.22882018503937007</v>
      </c>
      <c r="T6" s="8">
        <v>0.2783622047244095</v>
      </c>
      <c r="U6" s="8">
        <v>0.19905127952755908</v>
      </c>
      <c r="V6" s="8">
        <v>0.3094287795275591</v>
      </c>
      <c r="W6" s="8">
        <v>0.29961437007874014</v>
      </c>
      <c r="X6" s="8">
        <v>0.14349769291338582</v>
      </c>
      <c r="Y6" s="8">
        <v>0.054764098425196854</v>
      </c>
    </row>
    <row r="7" spans="1:25" s="4" customFormat="1" ht="11.25" customHeight="1">
      <c r="A7" s="5">
        <v>2</v>
      </c>
      <c r="B7" s="8" t="s">
        <v>16</v>
      </c>
      <c r="C7" s="8" t="s">
        <v>16</v>
      </c>
      <c r="D7" s="8" t="s">
        <v>16</v>
      </c>
      <c r="E7" s="8">
        <v>0.2244613661417323</v>
      </c>
      <c r="F7" s="8" t="s">
        <v>16</v>
      </c>
      <c r="G7" s="8">
        <v>0.20923946850393702</v>
      </c>
      <c r="H7" s="8">
        <v>0.0977088503937008</v>
      </c>
      <c r="I7" s="8">
        <v>0.05008223622047244</v>
      </c>
      <c r="J7" s="8">
        <v>0.026545381889763783</v>
      </c>
      <c r="N7" s="5">
        <v>2</v>
      </c>
      <c r="O7" s="8">
        <v>0.01816708503937008</v>
      </c>
      <c r="P7" s="8">
        <v>0.0265210094488189</v>
      </c>
      <c r="Q7" s="8">
        <v>0.02267224566929134</v>
      </c>
      <c r="R7" s="8">
        <v>0.12610870866141732</v>
      </c>
      <c r="S7" s="8">
        <v>0.24594562992125985</v>
      </c>
      <c r="T7" s="8">
        <v>0.2873548818897638</v>
      </c>
      <c r="U7" s="8">
        <v>0.23642155118110236</v>
      </c>
      <c r="V7" s="8">
        <v>0.3185577952755905</v>
      </c>
      <c r="W7" s="8">
        <v>0.2682105511811024</v>
      </c>
      <c r="X7" s="8">
        <v>0.11638997244094489</v>
      </c>
      <c r="Y7" s="8" t="s">
        <v>16</v>
      </c>
    </row>
    <row r="8" spans="1:25" s="4" customFormat="1" ht="11.25" customHeight="1">
      <c r="A8" s="5">
        <v>3</v>
      </c>
      <c r="B8" s="8" t="s">
        <v>16</v>
      </c>
      <c r="C8" s="8" t="s">
        <v>16</v>
      </c>
      <c r="D8" s="8" t="s">
        <v>16</v>
      </c>
      <c r="E8" s="8">
        <v>0.24216118110236223</v>
      </c>
      <c r="F8" s="8" t="s">
        <v>16</v>
      </c>
      <c r="G8" s="8">
        <v>0.08226930708661417</v>
      </c>
      <c r="H8" s="8">
        <v>0.10993740157480315</v>
      </c>
      <c r="I8" s="8">
        <v>0.05430062598425198</v>
      </c>
      <c r="J8" s="8">
        <v>0.025174138976377953</v>
      </c>
      <c r="N8" s="5">
        <v>3</v>
      </c>
      <c r="O8" s="8">
        <v>0.0076698515748031505</v>
      </c>
      <c r="P8" s="8">
        <v>0.01781608188976378</v>
      </c>
      <c r="Q8" s="8">
        <v>0.05651497637795276</v>
      </c>
      <c r="R8" s="8">
        <v>0.1466395157480315</v>
      </c>
      <c r="S8" s="8">
        <v>0.27428400000000003</v>
      </c>
      <c r="T8" s="8">
        <v>0.2852811023622047</v>
      </c>
      <c r="U8" s="8">
        <v>0.25700669291338585</v>
      </c>
      <c r="V8" s="8">
        <v>0.2627897440944882</v>
      </c>
      <c r="W8" s="8">
        <v>0.18800714960629925</v>
      </c>
      <c r="X8" s="8">
        <v>0.13050039763779528</v>
      </c>
      <c r="Y8" s="8" t="s">
        <v>16</v>
      </c>
    </row>
    <row r="9" spans="1:25" s="4" customFormat="1" ht="11.25" customHeight="1">
      <c r="A9" s="5">
        <v>4</v>
      </c>
      <c r="B9" s="8" t="s">
        <v>16</v>
      </c>
      <c r="C9" s="8" t="s">
        <v>16</v>
      </c>
      <c r="D9" s="8" t="s">
        <v>16</v>
      </c>
      <c r="E9" s="8">
        <v>0.10348307086614174</v>
      </c>
      <c r="F9" s="8" t="s">
        <v>16</v>
      </c>
      <c r="G9" s="8">
        <v>0.08001670866141733</v>
      </c>
      <c r="H9" s="8">
        <v>0.11794510629921261</v>
      </c>
      <c r="I9" s="8">
        <v>0.041894448818897645</v>
      </c>
      <c r="J9" s="8">
        <v>0.02005830511811024</v>
      </c>
      <c r="N9" s="5">
        <v>4</v>
      </c>
      <c r="O9" s="8">
        <v>0.00536872283464567</v>
      </c>
      <c r="P9" s="8">
        <v>0.06013992125984253</v>
      </c>
      <c r="Q9" s="8">
        <v>0.06164062992125984</v>
      </c>
      <c r="R9" s="8">
        <v>0.13912240157480316</v>
      </c>
      <c r="S9" s="8">
        <v>0.30120642913385826</v>
      </c>
      <c r="T9" s="8">
        <v>0.2792283464566929</v>
      </c>
      <c r="U9" s="8">
        <v>0.2727085196850394</v>
      </c>
      <c r="V9" s="8">
        <v>0.28057212598425196</v>
      </c>
      <c r="W9" s="8">
        <v>0.20045714173228346</v>
      </c>
      <c r="X9" s="8">
        <v>0.1459954842519685</v>
      </c>
      <c r="Y9" s="8" t="s">
        <v>16</v>
      </c>
    </row>
    <row r="10" spans="1:25" s="4" customFormat="1" ht="11.25" customHeight="1">
      <c r="A10" s="5">
        <v>5</v>
      </c>
      <c r="B10" s="8" t="s">
        <v>16</v>
      </c>
      <c r="C10" s="8" t="s">
        <v>16</v>
      </c>
      <c r="D10" s="8" t="s">
        <v>16</v>
      </c>
      <c r="E10" s="8">
        <v>0.08319376771653544</v>
      </c>
      <c r="F10" s="8" t="s">
        <v>16</v>
      </c>
      <c r="G10" s="8">
        <v>0.21094879921259843</v>
      </c>
      <c r="H10" s="8">
        <v>0.09936417322834645</v>
      </c>
      <c r="I10" s="8">
        <v>0.039285618110236224</v>
      </c>
      <c r="J10" s="8">
        <v>0.044258625984251974</v>
      </c>
      <c r="N10" s="5">
        <v>5</v>
      </c>
      <c r="O10" s="8">
        <v>0.007706644881889765</v>
      </c>
      <c r="P10" s="8">
        <v>0.05421070866141733</v>
      </c>
      <c r="Q10" s="8">
        <v>0.052931216535433076</v>
      </c>
      <c r="R10" s="8">
        <v>0.190653594488189</v>
      </c>
      <c r="S10" s="8">
        <v>0.24687682677165357</v>
      </c>
      <c r="T10" s="8">
        <v>0.3146980511811024</v>
      </c>
      <c r="U10" s="8">
        <v>0.288347220472441</v>
      </c>
      <c r="V10" s="8">
        <v>0.274637874015748</v>
      </c>
      <c r="W10" s="8">
        <v>0.2243748976377953</v>
      </c>
      <c r="X10" s="8">
        <v>0.13530497637795277</v>
      </c>
      <c r="Y10" s="8" t="s">
        <v>16</v>
      </c>
    </row>
    <row r="11" spans="1:25" s="4" customFormat="1" ht="11.25" customHeight="1">
      <c r="A11" s="5">
        <v>6</v>
      </c>
      <c r="B11" s="8" t="s">
        <v>16</v>
      </c>
      <c r="C11" s="8" t="s">
        <v>16</v>
      </c>
      <c r="D11" s="8" t="s">
        <v>16</v>
      </c>
      <c r="E11" s="8">
        <v>0.22469523622047244</v>
      </c>
      <c r="F11" s="8" t="s">
        <v>16</v>
      </c>
      <c r="G11" s="8">
        <v>0.21169711417322834</v>
      </c>
      <c r="H11" s="8">
        <v>0.10716789370078741</v>
      </c>
      <c r="I11" s="8">
        <v>0.03391112598425197</v>
      </c>
      <c r="J11" s="8">
        <v>0.02954232874015748</v>
      </c>
      <c r="N11" s="5">
        <v>6</v>
      </c>
      <c r="O11" s="8">
        <v>0.0178317</v>
      </c>
      <c r="P11" s="8">
        <v>0.06130878740157481</v>
      </c>
      <c r="Q11" s="8">
        <v>0.07598260629921261</v>
      </c>
      <c r="R11" s="8">
        <v>0.2029574409448819</v>
      </c>
      <c r="S11" s="8">
        <v>0.2435038779527559</v>
      </c>
      <c r="T11" s="8">
        <v>0.3229286220472441</v>
      </c>
      <c r="U11" s="8">
        <v>0.18303144488188977</v>
      </c>
      <c r="V11" s="8">
        <v>0.30786274015748033</v>
      </c>
      <c r="W11" s="8">
        <v>0.230031062992126</v>
      </c>
      <c r="X11" s="8">
        <v>0.1394150787401575</v>
      </c>
      <c r="Y11" s="8" t="s">
        <v>16</v>
      </c>
    </row>
    <row r="12" spans="1:25" s="4" customFormat="1" ht="11.25" customHeight="1">
      <c r="A12" s="5">
        <v>7</v>
      </c>
      <c r="B12" s="8" t="s">
        <v>16</v>
      </c>
      <c r="C12" s="8" t="s">
        <v>16</v>
      </c>
      <c r="D12" s="8" t="s">
        <v>16</v>
      </c>
      <c r="E12" s="8">
        <v>0.16762169291338583</v>
      </c>
      <c r="F12" s="8" t="s">
        <v>16</v>
      </c>
      <c r="G12" s="8">
        <v>0.20700090551181105</v>
      </c>
      <c r="H12" s="8">
        <v>0.11708387401574803</v>
      </c>
      <c r="I12" s="8">
        <v>0.03288309842519685</v>
      </c>
      <c r="J12" s="8">
        <v>0.0483581220472441</v>
      </c>
      <c r="N12" s="5">
        <v>7</v>
      </c>
      <c r="O12" s="8">
        <v>0.04055367716535433</v>
      </c>
      <c r="P12" s="8">
        <v>0.05683904724409449</v>
      </c>
      <c r="Q12" s="8">
        <v>0.06837629527559055</v>
      </c>
      <c r="R12" s="8">
        <v>0.16274334645669292</v>
      </c>
      <c r="S12" s="8">
        <v>0.3000818897637796</v>
      </c>
      <c r="T12" s="8">
        <v>0.3496439763779528</v>
      </c>
      <c r="U12" s="8">
        <v>0.27632708661417327</v>
      </c>
      <c r="V12" s="8">
        <v>0.27722597244094493</v>
      </c>
      <c r="W12" s="8">
        <v>0.22970559055118112</v>
      </c>
      <c r="X12" s="8">
        <v>0.14258791338582677</v>
      </c>
      <c r="Y12" s="8" t="s">
        <v>16</v>
      </c>
    </row>
    <row r="13" spans="1:25" s="4" customFormat="1" ht="11.25" customHeight="1">
      <c r="A13" s="5">
        <v>8</v>
      </c>
      <c r="B13" s="8" t="s">
        <v>16</v>
      </c>
      <c r="C13" s="8" t="s">
        <v>16</v>
      </c>
      <c r="D13" s="8" t="s">
        <v>16</v>
      </c>
      <c r="E13" s="8">
        <v>0.18536775590551183</v>
      </c>
      <c r="F13" s="8" t="s">
        <v>16</v>
      </c>
      <c r="G13" s="8">
        <v>0.1920482125984252</v>
      </c>
      <c r="H13" s="8">
        <v>0.12134826771653544</v>
      </c>
      <c r="I13" s="8">
        <v>0.03593859724409449</v>
      </c>
      <c r="J13" s="8">
        <v>0.02384487559055118</v>
      </c>
      <c r="N13" s="5">
        <v>8</v>
      </c>
      <c r="O13" s="8">
        <v>0.02694648543307087</v>
      </c>
      <c r="P13" s="8">
        <v>0.04635181496062992</v>
      </c>
      <c r="Q13" s="8">
        <v>0.06653234645669291</v>
      </c>
      <c r="R13" s="8">
        <v>0.17784231102362205</v>
      </c>
      <c r="S13" s="8">
        <v>0.2714012755905512</v>
      </c>
      <c r="T13" s="8">
        <v>0.23907885826771655</v>
      </c>
      <c r="U13" s="8">
        <v>0.31139277952755906</v>
      </c>
      <c r="V13" s="8">
        <v>0.2850443543307087</v>
      </c>
      <c r="W13" s="8">
        <v>0.2331413622047244</v>
      </c>
      <c r="X13" s="8">
        <v>0.1400697874015748</v>
      </c>
      <c r="Y13" s="8" t="s">
        <v>16</v>
      </c>
    </row>
    <row r="14" spans="1:25" s="4" customFormat="1" ht="11.25" customHeight="1">
      <c r="A14" s="5">
        <v>9</v>
      </c>
      <c r="B14" s="8" t="s">
        <v>16</v>
      </c>
      <c r="C14" s="8" t="s">
        <v>16</v>
      </c>
      <c r="D14" s="8" t="s">
        <v>16</v>
      </c>
      <c r="E14" s="8">
        <v>0.13742956692913388</v>
      </c>
      <c r="F14" s="8" t="s">
        <v>16</v>
      </c>
      <c r="G14" s="8">
        <v>0.10399571653543307</v>
      </c>
      <c r="H14" s="8">
        <v>0.15112346456692913</v>
      </c>
      <c r="I14" s="8">
        <v>0.02553544881889764</v>
      </c>
      <c r="J14" s="8">
        <v>0.022655181102362205</v>
      </c>
      <c r="N14" s="5">
        <v>9</v>
      </c>
      <c r="O14" s="8">
        <v>0.03383359842519685</v>
      </c>
      <c r="P14" s="8">
        <v>0.043266964566929134</v>
      </c>
      <c r="Q14" s="8">
        <v>0.07811965748031496</v>
      </c>
      <c r="R14" s="8">
        <v>0.19054062992125984</v>
      </c>
      <c r="S14" s="8">
        <v>0.254821625984252</v>
      </c>
      <c r="T14" s="8">
        <v>0.15467188976377955</v>
      </c>
      <c r="U14" s="8">
        <v>0.2990753818897638</v>
      </c>
      <c r="V14" s="8">
        <v>0.3063100157480315</v>
      </c>
      <c r="W14" s="8">
        <v>0.23270606299212598</v>
      </c>
      <c r="X14" s="8">
        <v>0.12695898031496064</v>
      </c>
      <c r="Y14" s="8" t="s">
        <v>16</v>
      </c>
    </row>
    <row r="15" spans="1:25" s="4" customFormat="1" ht="11.25" customHeight="1">
      <c r="A15" s="5">
        <v>10</v>
      </c>
      <c r="B15" s="8" t="s">
        <v>16</v>
      </c>
      <c r="C15" s="8" t="s">
        <v>16</v>
      </c>
      <c r="D15" s="8" t="s">
        <v>16</v>
      </c>
      <c r="E15" s="8">
        <v>0.10051027559055117</v>
      </c>
      <c r="F15" s="8" t="s">
        <v>16</v>
      </c>
      <c r="G15" s="8">
        <v>0.1387538031496063</v>
      </c>
      <c r="H15" s="8">
        <v>0.08516302362204724</v>
      </c>
      <c r="I15" s="8">
        <v>0.05722459842519685</v>
      </c>
      <c r="J15" s="8">
        <v>0.049225763779527566</v>
      </c>
      <c r="N15" s="5">
        <v>10</v>
      </c>
      <c r="O15" s="14">
        <v>0.03160779396734096</v>
      </c>
      <c r="P15" s="8">
        <v>0.04549118503937008</v>
      </c>
      <c r="Q15" s="8">
        <v>0.06935052362204724</v>
      </c>
      <c r="R15" s="8">
        <v>0.1893574251968504</v>
      </c>
      <c r="S15" s="8">
        <v>0.19453590551181105</v>
      </c>
      <c r="T15" s="8">
        <v>0.25601893700787404</v>
      </c>
      <c r="U15" s="8">
        <v>0.3243392913385827</v>
      </c>
      <c r="V15" s="8">
        <v>0.2943719094488189</v>
      </c>
      <c r="W15" s="8">
        <v>0.23439433070866145</v>
      </c>
      <c r="X15" s="8">
        <v>0.10783833858267718</v>
      </c>
      <c r="Y15" s="8" t="s">
        <v>16</v>
      </c>
    </row>
    <row r="16" spans="1:25" s="4" customFormat="1" ht="11.25" customHeight="1">
      <c r="A16" s="5">
        <v>11</v>
      </c>
      <c r="B16" s="8" t="s">
        <v>16</v>
      </c>
      <c r="C16" s="8" t="s">
        <v>16</v>
      </c>
      <c r="D16" s="8" t="s">
        <v>16</v>
      </c>
      <c r="E16" s="8">
        <v>0.12127378740157481</v>
      </c>
      <c r="F16" s="8" t="s">
        <v>16</v>
      </c>
      <c r="G16" s="8">
        <v>0.18037426377952756</v>
      </c>
      <c r="H16" s="8">
        <v>0.09803362204724411</v>
      </c>
      <c r="I16" s="8">
        <v>0.04640631496062993</v>
      </c>
      <c r="J16" s="8">
        <v>0.019167372047244096</v>
      </c>
      <c r="N16" s="5">
        <v>11</v>
      </c>
      <c r="O16" s="14">
        <v>0.03235922753791933</v>
      </c>
      <c r="P16" s="8">
        <v>0.04921076771653543</v>
      </c>
      <c r="Q16" s="8">
        <v>0.0643373188976378</v>
      </c>
      <c r="R16" s="8">
        <v>0.17702673228346458</v>
      </c>
      <c r="S16" s="8">
        <v>0.14209924803149607</v>
      </c>
      <c r="T16" s="8">
        <v>0.2532993700787402</v>
      </c>
      <c r="U16" s="8">
        <v>0.3008117322834646</v>
      </c>
      <c r="V16" s="8">
        <v>0.2829958661417323</v>
      </c>
      <c r="W16" s="8">
        <v>0.20841498818897639</v>
      </c>
      <c r="X16" s="8">
        <v>0.1001629566929134</v>
      </c>
      <c r="Y16" s="8" t="s">
        <v>16</v>
      </c>
    </row>
    <row r="17" spans="1:25" s="4" customFormat="1" ht="11.25" customHeight="1">
      <c r="A17" s="5">
        <v>12</v>
      </c>
      <c r="B17" s="8" t="s">
        <v>16</v>
      </c>
      <c r="C17" s="8" t="s">
        <v>16</v>
      </c>
      <c r="D17" s="8" t="s">
        <v>16</v>
      </c>
      <c r="E17" s="8">
        <v>0.05691836220472442</v>
      </c>
      <c r="F17" s="8" t="s">
        <v>16</v>
      </c>
      <c r="G17" s="8">
        <v>0.16190153543307087</v>
      </c>
      <c r="H17" s="8">
        <v>0.11840567716535434</v>
      </c>
      <c r="I17" s="8">
        <v>0.03857448425196851</v>
      </c>
      <c r="J17" s="8">
        <v>0.02519074133858268</v>
      </c>
      <c r="N17" s="5">
        <v>12</v>
      </c>
      <c r="O17" s="14">
        <v>0.03669972887350746</v>
      </c>
      <c r="P17" s="8">
        <v>0.04547151968503937</v>
      </c>
      <c r="Q17" s="8">
        <v>0.06953949606299213</v>
      </c>
      <c r="R17" s="8">
        <v>0.19315881889763784</v>
      </c>
      <c r="S17" s="8">
        <v>0.20716214566929136</v>
      </c>
      <c r="T17" s="8">
        <v>0.2713151811023622</v>
      </c>
      <c r="U17" s="8">
        <v>0.33359696850393705</v>
      </c>
      <c r="V17" s="8">
        <v>0.1657292913385827</v>
      </c>
      <c r="W17" s="8">
        <v>0.2286710157480315</v>
      </c>
      <c r="X17" s="8">
        <v>0.10792779921259843</v>
      </c>
      <c r="Y17" s="8" t="s">
        <v>16</v>
      </c>
    </row>
    <row r="18" spans="1:25" s="4" customFormat="1" ht="11.25" customHeight="1">
      <c r="A18" s="5">
        <v>13</v>
      </c>
      <c r="B18" s="8" t="s">
        <v>16</v>
      </c>
      <c r="C18" s="8" t="s">
        <v>16</v>
      </c>
      <c r="D18" s="8" t="s">
        <v>16</v>
      </c>
      <c r="E18" s="8">
        <v>0.11026601181102363</v>
      </c>
      <c r="F18" s="8" t="s">
        <v>16</v>
      </c>
      <c r="G18" s="8">
        <v>0.1515416535433071</v>
      </c>
      <c r="H18" s="8">
        <v>0.09022321259842521</v>
      </c>
      <c r="I18" s="8">
        <v>0.03667870866141733</v>
      </c>
      <c r="J18" s="8">
        <v>0.03481448031496063</v>
      </c>
      <c r="N18" s="5">
        <v>13</v>
      </c>
      <c r="O18" s="14">
        <v>0.043071594023051225</v>
      </c>
      <c r="P18" s="8">
        <v>0.03161688188976378</v>
      </c>
      <c r="Q18" s="8">
        <v>0.07772008267716536</v>
      </c>
      <c r="R18" s="8">
        <v>0.20575898818897637</v>
      </c>
      <c r="S18" s="8">
        <v>0.22797411811023624</v>
      </c>
      <c r="T18" s="8">
        <v>0.29252868897637796</v>
      </c>
      <c r="U18" s="8">
        <v>0.31183624015748035</v>
      </c>
      <c r="V18" s="8">
        <v>0.11866458661417323</v>
      </c>
      <c r="W18" s="8">
        <v>0.2074654842519685</v>
      </c>
      <c r="X18" s="8">
        <v>0.12052163385826772</v>
      </c>
      <c r="Y18" s="8" t="s">
        <v>16</v>
      </c>
    </row>
    <row r="19" spans="1:25" s="4" customFormat="1" ht="11.25" customHeight="1">
      <c r="A19" s="5">
        <v>14</v>
      </c>
      <c r="B19" s="8" t="s">
        <v>16</v>
      </c>
      <c r="C19" s="8" t="s">
        <v>16</v>
      </c>
      <c r="D19" s="8" t="s">
        <v>16</v>
      </c>
      <c r="E19" s="8">
        <v>0.11462720472440946</v>
      </c>
      <c r="F19" s="8" t="s">
        <v>16</v>
      </c>
      <c r="G19" s="8">
        <v>0.1572408818897638</v>
      </c>
      <c r="H19" s="8">
        <v>0.11248222440944881</v>
      </c>
      <c r="I19" s="8">
        <v>0.0454938937007874</v>
      </c>
      <c r="J19" s="8">
        <v>0.006327259842519686</v>
      </c>
      <c r="N19" s="5">
        <v>14</v>
      </c>
      <c r="O19" s="14">
        <v>0.04586033344291682</v>
      </c>
      <c r="P19" s="8">
        <v>0.04343545669291339</v>
      </c>
      <c r="Q19" s="8">
        <v>0.08535945669291338</v>
      </c>
      <c r="R19" s="8">
        <v>0.21721017716535435</v>
      </c>
      <c r="S19" s="8">
        <v>0.2270015196850394</v>
      </c>
      <c r="T19" s="8">
        <v>0.19970231102362207</v>
      </c>
      <c r="U19" s="8">
        <v>0.3152891732283465</v>
      </c>
      <c r="V19" s="8">
        <v>0.2511562874015748</v>
      </c>
      <c r="W19" s="8">
        <v>0.16095779527559054</v>
      </c>
      <c r="X19" s="8">
        <v>0.11491315748031496</v>
      </c>
      <c r="Y19" s="8" t="s">
        <v>16</v>
      </c>
    </row>
    <row r="20" spans="1:25" s="4" customFormat="1" ht="11.25" customHeight="1">
      <c r="A20" s="5">
        <v>15</v>
      </c>
      <c r="B20" s="8" t="s">
        <v>16</v>
      </c>
      <c r="C20" s="8" t="s">
        <v>16</v>
      </c>
      <c r="D20" s="8" t="s">
        <v>16</v>
      </c>
      <c r="E20" s="8">
        <v>0.16956192913385829</v>
      </c>
      <c r="F20" s="8" t="s">
        <v>16</v>
      </c>
      <c r="G20" s="8">
        <v>0.15950775590551183</v>
      </c>
      <c r="H20" s="8">
        <v>0.11529874803149608</v>
      </c>
      <c r="I20" s="8">
        <v>0.025375692913385827</v>
      </c>
      <c r="J20" s="8">
        <v>0.01908697007874016</v>
      </c>
      <c r="N20" s="5">
        <v>15</v>
      </c>
      <c r="O20" s="14">
        <v>0.04655146725615436</v>
      </c>
      <c r="P20" s="8">
        <v>0.033281169291338585</v>
      </c>
      <c r="Q20" s="8">
        <v>0.07539465354330709</v>
      </c>
      <c r="R20" s="8">
        <v>0.22849393700787404</v>
      </c>
      <c r="S20" s="8">
        <v>0.23111989370078742</v>
      </c>
      <c r="T20" s="8">
        <v>0.19443130708661419</v>
      </c>
      <c r="U20" s="8">
        <v>0.2782713897637796</v>
      </c>
      <c r="V20" s="8">
        <v>0.10159411811023623</v>
      </c>
      <c r="W20" s="8">
        <v>0.17559224409448818</v>
      </c>
      <c r="X20" s="8">
        <v>0.09098879133858268</v>
      </c>
      <c r="Y20" s="8" t="s">
        <v>16</v>
      </c>
    </row>
    <row r="21" spans="1:25" s="4" customFormat="1" ht="11.25" customHeight="1">
      <c r="A21" s="5">
        <v>16</v>
      </c>
      <c r="B21" s="8" t="s">
        <v>16</v>
      </c>
      <c r="C21" s="8" t="s">
        <v>16</v>
      </c>
      <c r="D21" s="8" t="s">
        <v>16</v>
      </c>
      <c r="E21" s="8">
        <v>0.11690505905511811</v>
      </c>
      <c r="F21" s="8" t="s">
        <v>16</v>
      </c>
      <c r="G21" s="8">
        <v>0.12139779527559055</v>
      </c>
      <c r="H21" s="8">
        <v>0.09823996062992127</v>
      </c>
      <c r="I21" s="8">
        <v>0.04485831102362205</v>
      </c>
      <c r="J21" s="8">
        <v>0.02948502165354331</v>
      </c>
      <c r="N21" s="5">
        <v>16</v>
      </c>
      <c r="O21" s="14">
        <v>0.04571712975148908</v>
      </c>
      <c r="P21" s="8">
        <v>0.06606858267716535</v>
      </c>
      <c r="Q21" s="8">
        <v>0.08441929133858268</v>
      </c>
      <c r="R21" s="8">
        <v>0.18223645669291338</v>
      </c>
      <c r="S21" s="8">
        <v>0.25469728346456694</v>
      </c>
      <c r="T21" s="8">
        <v>0.1576004724409449</v>
      </c>
      <c r="U21" s="8">
        <v>0.2596284251968504</v>
      </c>
      <c r="V21" s="12">
        <v>0.12203101438471109</v>
      </c>
      <c r="W21" s="8">
        <v>0.1932263779527559</v>
      </c>
      <c r="X21" s="8">
        <v>0.10235905511811025</v>
      </c>
      <c r="Y21" s="8" t="s">
        <v>16</v>
      </c>
    </row>
    <row r="22" spans="1:25" s="4" customFormat="1" ht="11.25" customHeight="1">
      <c r="A22" s="5">
        <v>17</v>
      </c>
      <c r="B22" s="8" t="s">
        <v>16</v>
      </c>
      <c r="C22" s="8" t="s">
        <v>16</v>
      </c>
      <c r="D22" s="8">
        <v>0.12697643307086615</v>
      </c>
      <c r="E22" s="8">
        <v>0.17284086614173227</v>
      </c>
      <c r="F22" s="8" t="s">
        <v>16</v>
      </c>
      <c r="G22" s="8">
        <v>0.14105538582677166</v>
      </c>
      <c r="H22" s="8">
        <v>0.09025653543307087</v>
      </c>
      <c r="I22" s="8">
        <v>0.044227999999999996</v>
      </c>
      <c r="J22" s="8">
        <v>0.030013848425196853</v>
      </c>
      <c r="N22" s="5">
        <v>17</v>
      </c>
      <c r="O22" s="14">
        <v>0.05786527324072614</v>
      </c>
      <c r="P22" s="8">
        <v>0.0637017755905512</v>
      </c>
      <c r="Q22" s="8">
        <v>0.09544499212598426</v>
      </c>
      <c r="R22" s="8">
        <v>0.11542233070866142</v>
      </c>
      <c r="S22" s="8">
        <v>0.281777125984252</v>
      </c>
      <c r="T22" s="8">
        <v>0.15509723622047245</v>
      </c>
      <c r="U22" s="8">
        <v>0.2617622834645669</v>
      </c>
      <c r="V22" s="12">
        <v>0.22118520705302427</v>
      </c>
      <c r="W22" s="8">
        <v>0.21492425196850393</v>
      </c>
      <c r="X22" s="8">
        <v>0.07836666929133859</v>
      </c>
      <c r="Y22" s="8" t="s">
        <v>16</v>
      </c>
    </row>
    <row r="23" spans="1:25" s="4" customFormat="1" ht="11.25" customHeight="1">
      <c r="A23" s="5">
        <v>18</v>
      </c>
      <c r="B23" s="8" t="s">
        <v>16</v>
      </c>
      <c r="C23" s="8" t="s">
        <v>16</v>
      </c>
      <c r="D23" s="8">
        <v>0.2809514409448819</v>
      </c>
      <c r="E23" s="8">
        <v>0.11690505905511811</v>
      </c>
      <c r="F23" s="8" t="s">
        <v>16</v>
      </c>
      <c r="G23" s="8">
        <v>0.11595100000000001</v>
      </c>
      <c r="H23" s="8">
        <v>0.09167318897637795</v>
      </c>
      <c r="I23" s="8">
        <v>0.043411645669291336</v>
      </c>
      <c r="J23" s="8">
        <v>0.025181392519685042</v>
      </c>
      <c r="N23" s="5">
        <v>18</v>
      </c>
      <c r="O23" s="14">
        <v>0.04704746028666677</v>
      </c>
      <c r="P23" s="8">
        <v>0.027711977952755908</v>
      </c>
      <c r="Q23" s="8">
        <v>0.09693707086614174</v>
      </c>
      <c r="R23" s="8">
        <v>0.12345338582677166</v>
      </c>
      <c r="S23" s="8">
        <v>0.25088361023622047</v>
      </c>
      <c r="T23" s="8">
        <v>0.20343166535433072</v>
      </c>
      <c r="U23" s="8">
        <v>0.3069729133858268</v>
      </c>
      <c r="V23" s="12">
        <v>0.17969825252628893</v>
      </c>
      <c r="W23" s="8">
        <v>0.17013761811023623</v>
      </c>
      <c r="X23" s="8">
        <v>0.0629968188976378</v>
      </c>
      <c r="Y23" s="8" t="s">
        <v>16</v>
      </c>
    </row>
    <row r="24" spans="1:25" s="4" customFormat="1" ht="11.25" customHeight="1">
      <c r="A24" s="5">
        <v>19</v>
      </c>
      <c r="B24" s="8" t="s">
        <v>16</v>
      </c>
      <c r="C24" s="8" t="s">
        <v>16</v>
      </c>
      <c r="D24" s="8">
        <v>0.26265140551181104</v>
      </c>
      <c r="E24" s="8" t="s">
        <v>16</v>
      </c>
      <c r="F24" s="8">
        <v>0.2652719842519685</v>
      </c>
      <c r="G24" s="8">
        <v>0.13558568897637796</v>
      </c>
      <c r="H24" s="8">
        <v>0.09536110236220474</v>
      </c>
      <c r="I24" s="8">
        <v>0.05242719291338583</v>
      </c>
      <c r="J24" s="8">
        <v>0.028084047244094492</v>
      </c>
      <c r="N24" s="5">
        <v>19</v>
      </c>
      <c r="O24" s="14">
        <v>0.060424341792089484</v>
      </c>
      <c r="P24" s="8">
        <v>0.059755326771653544</v>
      </c>
      <c r="Q24" s="8">
        <v>0.1088567125984252</v>
      </c>
      <c r="R24" s="8">
        <v>0.12408370866141734</v>
      </c>
      <c r="S24" s="8">
        <v>0.17067779527559057</v>
      </c>
      <c r="T24" s="8">
        <v>0.23397269291338585</v>
      </c>
      <c r="U24" s="8">
        <v>0.27291972440944884</v>
      </c>
      <c r="V24" s="8">
        <v>0.1616545157480315</v>
      </c>
      <c r="W24" s="8">
        <v>0.10526638188976378</v>
      </c>
      <c r="X24" s="8">
        <v>0.02978650787401575</v>
      </c>
      <c r="Y24" s="8" t="s">
        <v>16</v>
      </c>
    </row>
    <row r="25" spans="1:25" s="4" customFormat="1" ht="11.25" customHeight="1">
      <c r="A25" s="5">
        <v>20</v>
      </c>
      <c r="B25" s="8" t="s">
        <v>16</v>
      </c>
      <c r="C25" s="8" t="s">
        <v>16</v>
      </c>
      <c r="D25" s="8">
        <v>0.24223531496062994</v>
      </c>
      <c r="E25" s="8" t="s">
        <v>16</v>
      </c>
      <c r="F25" s="8">
        <v>0.20940301968503938</v>
      </c>
      <c r="G25" s="8">
        <v>0.1690634409448819</v>
      </c>
      <c r="H25" s="8">
        <v>0.09345851574803149</v>
      </c>
      <c r="I25" s="8">
        <v>0.05247624409448819</v>
      </c>
      <c r="J25" s="8">
        <v>0.02621534251968504</v>
      </c>
      <c r="N25" s="5">
        <v>20</v>
      </c>
      <c r="O25" s="14">
        <v>0.021755571431295456</v>
      </c>
      <c r="P25" s="8">
        <v>0.03496057637795275</v>
      </c>
      <c r="Q25" s="8">
        <v>0.10588169291338584</v>
      </c>
      <c r="R25" s="8">
        <v>0.17096488188976378</v>
      </c>
      <c r="S25" s="8">
        <v>0.22337511811023622</v>
      </c>
      <c r="T25" s="8">
        <v>0.23825927165354333</v>
      </c>
      <c r="U25" s="8">
        <v>0.2681498031496063</v>
      </c>
      <c r="V25" s="8">
        <v>0.16472799212598424</v>
      </c>
      <c r="W25" s="8">
        <v>0.09271961417322835</v>
      </c>
      <c r="X25" s="8">
        <v>0.04187970078740158</v>
      </c>
      <c r="Y25" s="8" t="s">
        <v>16</v>
      </c>
    </row>
    <row r="26" spans="1:25" s="4" customFormat="1" ht="11.25" customHeight="1">
      <c r="A26" s="5">
        <v>21</v>
      </c>
      <c r="B26" s="8" t="s">
        <v>16</v>
      </c>
      <c r="C26" s="8" t="s">
        <v>16</v>
      </c>
      <c r="D26" s="8">
        <v>0.24206338582677167</v>
      </c>
      <c r="E26" s="8" t="s">
        <v>16</v>
      </c>
      <c r="F26" s="8">
        <v>0.11826864566929135</v>
      </c>
      <c r="G26" s="8">
        <v>0.1476858543307087</v>
      </c>
      <c r="H26" s="8">
        <v>0.08676650787401576</v>
      </c>
      <c r="I26" s="8">
        <v>0.030829181102362206</v>
      </c>
      <c r="J26" s="8">
        <v>0.030301616929133857</v>
      </c>
      <c r="N26" s="5">
        <v>21</v>
      </c>
      <c r="O26" s="14">
        <v>0.024115146159115457</v>
      </c>
      <c r="P26" s="8">
        <v>0.034859699212598426</v>
      </c>
      <c r="Q26" s="8">
        <v>0.11392579133858269</v>
      </c>
      <c r="R26" s="8">
        <v>0.19691807086614171</v>
      </c>
      <c r="S26" s="8">
        <v>0.1953894094488189</v>
      </c>
      <c r="T26" s="8">
        <v>0.24645422440944884</v>
      </c>
      <c r="U26" s="8">
        <v>0.1934419842519685</v>
      </c>
      <c r="V26" s="8">
        <v>0.2685211968503937</v>
      </c>
      <c r="W26" s="8">
        <v>0.13973796456692913</v>
      </c>
      <c r="X26" s="8">
        <v>0.07341304330708662</v>
      </c>
      <c r="Y26" s="8" t="s">
        <v>16</v>
      </c>
    </row>
    <row r="27" spans="1:25" s="4" customFormat="1" ht="11.25" customHeight="1">
      <c r="A27" s="5">
        <v>22</v>
      </c>
      <c r="B27" s="8" t="s">
        <v>16</v>
      </c>
      <c r="C27" s="8" t="s">
        <v>16</v>
      </c>
      <c r="D27" s="8">
        <v>0.24600642913385828</v>
      </c>
      <c r="E27" s="8" t="s">
        <v>16</v>
      </c>
      <c r="F27" s="8">
        <v>0.20263741338582678</v>
      </c>
      <c r="G27" s="8">
        <v>0.15116203543307088</v>
      </c>
      <c r="H27" s="8">
        <v>0.09270544094488191</v>
      </c>
      <c r="I27" s="8">
        <v>0.036216948818897636</v>
      </c>
      <c r="J27" s="8">
        <v>0.021305539370078744</v>
      </c>
      <c r="N27" s="5">
        <v>22</v>
      </c>
      <c r="O27" s="14">
        <v>0.027955223724641015</v>
      </c>
      <c r="P27" s="8">
        <v>0.0388010094488189</v>
      </c>
      <c r="Q27" s="8">
        <v>0.11424984251968505</v>
      </c>
      <c r="R27" s="8">
        <v>0.1368865157480315</v>
      </c>
      <c r="S27" s="8">
        <v>0.2672732913385827</v>
      </c>
      <c r="T27" s="8">
        <v>0.2620708661417323</v>
      </c>
      <c r="U27" s="8">
        <v>0.2022372283464567</v>
      </c>
      <c r="V27" s="8">
        <v>0.13777062992125985</v>
      </c>
      <c r="W27" s="8">
        <v>0.15773288976377953</v>
      </c>
      <c r="X27" s="8">
        <v>0.059572685039370084</v>
      </c>
      <c r="Y27" s="8" t="s">
        <v>16</v>
      </c>
    </row>
    <row r="28" spans="1:25" s="4" customFormat="1" ht="11.25" customHeight="1">
      <c r="A28" s="5">
        <v>23</v>
      </c>
      <c r="B28" s="8" t="s">
        <v>16</v>
      </c>
      <c r="C28" s="8" t="s">
        <v>16</v>
      </c>
      <c r="D28" s="8">
        <v>0.07900518503937008</v>
      </c>
      <c r="E28" s="8" t="s">
        <v>16</v>
      </c>
      <c r="F28" s="8">
        <v>0.20024352362204725</v>
      </c>
      <c r="G28" s="8">
        <v>0.13144370078740159</v>
      </c>
      <c r="H28" s="8">
        <v>0.09231233070866142</v>
      </c>
      <c r="I28" s="8">
        <v>0.028606267716535436</v>
      </c>
      <c r="J28" s="8">
        <v>0.013293047244094488</v>
      </c>
      <c r="N28" s="5">
        <v>23</v>
      </c>
      <c r="O28" s="8">
        <v>0.04721808267716536</v>
      </c>
      <c r="P28" s="8">
        <v>0.055503917322834655</v>
      </c>
      <c r="Q28" s="8">
        <v>0.1376282283464567</v>
      </c>
      <c r="R28" s="8">
        <v>0.17562385826771654</v>
      </c>
      <c r="S28" s="8">
        <v>0.28269300393700786</v>
      </c>
      <c r="T28" s="8">
        <v>0.2485150787401575</v>
      </c>
      <c r="U28" s="8">
        <v>0.24143977559055121</v>
      </c>
      <c r="V28" s="8">
        <v>0.22314357086614175</v>
      </c>
      <c r="W28" s="8">
        <v>0.17346273228346457</v>
      </c>
      <c r="X28" s="8">
        <v>0.02592367913385827</v>
      </c>
      <c r="Y28" s="8" t="s">
        <v>16</v>
      </c>
    </row>
    <row r="29" spans="1:25" s="4" customFormat="1" ht="11.25" customHeight="1">
      <c r="A29" s="5">
        <v>24</v>
      </c>
      <c r="B29" s="8" t="s">
        <v>16</v>
      </c>
      <c r="C29" s="8" t="s">
        <v>16</v>
      </c>
      <c r="D29" s="8">
        <v>0.22154994094488192</v>
      </c>
      <c r="E29" s="8" t="s">
        <v>16</v>
      </c>
      <c r="F29" s="8">
        <v>0.23006576377952756</v>
      </c>
      <c r="G29" s="8">
        <v>0.14811311023622048</v>
      </c>
      <c r="H29" s="8">
        <v>0.07114096062992127</v>
      </c>
      <c r="I29" s="8">
        <v>0.03752800669291339</v>
      </c>
      <c r="J29" s="8">
        <v>0.0073906555118110236</v>
      </c>
      <c r="N29" s="5">
        <v>24</v>
      </c>
      <c r="O29" s="8">
        <v>0.054669779527559054</v>
      </c>
      <c r="P29" s="8">
        <v>0.03668460787401575</v>
      </c>
      <c r="Q29" s="8">
        <v>0.19176326771653543</v>
      </c>
      <c r="R29" s="8">
        <v>0.1934086220472441</v>
      </c>
      <c r="S29" s="8">
        <v>0.2268822755905512</v>
      </c>
      <c r="T29" s="8">
        <v>0.25038116535433075</v>
      </c>
      <c r="U29" s="8">
        <v>0.2782071850393701</v>
      </c>
      <c r="V29" s="8">
        <v>0.2372979724409449</v>
      </c>
      <c r="W29" s="8">
        <v>0.18187513385826773</v>
      </c>
      <c r="X29" s="8">
        <v>0.033477415748031494</v>
      </c>
      <c r="Y29" s="8" t="s">
        <v>16</v>
      </c>
    </row>
    <row r="30" spans="1:25" s="4" customFormat="1" ht="11.25" customHeight="1">
      <c r="A30" s="5">
        <v>25</v>
      </c>
      <c r="B30" s="8" t="s">
        <v>16</v>
      </c>
      <c r="C30" s="8" t="s">
        <v>16</v>
      </c>
      <c r="D30" s="8">
        <v>0.09073892913385828</v>
      </c>
      <c r="E30" s="8" t="s">
        <v>16</v>
      </c>
      <c r="F30" s="8">
        <v>0.23499655905511813</v>
      </c>
      <c r="G30" s="8">
        <v>0.13029279527559057</v>
      </c>
      <c r="H30" s="8">
        <v>0.0717165157480315</v>
      </c>
      <c r="I30" s="8">
        <v>0.025951</v>
      </c>
      <c r="J30" s="8">
        <v>0.00825031377952756</v>
      </c>
      <c r="N30" s="5">
        <v>25</v>
      </c>
      <c r="O30" s="8">
        <v>0.04260082677165354</v>
      </c>
      <c r="P30" s="8">
        <v>0.01371612598425197</v>
      </c>
      <c r="Q30" s="8">
        <v>0.18538812992125986</v>
      </c>
      <c r="R30" s="8">
        <v>0.2139894881889764</v>
      </c>
      <c r="S30" s="8">
        <v>0.2699893700787402</v>
      </c>
      <c r="T30" s="8">
        <v>0.2813322716535433</v>
      </c>
      <c r="U30" s="8">
        <v>0.3057358779527559</v>
      </c>
      <c r="V30" s="8">
        <v>0.3177264566929134</v>
      </c>
      <c r="W30" s="8">
        <v>0.19464581102362208</v>
      </c>
      <c r="X30" s="8">
        <v>0.05571838976377953</v>
      </c>
      <c r="Y30" s="8" t="s">
        <v>16</v>
      </c>
    </row>
    <row r="31" spans="1:25" s="4" customFormat="1" ht="11.25" customHeight="1">
      <c r="A31" s="5">
        <v>26</v>
      </c>
      <c r="B31" s="8" t="s">
        <v>16</v>
      </c>
      <c r="C31" s="8" t="s">
        <v>16</v>
      </c>
      <c r="D31" s="8">
        <v>0.17530820472440944</v>
      </c>
      <c r="E31" s="8" t="s">
        <v>16</v>
      </c>
      <c r="F31" s="8">
        <v>0.11278626377952757</v>
      </c>
      <c r="G31" s="8">
        <v>0.13868028740157481</v>
      </c>
      <c r="H31" s="8">
        <v>0.07236730314960631</v>
      </c>
      <c r="I31" s="8">
        <v>0.025901162992125984</v>
      </c>
      <c r="J31" s="8">
        <v>0.01</v>
      </c>
      <c r="N31" s="5">
        <v>26</v>
      </c>
      <c r="O31" s="8">
        <v>0.03205484251968504</v>
      </c>
      <c r="P31" s="8">
        <v>0.07892877165354331</v>
      </c>
      <c r="Q31" s="8">
        <v>0.15119859448818898</v>
      </c>
      <c r="R31" s="8">
        <v>0.2046909842519685</v>
      </c>
      <c r="S31" s="8">
        <v>0.23936660236220475</v>
      </c>
      <c r="T31" s="8">
        <v>0.2846945</v>
      </c>
      <c r="U31" s="8">
        <v>0.32053767716535436</v>
      </c>
      <c r="V31" s="8">
        <v>0.2513410354330709</v>
      </c>
      <c r="W31" s="8">
        <v>0.18412566929133858</v>
      </c>
      <c r="X31" s="8">
        <v>0.016179243307086616</v>
      </c>
      <c r="Y31" s="8" t="s">
        <v>16</v>
      </c>
    </row>
    <row r="32" spans="1:25" s="4" customFormat="1" ht="11.25" customHeight="1">
      <c r="A32" s="5">
        <v>27</v>
      </c>
      <c r="B32" s="8" t="s">
        <v>16</v>
      </c>
      <c r="C32" s="8" t="s">
        <v>16</v>
      </c>
      <c r="D32" s="8">
        <v>0.23667740157480316</v>
      </c>
      <c r="E32" s="8" t="s">
        <v>16</v>
      </c>
      <c r="F32" s="8">
        <v>0.2267415748031496</v>
      </c>
      <c r="G32" s="8">
        <v>0.15073081496062993</v>
      </c>
      <c r="H32" s="8">
        <v>0.07491039763779528</v>
      </c>
      <c r="I32" s="8">
        <v>0.02167454724409449</v>
      </c>
      <c r="J32" s="8">
        <v>0.02</v>
      </c>
      <c r="N32" s="5">
        <v>27</v>
      </c>
      <c r="O32" s="8">
        <v>0.04076359448818898</v>
      </c>
      <c r="P32" s="8">
        <v>0.05974613779527559</v>
      </c>
      <c r="Q32" s="8">
        <v>0.14628033070866142</v>
      </c>
      <c r="R32" s="8">
        <v>0.25387001968503936</v>
      </c>
      <c r="S32" s="8">
        <v>0.2668379527559055</v>
      </c>
      <c r="T32" s="8">
        <v>0.20315307086614173</v>
      </c>
      <c r="U32" s="8">
        <v>0.304866157480315</v>
      </c>
      <c r="V32" s="8">
        <v>0.2283944291338583</v>
      </c>
      <c r="W32" s="8">
        <v>0.17744801968503937</v>
      </c>
      <c r="X32" s="8">
        <v>0.046855685039370085</v>
      </c>
      <c r="Y32" s="8" t="s">
        <v>16</v>
      </c>
    </row>
    <row r="33" spans="1:25" s="4" customFormat="1" ht="11.25" customHeight="1">
      <c r="A33" s="5">
        <v>28</v>
      </c>
      <c r="B33" s="8" t="s">
        <v>16</v>
      </c>
      <c r="C33" s="8" t="s">
        <v>16</v>
      </c>
      <c r="D33" s="8">
        <v>0.06377699212598426</v>
      </c>
      <c r="E33" s="8" t="s">
        <v>16</v>
      </c>
      <c r="F33" s="8">
        <v>0.22921655905511812</v>
      </c>
      <c r="G33" s="8">
        <v>0.12080968503937009</v>
      </c>
      <c r="H33" s="8">
        <v>0.07507835433070867</v>
      </c>
      <c r="I33" s="8">
        <v>0.013441450393700788</v>
      </c>
      <c r="J33" s="8">
        <v>0.02</v>
      </c>
      <c r="N33" s="5">
        <v>28</v>
      </c>
      <c r="O33" s="8">
        <v>0.03420482677165355</v>
      </c>
      <c r="P33" s="8">
        <v>0.05955318897637796</v>
      </c>
      <c r="Q33" s="8">
        <v>0.14411772440944884</v>
      </c>
      <c r="R33" s="8">
        <v>0.24849433070866142</v>
      </c>
      <c r="S33" s="8">
        <v>0.16000874015748032</v>
      </c>
      <c r="T33" s="8">
        <v>0.2302957874015748</v>
      </c>
      <c r="U33" s="8">
        <v>0.2925388582677166</v>
      </c>
      <c r="V33" s="8">
        <v>0.24258057874015748</v>
      </c>
      <c r="W33" s="8">
        <v>0.1676703818897638</v>
      </c>
      <c r="X33" s="8">
        <v>0.03091666535433071</v>
      </c>
      <c r="Y33" s="8" t="s">
        <v>16</v>
      </c>
    </row>
    <row r="34" spans="1:25" s="4" customFormat="1" ht="11.25" customHeight="1">
      <c r="A34" s="5">
        <v>29</v>
      </c>
      <c r="B34" s="8" t="s">
        <v>16</v>
      </c>
      <c r="C34" s="8" t="s">
        <v>16</v>
      </c>
      <c r="D34" s="8">
        <v>0.22221866141732285</v>
      </c>
      <c r="E34" s="8" t="s">
        <v>16</v>
      </c>
      <c r="F34" s="8">
        <v>0.21269799212598428</v>
      </c>
      <c r="G34" s="8">
        <v>0.12136938188976377</v>
      </c>
      <c r="H34" s="8">
        <v>0.10448095275590552</v>
      </c>
      <c r="I34" s="8">
        <v>0.02440282913385827</v>
      </c>
      <c r="J34" s="8">
        <v>0.0237709188976378</v>
      </c>
      <c r="N34" s="5">
        <v>29</v>
      </c>
      <c r="O34" s="8">
        <v>0.03674331377952756</v>
      </c>
      <c r="P34" s="8">
        <v>0.043867740157480316</v>
      </c>
      <c r="Q34" s="8">
        <v>0.1605867716535433</v>
      </c>
      <c r="R34" s="8">
        <v>0.1908916377952756</v>
      </c>
      <c r="S34" s="8">
        <v>0.21447748031496064</v>
      </c>
      <c r="T34" s="8">
        <v>0.15672505511811025</v>
      </c>
      <c r="U34" s="8">
        <v>0.3257173622047244</v>
      </c>
      <c r="V34" s="8">
        <v>0.25005338582677167</v>
      </c>
      <c r="W34" s="8">
        <v>0.11328527559055118</v>
      </c>
      <c r="X34" s="8">
        <v>0.07872730314960631</v>
      </c>
      <c r="Y34" s="8" t="s">
        <v>16</v>
      </c>
    </row>
    <row r="35" spans="1:25" s="4" customFormat="1" ht="11.25" customHeight="1">
      <c r="A35" s="5">
        <v>30</v>
      </c>
      <c r="B35" s="8" t="s">
        <v>16</v>
      </c>
      <c r="C35" s="8" t="s">
        <v>16</v>
      </c>
      <c r="D35" s="8">
        <v>0.24419454330708665</v>
      </c>
      <c r="E35" s="8" t="s">
        <v>16</v>
      </c>
      <c r="F35" s="8">
        <v>0.21982399606299213</v>
      </c>
      <c r="G35" s="8">
        <v>0.15628361417322834</v>
      </c>
      <c r="H35" s="8">
        <v>0.055681535433070875</v>
      </c>
      <c r="I35" s="8">
        <v>0.013135076771653544</v>
      </c>
      <c r="J35" s="8">
        <v>0.027551700787401576</v>
      </c>
      <c r="N35" s="5">
        <v>30</v>
      </c>
      <c r="O35" s="8">
        <v>0.044643940944881895</v>
      </c>
      <c r="P35" s="8"/>
      <c r="Q35" s="8">
        <v>0.22428131496062995</v>
      </c>
      <c r="R35" s="8">
        <v>0.21323456692913387</v>
      </c>
      <c r="S35" s="8">
        <v>0.2774146220472441</v>
      </c>
      <c r="T35" s="8">
        <v>0.16315854330708662</v>
      </c>
      <c r="U35" s="8">
        <v>0.3079804724409449</v>
      </c>
      <c r="V35" s="8">
        <v>0.25923755905511814</v>
      </c>
      <c r="W35" s="8">
        <v>0.1319848937007874</v>
      </c>
      <c r="X35" s="8">
        <v>0.07283596062992126</v>
      </c>
      <c r="Y35" s="8" t="s">
        <v>16</v>
      </c>
    </row>
    <row r="36" spans="1:25" s="4" customFormat="1" ht="11.25" customHeight="1">
      <c r="A36" s="5">
        <v>31</v>
      </c>
      <c r="B36" s="8" t="s">
        <v>16</v>
      </c>
      <c r="C36" s="8" t="s">
        <v>16</v>
      </c>
      <c r="D36" s="8"/>
      <c r="E36" s="8" t="s">
        <v>16</v>
      </c>
      <c r="F36" s="8">
        <v>0.07398492125984252</v>
      </c>
      <c r="G36" s="8"/>
      <c r="H36" s="8">
        <v>0.018367786220472443</v>
      </c>
      <c r="I36" s="8"/>
      <c r="J36" s="8">
        <v>0.027100708661417325</v>
      </c>
      <c r="N36" s="5">
        <v>31</v>
      </c>
      <c r="O36" s="8">
        <v>0.02655435433070866</v>
      </c>
      <c r="P36" s="8"/>
      <c r="Q36" s="8">
        <v>0.19165194881889766</v>
      </c>
      <c r="R36" s="8"/>
      <c r="S36" s="8">
        <v>0.2705277165354331</v>
      </c>
      <c r="T36" s="8"/>
      <c r="U36" s="8">
        <v>0.29638523622047247</v>
      </c>
      <c r="V36" s="8">
        <v>0.265591968503937</v>
      </c>
      <c r="W36" s="8"/>
      <c r="X36" s="8">
        <v>0.05181808661417323</v>
      </c>
      <c r="Y36" s="8"/>
    </row>
    <row r="37" spans="1:25" s="4" customFormat="1" ht="11.25" customHeight="1">
      <c r="A37" s="4" t="s">
        <v>17</v>
      </c>
      <c r="B37" s="8"/>
      <c r="C37" s="8"/>
      <c r="D37" s="8"/>
      <c r="E37" s="8"/>
      <c r="F37" s="8"/>
      <c r="G37" s="8">
        <f>SUM(G6:G36)</f>
        <v>4.502117740157481</v>
      </c>
      <c r="H37" s="8">
        <f>SUM(H6:H36)</f>
        <v>2.929666479133858</v>
      </c>
      <c r="I37" s="8">
        <f>SUM(I6:I36)</f>
        <v>1.0905365562992124</v>
      </c>
      <c r="J37" s="8">
        <f>SUM(J6:J36)</f>
        <v>0.7727962972440947</v>
      </c>
      <c r="N37" s="4" t="s">
        <v>17</v>
      </c>
      <c r="O37" s="8">
        <f aca="true" t="shared" si="0" ref="O37:X37">SUM(O6:O36)</f>
        <v>1.0468311922743152</v>
      </c>
      <c r="P37" s="8">
        <f t="shared" si="0"/>
        <v>1.310416999606299</v>
      </c>
      <c r="Q37" s="8">
        <f t="shared" si="0"/>
        <v>3.2133492496062988</v>
      </c>
      <c r="R37" s="8">
        <f t="shared" si="0"/>
        <v>5.380570291338581</v>
      </c>
      <c r="S37" s="8">
        <f t="shared" si="0"/>
        <v>7.44910596850394</v>
      </c>
      <c r="T37" s="8">
        <f t="shared" si="0"/>
        <v>7.293685629921261</v>
      </c>
      <c r="U37" s="8">
        <f t="shared" si="0"/>
        <v>8.626027716535436</v>
      </c>
      <c r="V37" s="8">
        <f t="shared" si="0"/>
        <v>7.367897225932527</v>
      </c>
      <c r="W37" s="8">
        <f t="shared" si="0"/>
        <v>5.719987062992125</v>
      </c>
      <c r="X37" s="8">
        <f t="shared" si="0"/>
        <v>2.7238998696850403</v>
      </c>
      <c r="Y37" s="8"/>
    </row>
    <row r="38" spans="1:25" s="4" customFormat="1" ht="11.25" customHeight="1">
      <c r="A38" s="4" t="s">
        <v>18</v>
      </c>
      <c r="B38" s="8"/>
      <c r="C38" s="8"/>
      <c r="D38" s="8"/>
      <c r="E38" s="8"/>
      <c r="F38" s="8"/>
      <c r="G38" s="8">
        <f>AVERAGE(G6:G36)</f>
        <v>0.15007059133858272</v>
      </c>
      <c r="H38" s="8">
        <f>AVERAGE(H6:H36)</f>
        <v>0.09450537029464058</v>
      </c>
      <c r="I38" s="8">
        <f>AVERAGE(I6:I36)</f>
        <v>0.03635121854330708</v>
      </c>
      <c r="J38" s="8">
        <f>AVERAGE(J6:J36)</f>
        <v>0.024928912814325636</v>
      </c>
      <c r="N38" s="4" t="s">
        <v>18</v>
      </c>
      <c r="O38" s="8">
        <f aca="true" t="shared" si="1" ref="O38:X38">AVERAGE(O6:O36)</f>
        <v>0.03376874813788114</v>
      </c>
      <c r="P38" s="8">
        <f t="shared" si="1"/>
        <v>0.04518679308987238</v>
      </c>
      <c r="Q38" s="8">
        <f t="shared" si="1"/>
        <v>0.1036564274066548</v>
      </c>
      <c r="R38" s="8">
        <f t="shared" si="1"/>
        <v>0.1793523430446194</v>
      </c>
      <c r="S38" s="8">
        <f t="shared" si="1"/>
        <v>0.2402937409194819</v>
      </c>
      <c r="T38" s="8">
        <f t="shared" si="1"/>
        <v>0.2431228543307087</v>
      </c>
      <c r="U38" s="8">
        <f t="shared" si="1"/>
        <v>0.27825895859791727</v>
      </c>
      <c r="V38" s="8">
        <f t="shared" si="1"/>
        <v>0.23767410406233958</v>
      </c>
      <c r="W38" s="8">
        <f t="shared" si="1"/>
        <v>0.19066623543307085</v>
      </c>
      <c r="X38" s="8">
        <f t="shared" si="1"/>
        <v>0.08786773773177549</v>
      </c>
      <c r="Y38" s="8"/>
    </row>
    <row r="39" spans="1:25" s="4" customFormat="1" ht="11.25" customHeight="1">
      <c r="A39" s="4" t="s">
        <v>19</v>
      </c>
      <c r="B39" s="8"/>
      <c r="C39" s="8"/>
      <c r="D39" s="8"/>
      <c r="E39" s="8"/>
      <c r="F39" s="8"/>
      <c r="G39" s="8">
        <f>MIN(G6:G36)</f>
        <v>0.08001670866141733</v>
      </c>
      <c r="H39" s="9">
        <f>MIN(H6:H36)</f>
        <v>0.018367786220472443</v>
      </c>
      <c r="I39" s="9">
        <f>MIN(I6:I36)</f>
        <v>0.013135076771653544</v>
      </c>
      <c r="J39" s="9">
        <f>MIN(J6:J36)</f>
        <v>0.006327259842519686</v>
      </c>
      <c r="N39" s="4" t="s">
        <v>19</v>
      </c>
      <c r="O39" s="9">
        <f aca="true" t="shared" si="2" ref="O39:X39">MIN(O6:O36)</f>
        <v>0.00536872283464567</v>
      </c>
      <c r="P39" s="9">
        <f t="shared" si="2"/>
        <v>0.01371612598425197</v>
      </c>
      <c r="Q39" s="9">
        <f t="shared" si="2"/>
        <v>0.02267224566929134</v>
      </c>
      <c r="R39" s="9">
        <f t="shared" si="2"/>
        <v>0.08878740551181104</v>
      </c>
      <c r="S39" s="8">
        <f t="shared" si="2"/>
        <v>0.14209924803149607</v>
      </c>
      <c r="T39" s="8">
        <f t="shared" si="2"/>
        <v>0.15467188976377955</v>
      </c>
      <c r="U39" s="8">
        <f t="shared" si="2"/>
        <v>0.18303144488188977</v>
      </c>
      <c r="V39" s="8">
        <f t="shared" si="2"/>
        <v>0.10159411811023623</v>
      </c>
      <c r="W39" s="8">
        <f t="shared" si="2"/>
        <v>0.09271961417322835</v>
      </c>
      <c r="X39" s="8">
        <f t="shared" si="2"/>
        <v>0.016179243307086616</v>
      </c>
      <c r="Y39" s="8"/>
    </row>
    <row r="40" spans="1:25" s="4" customFormat="1" ht="11.25" customHeight="1">
      <c r="A40" s="4" t="s">
        <v>20</v>
      </c>
      <c r="B40" s="8"/>
      <c r="C40" s="8"/>
      <c r="D40" s="8"/>
      <c r="E40" s="8"/>
      <c r="F40" s="8"/>
      <c r="G40" s="8">
        <f>MAX(G6:G36)</f>
        <v>0.21169711417322834</v>
      </c>
      <c r="H40" s="9">
        <f>MAX(H6:H36)</f>
        <v>0.15112346456692913</v>
      </c>
      <c r="I40" s="9">
        <f>MAX(I6:I36)</f>
        <v>0.05722459842519685</v>
      </c>
      <c r="J40" s="9">
        <f>MAX(J6:J36)</f>
        <v>0.049225763779527566</v>
      </c>
      <c r="N40" s="4" t="s">
        <v>20</v>
      </c>
      <c r="O40" s="9">
        <f aca="true" t="shared" si="3" ref="O40:X40">MAX(O6:O36)</f>
        <v>0.060424341792089484</v>
      </c>
      <c r="P40" s="9">
        <f t="shared" si="3"/>
        <v>0.07892877165354331</v>
      </c>
      <c r="Q40" s="9">
        <f t="shared" si="3"/>
        <v>0.22428131496062995</v>
      </c>
      <c r="R40" s="9">
        <f t="shared" si="3"/>
        <v>0.25387001968503936</v>
      </c>
      <c r="S40" s="8">
        <f t="shared" si="3"/>
        <v>0.30120642913385826</v>
      </c>
      <c r="T40" s="8">
        <f t="shared" si="3"/>
        <v>0.3496439763779528</v>
      </c>
      <c r="U40" s="8">
        <f t="shared" si="3"/>
        <v>0.33359696850393705</v>
      </c>
      <c r="V40" s="8">
        <f t="shared" si="3"/>
        <v>0.3185577952755905</v>
      </c>
      <c r="W40" s="8">
        <f t="shared" si="3"/>
        <v>0.29961437007874014</v>
      </c>
      <c r="X40" s="8">
        <f t="shared" si="3"/>
        <v>0.1459954842519685</v>
      </c>
      <c r="Y40" s="8"/>
    </row>
    <row r="41" spans="2:25" s="4" customFormat="1" ht="11.25" customHeight="1">
      <c r="B41" s="8"/>
      <c r="C41" s="8"/>
      <c r="D41" s="8"/>
      <c r="E41" s="8"/>
      <c r="F41" s="8"/>
      <c r="G41" s="8"/>
      <c r="H41" s="8"/>
      <c r="I41" s="8"/>
      <c r="J41" s="8"/>
      <c r="N41" s="8"/>
      <c r="O41" s="8"/>
      <c r="P41" s="8"/>
      <c r="Q41" s="8"/>
      <c r="R41" s="8"/>
      <c r="S41" s="8"/>
      <c r="T41" s="8"/>
      <c r="U41" s="8"/>
      <c r="V41" s="8"/>
      <c r="W41" s="8"/>
      <c r="X41" s="8"/>
      <c r="Y41" s="8"/>
    </row>
    <row r="42" s="4" customFormat="1" ht="11.25" customHeight="1"/>
    <row r="43" s="4" customFormat="1" ht="11.25" customHeight="1">
      <c r="P43" s="10"/>
    </row>
    <row r="44" spans="13:14" ht="12.75">
      <c r="M44" s="3"/>
      <c r="N44" s="3"/>
    </row>
  </sheetData>
  <mergeCells count="8">
    <mergeCell ref="B4:J4"/>
    <mergeCell ref="B3:J3"/>
    <mergeCell ref="O3:Y3"/>
    <mergeCell ref="O4:Y4"/>
    <mergeCell ref="N1:Z1"/>
    <mergeCell ref="A1:K1"/>
    <mergeCell ref="A2:J2"/>
    <mergeCell ref="N2:Y2"/>
  </mergeCells>
  <printOptions gridLines="1"/>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USGS-WRD-NV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dkmaurer</dc:creator>
  <cp:keywords/>
  <dc:description/>
  <cp:lastModifiedBy>brichey</cp:lastModifiedBy>
  <cp:lastPrinted>2006-07-08T19:48:59Z</cp:lastPrinted>
  <dcterms:created xsi:type="dcterms:W3CDTF">2005-07-12T18:56:51Z</dcterms:created>
  <dcterms:modified xsi:type="dcterms:W3CDTF">2006-08-01T21:00:17Z</dcterms:modified>
  <cp:category/>
  <cp:version/>
  <cp:contentType/>
  <cp:contentStatus/>
</cp:coreProperties>
</file>