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iddle_Upper_Chall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dott</author>
  </authors>
  <commentList>
    <comment ref="B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low slope</t>
        </r>
      </text>
    </comment>
    <comment ref="C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moderate slope</t>
        </r>
      </text>
    </comment>
    <comment ref="D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narrow high slope</t>
        </r>
      </text>
    </comment>
    <comment ref="E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low slope</t>
        </r>
      </text>
    </comment>
    <comment ref="G5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wide high slope</t>
        </r>
      </text>
    </comment>
  </commentList>
</comments>
</file>

<file path=xl/sharedStrings.xml><?xml version="1.0" encoding="utf-8"?>
<sst xmlns="http://schemas.openxmlformats.org/spreadsheetml/2006/main" count="21" uniqueCount="20">
  <si>
    <t>Habitat Typing for Challis Ck 3</t>
  </si>
  <si>
    <t>Shallow</t>
  </si>
  <si>
    <t>Deep</t>
  </si>
  <si>
    <t>Split</t>
  </si>
  <si>
    <t>TYPE</t>
  </si>
  <si>
    <t>NLS</t>
  </si>
  <si>
    <t>NMS</t>
  </si>
  <si>
    <t>NHS</t>
  </si>
  <si>
    <t>WLS</t>
  </si>
  <si>
    <t>WMS</t>
  </si>
  <si>
    <t>WHS</t>
  </si>
  <si>
    <t>Pool</t>
  </si>
  <si>
    <t>Channel</t>
  </si>
  <si>
    <t>FEET</t>
  </si>
  <si>
    <t>% OF TOTAL</t>
  </si>
  <si>
    <t>Total Feet</t>
  </si>
  <si>
    <t xml:space="preserve">STARTING POINT </t>
  </si>
  <si>
    <t>@ fish return pipe</t>
  </si>
  <si>
    <t xml:space="preserve">ENDING POINT </t>
  </si>
  <si>
    <t>CH3 - TM, DO - 4/12/05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</si>
</sst>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5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"/>
    </sheetView>
  </sheetViews>
  <sheetFormatPr defaultColWidth="9.140625" defaultRowHeight="12.75"/>
  <cols>
    <col min="5" max="5" width="9.57421875" style="0" bestFit="1" customWidth="1"/>
  </cols>
  <sheetData>
    <row r="1" ht="12.75">
      <c r="A1" t="s">
        <v>0</v>
      </c>
    </row>
    <row r="2" ht="12.75">
      <c r="A2" t="s">
        <v>19</v>
      </c>
    </row>
    <row r="3" ht="12.75">
      <c r="A3" s="1"/>
    </row>
    <row r="4" spans="1:11" ht="12.75">
      <c r="A4" s="1"/>
      <c r="H4" t="s">
        <v>1</v>
      </c>
      <c r="I4" t="s">
        <v>2</v>
      </c>
      <c r="K4" s="2" t="s">
        <v>3</v>
      </c>
    </row>
    <row r="5" spans="1:11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11</v>
      </c>
      <c r="K5" s="2" t="s">
        <v>12</v>
      </c>
    </row>
    <row r="6" spans="2:11" ht="12.75">
      <c r="B6" s="3"/>
      <c r="C6" s="3">
        <v>29</v>
      </c>
      <c r="D6" s="3">
        <v>30</v>
      </c>
      <c r="E6" s="3">
        <v>40</v>
      </c>
      <c r="F6" s="3">
        <v>45</v>
      </c>
      <c r="G6" s="3"/>
      <c r="H6" s="3">
        <v>45</v>
      </c>
      <c r="I6" s="3"/>
      <c r="J6" s="3"/>
      <c r="K6" s="4">
        <v>43</v>
      </c>
    </row>
    <row r="7" spans="2:11" ht="12.75">
      <c r="B7" s="3"/>
      <c r="C7" s="3">
        <v>53</v>
      </c>
      <c r="D7" s="3">
        <v>15</v>
      </c>
      <c r="E7" s="3">
        <v>40</v>
      </c>
      <c r="F7" s="3">
        <v>30</v>
      </c>
      <c r="G7" s="3"/>
      <c r="H7" s="3">
        <v>45</v>
      </c>
      <c r="I7" s="3"/>
      <c r="J7" s="3"/>
      <c r="K7" s="4">
        <v>24</v>
      </c>
    </row>
    <row r="8" spans="2:11" ht="12.75">
      <c r="B8" s="3"/>
      <c r="C8" s="3"/>
      <c r="D8" s="3"/>
      <c r="E8" s="3">
        <v>37</v>
      </c>
      <c r="F8" s="3">
        <v>80</v>
      </c>
      <c r="G8" s="3"/>
      <c r="H8" s="3">
        <v>40</v>
      </c>
      <c r="I8" s="3"/>
      <c r="J8" s="3"/>
      <c r="K8" s="4"/>
    </row>
    <row r="9" spans="2:11" ht="12.75">
      <c r="B9" s="3"/>
      <c r="C9" s="3"/>
      <c r="D9" s="3"/>
      <c r="E9" s="3"/>
      <c r="F9" s="3">
        <v>15</v>
      </c>
      <c r="G9" s="3"/>
      <c r="H9" s="3"/>
      <c r="I9" s="3"/>
      <c r="J9" s="3"/>
      <c r="K9" s="4"/>
    </row>
    <row r="10" spans="2:11" ht="12.75">
      <c r="B10" s="3"/>
      <c r="C10" s="3"/>
      <c r="D10" s="3"/>
      <c r="E10" s="3"/>
      <c r="F10" s="3">
        <v>17</v>
      </c>
      <c r="G10" s="3"/>
      <c r="H10" s="3"/>
      <c r="I10" s="3"/>
      <c r="J10" s="3"/>
      <c r="K10" s="4"/>
    </row>
    <row r="11" spans="2:11" ht="12.75">
      <c r="B11" s="3"/>
      <c r="C11" s="3"/>
      <c r="D11" s="3"/>
      <c r="E11" s="3"/>
      <c r="F11" s="3">
        <v>41</v>
      </c>
      <c r="G11" s="3"/>
      <c r="H11" s="3"/>
      <c r="I11" s="3"/>
      <c r="J11" s="3"/>
      <c r="K11" s="4"/>
    </row>
    <row r="12" spans="2:11" ht="12.75">
      <c r="B12" s="3"/>
      <c r="C12" s="3"/>
      <c r="D12" s="3"/>
      <c r="E12" s="3"/>
      <c r="F12" s="3">
        <v>100</v>
      </c>
      <c r="G12" s="3"/>
      <c r="H12" s="3"/>
      <c r="I12" s="3"/>
      <c r="J12" s="3"/>
      <c r="K12" s="4"/>
    </row>
    <row r="13" spans="2:11" ht="12.75"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2:11" ht="12.75"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2:11" ht="12.75">
      <c r="B15" s="3"/>
      <c r="C15" s="3"/>
      <c r="D15" s="3"/>
      <c r="E15" s="3"/>
      <c r="G15" s="3"/>
      <c r="H15" s="3"/>
      <c r="I15" s="3"/>
      <c r="J15" s="3"/>
      <c r="K15" s="4"/>
    </row>
    <row r="16" spans="1:11" ht="12.75">
      <c r="A16" t="s">
        <v>13</v>
      </c>
      <c r="B16">
        <f>SUM(B6:B15)</f>
        <v>0</v>
      </c>
      <c r="C16">
        <f aca="true" t="shared" si="0" ref="C16:H16">SUM(C6:C15)</f>
        <v>82</v>
      </c>
      <c r="D16">
        <f>SUM(D6:D15)</f>
        <v>45</v>
      </c>
      <c r="E16">
        <f t="shared" si="0"/>
        <v>117</v>
      </c>
      <c r="F16">
        <f>SUM(F6:F14)</f>
        <v>328</v>
      </c>
      <c r="G16">
        <f t="shared" si="0"/>
        <v>0</v>
      </c>
      <c r="H16">
        <f t="shared" si="0"/>
        <v>130</v>
      </c>
      <c r="I16">
        <f>SUM(I6:I15)</f>
        <v>0</v>
      </c>
      <c r="K16">
        <f>SUM(K6:K15)</f>
        <v>67</v>
      </c>
    </row>
    <row r="17" spans="1:10" ht="12.75">
      <c r="A17" t="s">
        <v>14</v>
      </c>
      <c r="B17" s="5">
        <f>B16/I19</f>
        <v>0</v>
      </c>
      <c r="C17" s="5">
        <f>C16/I19</f>
        <v>0.1168091168091168</v>
      </c>
      <c r="D17" s="5">
        <f>D16/I19</f>
        <v>0.0641025641025641</v>
      </c>
      <c r="E17" s="5">
        <f>E16/I19</f>
        <v>0.16666666666666666</v>
      </c>
      <c r="F17" s="5">
        <f>F16/I19</f>
        <v>0.4672364672364672</v>
      </c>
      <c r="G17" s="5">
        <f>G16/I19</f>
        <v>0</v>
      </c>
      <c r="H17" s="5">
        <f>H16/I19</f>
        <v>0.18518518518518517</v>
      </c>
      <c r="I17" s="5">
        <f>I16/I19</f>
        <v>0</v>
      </c>
      <c r="J17" s="5"/>
    </row>
    <row r="19" spans="9:10" ht="12.75">
      <c r="I19">
        <f>SUM(B16:I16)</f>
        <v>702</v>
      </c>
      <c r="J19" t="s">
        <v>15</v>
      </c>
    </row>
    <row r="21" spans="1:6" ht="12.75">
      <c r="A21" t="s">
        <v>16</v>
      </c>
      <c r="D21" s="6">
        <v>443418.3</v>
      </c>
      <c r="E21" s="6">
        <v>1141813.2</v>
      </c>
      <c r="F21" s="7" t="s">
        <v>17</v>
      </c>
    </row>
    <row r="22" spans="1:5" ht="12.75">
      <c r="A22" t="s">
        <v>18</v>
      </c>
      <c r="D22" s="6">
        <v>443411.4</v>
      </c>
      <c r="E22" s="6">
        <v>1141810.4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2006-09-28T20:22:15Z</dcterms:created>
  <dcterms:modified xsi:type="dcterms:W3CDTF">2006-09-28T20:26:04Z</dcterms:modified>
  <cp:category/>
  <cp:version/>
  <cp:contentType/>
  <cp:contentStatus/>
</cp:coreProperties>
</file>