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ig_Bould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<sst xmlns="http://schemas.openxmlformats.org/spreadsheetml/2006/main" count="22" uniqueCount="21">
  <si>
    <t>Shallow</t>
  </si>
  <si>
    <t>Deep</t>
  </si>
  <si>
    <t>Split</t>
  </si>
  <si>
    <t>TYPE</t>
  </si>
  <si>
    <t>NLS</t>
  </si>
  <si>
    <t>NMS</t>
  </si>
  <si>
    <t>NHS</t>
  </si>
  <si>
    <t>WLS</t>
  </si>
  <si>
    <t>WMS</t>
  </si>
  <si>
    <t>WHS</t>
  </si>
  <si>
    <t>Pool</t>
  </si>
  <si>
    <t>Channel</t>
  </si>
  <si>
    <t>FEET</t>
  </si>
  <si>
    <t>% OF TOTAL</t>
  </si>
  <si>
    <t>Total Feet</t>
  </si>
  <si>
    <t>STARTING POINT</t>
  </si>
  <si>
    <t>ENDING POINT</t>
  </si>
  <si>
    <t>Habitat Typing for Big Boulder Ck</t>
  </si>
  <si>
    <t>Big Boulder Creek - TM, DO - 4/26/05</t>
  </si>
  <si>
    <t>Channel Splits below to mouth</t>
  </si>
  <si>
    <t>end @ bridge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</si>
</sst>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2" width="9.00390625" style="1" bestFit="1" customWidth="1"/>
    <col min="3" max="3" width="8.8515625" style="1" customWidth="1"/>
    <col min="4" max="4" width="9.57421875" style="1" bestFit="1" customWidth="1"/>
    <col min="5" max="16384" width="9.140625" style="1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3" t="s">
        <v>19</v>
      </c>
    </row>
    <row r="4" spans="1:11" ht="12.75">
      <c r="A4" s="3"/>
      <c r="H4" s="1" t="s">
        <v>0</v>
      </c>
      <c r="I4" s="1" t="s">
        <v>1</v>
      </c>
      <c r="K4" s="2" t="s">
        <v>2</v>
      </c>
    </row>
    <row r="5" spans="1:11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10</v>
      </c>
      <c r="K5" s="2" t="s">
        <v>11</v>
      </c>
    </row>
    <row r="6" spans="3:11" ht="12.75">
      <c r="C6" s="1">
        <v>33</v>
      </c>
      <c r="D6" s="1">
        <v>22</v>
      </c>
      <c r="E6" s="1">
        <v>25</v>
      </c>
      <c r="F6" s="1">
        <v>70</v>
      </c>
      <c r="G6" s="1">
        <v>50</v>
      </c>
      <c r="H6" s="1">
        <v>35</v>
      </c>
      <c r="K6" s="2"/>
    </row>
    <row r="7" spans="3:11" ht="12.75">
      <c r="C7" s="1">
        <v>32</v>
      </c>
      <c r="D7" s="1">
        <v>85</v>
      </c>
      <c r="F7" s="1">
        <v>55</v>
      </c>
      <c r="G7" s="1">
        <v>30</v>
      </c>
      <c r="H7" s="1">
        <v>25</v>
      </c>
      <c r="K7" s="2"/>
    </row>
    <row r="8" spans="6:11" ht="12.75">
      <c r="F8" s="1">
        <v>40</v>
      </c>
      <c r="K8" s="2"/>
    </row>
    <row r="9" ht="12.75">
      <c r="K9" s="2"/>
    </row>
    <row r="10" ht="12.75">
      <c r="K10" s="2"/>
    </row>
    <row r="11" ht="12.75">
      <c r="K11" s="2"/>
    </row>
    <row r="12" spans="1:11" ht="12.75">
      <c r="A12" s="1" t="s">
        <v>12</v>
      </c>
      <c r="B12" s="1">
        <f>SUM(B6:B11)</f>
        <v>0</v>
      </c>
      <c r="C12" s="1">
        <f aca="true" t="shared" si="0" ref="C12:H12">SUM(C6:C11)</f>
        <v>65</v>
      </c>
      <c r="D12" s="1">
        <f>SUM(D6:D11)</f>
        <v>107</v>
      </c>
      <c r="E12" s="1">
        <f t="shared" si="0"/>
        <v>25</v>
      </c>
      <c r="F12" s="1">
        <f>SUM(F6:F11)</f>
        <v>165</v>
      </c>
      <c r="G12" s="1">
        <f t="shared" si="0"/>
        <v>80</v>
      </c>
      <c r="H12" s="1">
        <f t="shared" si="0"/>
        <v>60</v>
      </c>
      <c r="I12" s="1">
        <f>SUM(I6:I11)</f>
        <v>0</v>
      </c>
      <c r="K12" s="1">
        <f>SUM(K6:K11)</f>
        <v>0</v>
      </c>
    </row>
    <row r="13" spans="1:10" ht="12.75">
      <c r="A13" s="1" t="s">
        <v>13</v>
      </c>
      <c r="B13" s="4">
        <f>B12/I15</f>
        <v>0</v>
      </c>
      <c r="C13" s="4">
        <f>C12/I15</f>
        <v>0.1294820717131474</v>
      </c>
      <c r="D13" s="4">
        <f>D12/I15</f>
        <v>0.21314741035856574</v>
      </c>
      <c r="E13" s="4">
        <f>E12/I15</f>
        <v>0.049800796812749</v>
      </c>
      <c r="F13" s="4">
        <f>F12/I15</f>
        <v>0.3286852589641434</v>
      </c>
      <c r="G13" s="4">
        <f>G12/I15</f>
        <v>0.1593625498007968</v>
      </c>
      <c r="H13" s="4">
        <f>H12/I15</f>
        <v>0.11952191235059761</v>
      </c>
      <c r="I13" s="4">
        <f>I12/I15</f>
        <v>0</v>
      </c>
      <c r="J13" s="4"/>
    </row>
    <row r="15" spans="9:10" ht="12.75">
      <c r="I15" s="1">
        <f>SUM(B12:I12)</f>
        <v>502</v>
      </c>
      <c r="J15" s="1" t="s">
        <v>14</v>
      </c>
    </row>
    <row r="17" spans="1:4" ht="12.75">
      <c r="A17" s="1" t="s">
        <v>15</v>
      </c>
      <c r="C17" s="5">
        <v>440657.8</v>
      </c>
      <c r="D17" s="5">
        <v>1142604.3</v>
      </c>
    </row>
    <row r="18" spans="1:5" ht="12.75">
      <c r="A18" s="1" t="s">
        <v>16</v>
      </c>
      <c r="C18" s="5">
        <v>440657.4</v>
      </c>
      <c r="D18" s="5">
        <v>1142610.3</v>
      </c>
      <c r="E18" s="6" t="s">
        <v>20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atranmer</dc:creator>
  <cp:keywords/>
  <dc:description/>
  <cp:lastModifiedBy>dott</cp:lastModifiedBy>
  <dcterms:created xsi:type="dcterms:W3CDTF">2005-09-26T18:37:39Z</dcterms:created>
  <dcterms:modified xsi:type="dcterms:W3CDTF">2006-09-28T20:19:01Z</dcterms:modified>
  <cp:category/>
  <cp:version/>
  <cp:contentType/>
  <cp:contentStatus/>
</cp:coreProperties>
</file>