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Elk_Cre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<sst xmlns="http://schemas.openxmlformats.org/spreadsheetml/2006/main" count="22" uniqueCount="21">
  <si>
    <t>NLS</t>
  </si>
  <si>
    <t>NMS</t>
  </si>
  <si>
    <t>WLS</t>
  </si>
  <si>
    <t>WMS</t>
  </si>
  <si>
    <t>NHS</t>
  </si>
  <si>
    <t>WHS</t>
  </si>
  <si>
    <t>Shallow</t>
  </si>
  <si>
    <t>Pool</t>
  </si>
  <si>
    <t>Deep</t>
  </si>
  <si>
    <t>A few small side channels present with water at high flows; would not have water at lower summer flows</t>
  </si>
  <si>
    <t>Habitat Typing for Elk Creek below large diversion, below Highway 75</t>
  </si>
  <si>
    <t>Typed the section between the diversion and the confluence of Valley Creek</t>
  </si>
  <si>
    <t>% of total</t>
  </si>
  <si>
    <t>Habitat Type</t>
  </si>
  <si>
    <t>Total for all habitat types (feet)</t>
  </si>
  <si>
    <t>Totals for each habitat type (feet)</t>
  </si>
  <si>
    <t xml:space="preserve">Lower Elk Creek - June 27, 2003 - Maret and Ott </t>
  </si>
  <si>
    <t>Starting pont at diversion</t>
  </si>
  <si>
    <t>Ending point at fence line</t>
  </si>
  <si>
    <t>Latitude: 441724.7 Longitude: 1150141.9</t>
  </si>
  <si>
    <t>Latitude: 441734.4 Longitude: 1150129.0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</si>
</sst>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  <numFmt numFmtId="167" formatCode="0.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8515625" style="1" customWidth="1"/>
    <col min="2" max="2" width="9.00390625" style="1" bestFit="1" customWidth="1"/>
    <col min="3" max="3" width="10.28125" style="1" bestFit="1" customWidth="1"/>
    <col min="4" max="4" width="12.28125" style="1" bestFit="1" customWidth="1"/>
    <col min="5" max="5" width="11.140625" style="1" bestFit="1" customWidth="1"/>
    <col min="6" max="6" width="12.28125" style="1" bestFit="1" customWidth="1"/>
    <col min="7" max="7" width="13.421875" style="1" bestFit="1" customWidth="1"/>
    <col min="8" max="16384" width="9.140625" style="1" customWidth="1"/>
  </cols>
  <sheetData>
    <row r="1" ht="15">
      <c r="A1" s="1" t="s">
        <v>10</v>
      </c>
    </row>
    <row r="2" ht="15">
      <c r="A2" s="1" t="s">
        <v>16</v>
      </c>
    </row>
    <row r="3" ht="15">
      <c r="A3" s="2" t="s">
        <v>11</v>
      </c>
    </row>
    <row r="4" ht="15">
      <c r="A4" s="2"/>
    </row>
    <row r="5" spans="1:9" ht="15">
      <c r="A5" s="2"/>
      <c r="H5" s="1" t="s">
        <v>6</v>
      </c>
      <c r="I5" s="1" t="s">
        <v>8</v>
      </c>
    </row>
    <row r="6" spans="1:9" ht="15">
      <c r="A6" s="1" t="s">
        <v>13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7</v>
      </c>
      <c r="I6" s="1" t="s">
        <v>7</v>
      </c>
    </row>
    <row r="7" spans="2:9" ht="15">
      <c r="B7" s="1">
        <v>30</v>
      </c>
      <c r="C7" s="1">
        <v>35</v>
      </c>
      <c r="D7" s="1">
        <v>42</v>
      </c>
      <c r="E7" s="1">
        <v>165</v>
      </c>
      <c r="F7" s="1">
        <v>35</v>
      </c>
      <c r="G7" s="1">
        <v>30</v>
      </c>
      <c r="I7" s="3"/>
    </row>
    <row r="8" spans="3:7" ht="15">
      <c r="C8" s="1">
        <v>15</v>
      </c>
      <c r="D8" s="3"/>
      <c r="E8" s="1">
        <v>73</v>
      </c>
      <c r="F8" s="1">
        <v>95</v>
      </c>
      <c r="G8" s="1">
        <v>50</v>
      </c>
    </row>
    <row r="9" spans="3:7" ht="15">
      <c r="C9" s="1">
        <v>60</v>
      </c>
      <c r="D9" s="3"/>
      <c r="E9" s="1">
        <v>30</v>
      </c>
      <c r="F9" s="1">
        <v>20</v>
      </c>
      <c r="G9" s="1">
        <v>45</v>
      </c>
    </row>
    <row r="10" spans="3:8" ht="15">
      <c r="C10" s="1">
        <v>108</v>
      </c>
      <c r="D10" s="3"/>
      <c r="E10" s="1">
        <v>27</v>
      </c>
      <c r="F10" s="1">
        <v>50</v>
      </c>
      <c r="H10" s="3"/>
    </row>
    <row r="11" spans="3:8" ht="15">
      <c r="C11" s="1">
        <v>30</v>
      </c>
      <c r="E11" s="1">
        <v>35</v>
      </c>
      <c r="F11" s="1">
        <v>67</v>
      </c>
      <c r="H11" s="3"/>
    </row>
    <row r="12" spans="3:6" ht="15">
      <c r="C12" s="1">
        <v>52</v>
      </c>
      <c r="E12" s="1">
        <v>40</v>
      </c>
      <c r="F12" s="1">
        <v>20</v>
      </c>
    </row>
    <row r="13" spans="3:6" ht="15">
      <c r="C13" s="1">
        <v>90</v>
      </c>
      <c r="E13" s="1">
        <v>60</v>
      </c>
      <c r="F13" s="1">
        <v>90</v>
      </c>
    </row>
    <row r="14" ht="15">
      <c r="E14" s="1">
        <v>75</v>
      </c>
    </row>
    <row r="15" ht="15">
      <c r="E15" s="1">
        <v>130</v>
      </c>
    </row>
    <row r="16" spans="2:5" ht="15">
      <c r="B16" s="3"/>
      <c r="C16" s="3"/>
      <c r="E16" s="4">
        <v>30</v>
      </c>
    </row>
    <row r="17" spans="2:5" ht="15">
      <c r="B17" s="3"/>
      <c r="C17" s="3"/>
      <c r="E17" s="4">
        <v>165</v>
      </c>
    </row>
    <row r="18" spans="2:6" ht="15">
      <c r="B18" s="3"/>
      <c r="C18" s="3"/>
      <c r="E18" s="4"/>
      <c r="F18" s="3"/>
    </row>
    <row r="19" spans="2:6" ht="15">
      <c r="B19" s="3"/>
      <c r="C19" s="3"/>
      <c r="E19" s="3"/>
      <c r="F19" s="3"/>
    </row>
    <row r="20" spans="5:6" ht="15">
      <c r="E20" s="3"/>
      <c r="F20" s="3"/>
    </row>
    <row r="21" spans="5:6" ht="15">
      <c r="E21" s="3"/>
      <c r="F21" s="3"/>
    </row>
    <row r="24" spans="1:9" ht="15">
      <c r="A24" s="1" t="s">
        <v>15</v>
      </c>
      <c r="B24" s="1">
        <f>SUM(B7:B23)</f>
        <v>30</v>
      </c>
      <c r="C24" s="1">
        <f aca="true" t="shared" si="0" ref="C24:H24">SUM(C7:C23)</f>
        <v>390</v>
      </c>
      <c r="D24" s="1">
        <f>SUM(D7:D23)</f>
        <v>42</v>
      </c>
      <c r="E24" s="1">
        <f t="shared" si="0"/>
        <v>830</v>
      </c>
      <c r="F24" s="1">
        <f>SUM(F7:F23)</f>
        <v>377</v>
      </c>
      <c r="G24" s="1">
        <f t="shared" si="0"/>
        <v>125</v>
      </c>
      <c r="H24" s="1">
        <f t="shared" si="0"/>
        <v>0</v>
      </c>
      <c r="I24" s="1">
        <f>SUM(I7:I23)</f>
        <v>0</v>
      </c>
    </row>
    <row r="25" spans="1:9" ht="15">
      <c r="A25" s="1" t="s">
        <v>12</v>
      </c>
      <c r="B25" s="5">
        <f>B24/I27</f>
        <v>0.016722408026755852</v>
      </c>
      <c r="C25" s="5">
        <f>C24/I27</f>
        <v>0.21739130434782608</v>
      </c>
      <c r="D25" s="5">
        <f>D24/I27</f>
        <v>0.023411371237458192</v>
      </c>
      <c r="E25" s="5">
        <f>E24/I27</f>
        <v>0.46265328874024525</v>
      </c>
      <c r="F25" s="5">
        <f>F24/I27</f>
        <v>0.21014492753623187</v>
      </c>
      <c r="G25" s="5">
        <f>G24/I27</f>
        <v>0.06967670011148272</v>
      </c>
      <c r="H25" s="5">
        <f>H24/I27</f>
        <v>0</v>
      </c>
      <c r="I25" s="5">
        <f>I24/I27</f>
        <v>0</v>
      </c>
    </row>
    <row r="27" spans="1:9" ht="15">
      <c r="A27" s="1" t="s">
        <v>14</v>
      </c>
      <c r="I27" s="1">
        <f>SUM(B24:I24)</f>
        <v>1794</v>
      </c>
    </row>
    <row r="29" spans="1:7" ht="15">
      <c r="A29" s="1" t="s">
        <v>17</v>
      </c>
      <c r="B29" s="1" t="s">
        <v>19</v>
      </c>
      <c r="E29" s="6"/>
      <c r="G29" s="6"/>
    </row>
    <row r="30" spans="1:7" ht="15">
      <c r="A30" s="1" t="s">
        <v>18</v>
      </c>
      <c r="B30" s="1" t="s">
        <v>20</v>
      </c>
      <c r="E30" s="6"/>
      <c r="G30" s="6"/>
    </row>
    <row r="31" ht="15">
      <c r="A31" s="1" t="s">
        <v>9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2003-07-11T20:54:38Z</cp:lastPrinted>
  <dcterms:created xsi:type="dcterms:W3CDTF">2003-07-03T18:16:43Z</dcterms:created>
  <dcterms:modified xsi:type="dcterms:W3CDTF">2004-07-15T16:25:16Z</dcterms:modified>
  <cp:category/>
  <cp:version/>
  <cp:contentType/>
  <cp:contentStatus/>
</cp:coreProperties>
</file>