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5" yWindow="65326" windowWidth="12330" windowHeight="9480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</sheets>
  <definedNames/>
  <calcPr fullCalcOnLoad="1"/>
</workbook>
</file>

<file path=xl/comments1.xml><?xml version="1.0" encoding="utf-8"?>
<comments xmlns="http://schemas.openxmlformats.org/spreadsheetml/2006/main">
  <authors>
    <author>dott</author>
    <author>trmaret</author>
  </authors>
  <commentList>
    <comment ref="A1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 sight no.</t>
        </r>
      </text>
    </comment>
    <comment ref="C1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1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11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M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water surface slope in feet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1</t>
        </r>
      </text>
    </comment>
    <comment ref="K3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narrow low slope</t>
        </r>
      </text>
    </comment>
    <comment ref="K34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narrow moderate slope</t>
        </r>
      </text>
    </comment>
    <comment ref="K35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narrow high slope</t>
        </r>
      </text>
    </comment>
    <comment ref="K36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wide low slope</t>
        </r>
      </text>
    </comment>
    <comment ref="K37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wide moderate slope</t>
        </r>
      </text>
    </comment>
    <comment ref="K3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wide high slope</t>
        </r>
      </text>
    </comment>
    <comment ref="L3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percent of total habitat</t>
        </r>
      </text>
    </comment>
  </commentList>
</comments>
</file>

<file path=xl/comments2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 sight no.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M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water surface slope in feet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2</t>
        </r>
      </text>
    </comment>
  </commentList>
</comments>
</file>

<file path=xl/comments3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 sight no.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M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water surface slope in feet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3</t>
        </r>
      </text>
    </comment>
  </commentList>
</comments>
</file>

<file path=xl/comments4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 sight no.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4
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M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water surface slope in feet</t>
        </r>
      </text>
    </comment>
  </commentList>
</comments>
</file>

<file path=xl/comments5.xml><?xml version="1.0" encoding="utf-8"?>
<comments xmlns="http://schemas.openxmlformats.org/spreadsheetml/2006/main">
  <authors>
    <author>dott</author>
    <author>trmaret</author>
  </authors>
  <commentLis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M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water surface slope in feet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5</t>
        </r>
      </text>
    </commen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 sight no.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</commentList>
</comments>
</file>

<file path=xl/comments6.xml><?xml version="1.0" encoding="utf-8"?>
<comments xmlns="http://schemas.openxmlformats.org/spreadsheetml/2006/main">
  <authors>
    <author>trmaret</author>
    <author>dott</author>
  </authors>
  <commentList>
    <comment ref="H8" authorId="0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A1" authorId="1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6</t>
        </r>
      </text>
    </comment>
    <comment ref="I3" authorId="1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1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M3" authorId="1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water surface slope in feet</t>
        </r>
      </text>
    </comment>
    <comment ref="A8" authorId="1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 sight no.</t>
        </r>
      </text>
    </comment>
    <comment ref="C8" authorId="1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1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</commentList>
</comments>
</file>

<file path=xl/sharedStrings.xml><?xml version="1.0" encoding="utf-8"?>
<sst xmlns="http://schemas.openxmlformats.org/spreadsheetml/2006/main" count="366" uniqueCount="286">
  <si>
    <t>Note</t>
  </si>
  <si>
    <t>Elevation</t>
  </si>
  <si>
    <t>X1-1</t>
  </si>
  <si>
    <t>X1-2</t>
  </si>
  <si>
    <t>X1-3</t>
  </si>
  <si>
    <t>X1-4</t>
  </si>
  <si>
    <t>X1-5</t>
  </si>
  <si>
    <t>X1-6</t>
  </si>
  <si>
    <t>X1-7</t>
  </si>
  <si>
    <t>X1-8</t>
  </si>
  <si>
    <t>X1-9</t>
  </si>
  <si>
    <t>X1-10</t>
  </si>
  <si>
    <t>X1-11</t>
  </si>
  <si>
    <t>X1-12</t>
  </si>
  <si>
    <t>X1-13</t>
  </si>
  <si>
    <t>X1-14</t>
  </si>
  <si>
    <t>X1-15</t>
  </si>
  <si>
    <t>X1-16</t>
  </si>
  <si>
    <t>X1-17</t>
  </si>
  <si>
    <t>X1-18</t>
  </si>
  <si>
    <t>X1-19</t>
  </si>
  <si>
    <t>X1-20</t>
  </si>
  <si>
    <t>FS</t>
  </si>
  <si>
    <t>Distance</t>
  </si>
  <si>
    <t>X2-1</t>
  </si>
  <si>
    <t>X2-2</t>
  </si>
  <si>
    <t>X2-3</t>
  </si>
  <si>
    <t>X2-4</t>
  </si>
  <si>
    <t>X2-5</t>
  </si>
  <si>
    <t>X2-6</t>
  </si>
  <si>
    <t>X2-7</t>
  </si>
  <si>
    <t>X2-8</t>
  </si>
  <si>
    <t>X2-9</t>
  </si>
  <si>
    <t>X2-10</t>
  </si>
  <si>
    <t>X2-11</t>
  </si>
  <si>
    <t>X2-12</t>
  </si>
  <si>
    <t>X2-13</t>
  </si>
  <si>
    <t>X2-14</t>
  </si>
  <si>
    <t>X2-15</t>
  </si>
  <si>
    <t>X2-16</t>
  </si>
  <si>
    <t>X2-17</t>
  </si>
  <si>
    <t>X2-18</t>
  </si>
  <si>
    <t>X2-20</t>
  </si>
  <si>
    <t>X2-21</t>
  </si>
  <si>
    <t>X2-22</t>
  </si>
  <si>
    <t>X2-23</t>
  </si>
  <si>
    <t>X2-24</t>
  </si>
  <si>
    <t>X2-25</t>
  </si>
  <si>
    <t>X2-26</t>
  </si>
  <si>
    <t>X2-27</t>
  </si>
  <si>
    <t>X2-28</t>
  </si>
  <si>
    <t>X2-29</t>
  </si>
  <si>
    <t>X2-30</t>
  </si>
  <si>
    <t>X2-31</t>
  </si>
  <si>
    <t>X2-32</t>
  </si>
  <si>
    <t>X2-33</t>
  </si>
  <si>
    <t>X3-1</t>
  </si>
  <si>
    <t>X3-2</t>
  </si>
  <si>
    <t>X3-3</t>
  </si>
  <si>
    <t>X3-4</t>
  </si>
  <si>
    <t>X3-5</t>
  </si>
  <si>
    <t>X3-6</t>
  </si>
  <si>
    <t>X3-7</t>
  </si>
  <si>
    <t>X3-8</t>
  </si>
  <si>
    <t>X3-9</t>
  </si>
  <si>
    <t>X3-10</t>
  </si>
  <si>
    <t>X3-11</t>
  </si>
  <si>
    <t>X3-12</t>
  </si>
  <si>
    <t>X3-13</t>
  </si>
  <si>
    <t>X3-14</t>
  </si>
  <si>
    <t>X3-15</t>
  </si>
  <si>
    <t>X3-16</t>
  </si>
  <si>
    <t>X3-17</t>
  </si>
  <si>
    <t>X3-18</t>
  </si>
  <si>
    <t>X3-19</t>
  </si>
  <si>
    <t>X3-20</t>
  </si>
  <si>
    <t>X3-21</t>
  </si>
  <si>
    <t>X3-22</t>
  </si>
  <si>
    <t>X3-23</t>
  </si>
  <si>
    <t>X3-24</t>
  </si>
  <si>
    <t>X3-25</t>
  </si>
  <si>
    <t>X3-26</t>
  </si>
  <si>
    <t>X3-27</t>
  </si>
  <si>
    <t>X4-1</t>
  </si>
  <si>
    <t>X4-2</t>
  </si>
  <si>
    <t>X4-3</t>
  </si>
  <si>
    <t>X4-4</t>
  </si>
  <si>
    <t>X4-5</t>
  </si>
  <si>
    <t>X4-6</t>
  </si>
  <si>
    <t>X4-7</t>
  </si>
  <si>
    <t>X4-8</t>
  </si>
  <si>
    <t>X4-9</t>
  </si>
  <si>
    <t>X4-10</t>
  </si>
  <si>
    <t>X4-11</t>
  </si>
  <si>
    <t>X4-12</t>
  </si>
  <si>
    <t>X4-13</t>
  </si>
  <si>
    <t>X4-14</t>
  </si>
  <si>
    <t>X4-15</t>
  </si>
  <si>
    <t>X4-16</t>
  </si>
  <si>
    <t>X4-17</t>
  </si>
  <si>
    <t>X4-18</t>
  </si>
  <si>
    <t>X4-19</t>
  </si>
  <si>
    <t>X4-20</t>
  </si>
  <si>
    <t>X4-21</t>
  </si>
  <si>
    <t>X4-22</t>
  </si>
  <si>
    <t>X4-23</t>
  </si>
  <si>
    <t>X4-24</t>
  </si>
  <si>
    <t>X4-25</t>
  </si>
  <si>
    <t>X4-26</t>
  </si>
  <si>
    <t>X4-27</t>
  </si>
  <si>
    <t>X4-28</t>
  </si>
  <si>
    <t>X4-29</t>
  </si>
  <si>
    <t>X4-30</t>
  </si>
  <si>
    <t>X4-31</t>
  </si>
  <si>
    <t>X4-32</t>
  </si>
  <si>
    <t>X4-33</t>
  </si>
  <si>
    <t>X4-34</t>
  </si>
  <si>
    <t>X4-35</t>
  </si>
  <si>
    <t>X5-1</t>
  </si>
  <si>
    <t>X5-2</t>
  </si>
  <si>
    <t>X5-3</t>
  </si>
  <si>
    <t>X5-4</t>
  </si>
  <si>
    <t>X5-5</t>
  </si>
  <si>
    <t>X5-6</t>
  </si>
  <si>
    <t>X5-7</t>
  </si>
  <si>
    <t>X5-8</t>
  </si>
  <si>
    <t>X5-9</t>
  </si>
  <si>
    <t>X5-10</t>
  </si>
  <si>
    <t>X5-11</t>
  </si>
  <si>
    <t>X5-12</t>
  </si>
  <si>
    <t>X5-13</t>
  </si>
  <si>
    <t>X5-14</t>
  </si>
  <si>
    <t>X5-15</t>
  </si>
  <si>
    <t>X5-16</t>
  </si>
  <si>
    <t>X5-17</t>
  </si>
  <si>
    <t>X5-18</t>
  </si>
  <si>
    <t>X5-19</t>
  </si>
  <si>
    <t>X5-20</t>
  </si>
  <si>
    <t>X5-21</t>
  </si>
  <si>
    <t>X5-22</t>
  </si>
  <si>
    <t>X5-23</t>
  </si>
  <si>
    <t>X5-24</t>
  </si>
  <si>
    <t>X5-25</t>
  </si>
  <si>
    <t>X5-26</t>
  </si>
  <si>
    <t>X5-27</t>
  </si>
  <si>
    <t>X5-28</t>
  </si>
  <si>
    <t>X5-29</t>
  </si>
  <si>
    <t>X5-30</t>
  </si>
  <si>
    <t>X5-31</t>
  </si>
  <si>
    <t>X5-32</t>
  </si>
  <si>
    <t>X6-1</t>
  </si>
  <si>
    <t>X6-2</t>
  </si>
  <si>
    <t>X6-3</t>
  </si>
  <si>
    <t>X6-4</t>
  </si>
  <si>
    <t>X6-5</t>
  </si>
  <si>
    <t>X6-6</t>
  </si>
  <si>
    <t>X6-7</t>
  </si>
  <si>
    <t>X6-8</t>
  </si>
  <si>
    <t>X6-9</t>
  </si>
  <si>
    <t>X6-10</t>
  </si>
  <si>
    <t>X6-11</t>
  </si>
  <si>
    <t>X6-12</t>
  </si>
  <si>
    <t>X6-13</t>
  </si>
  <si>
    <t>X6-14</t>
  </si>
  <si>
    <t>X6-15</t>
  </si>
  <si>
    <t>X6-16</t>
  </si>
  <si>
    <t>X6-17</t>
  </si>
  <si>
    <t>X6-18</t>
  </si>
  <si>
    <t>X6-19</t>
  </si>
  <si>
    <t>X6-20</t>
  </si>
  <si>
    <t>X6-21</t>
  </si>
  <si>
    <t>X6-22</t>
  </si>
  <si>
    <t>X6-23</t>
  </si>
  <si>
    <t>X6-24</t>
  </si>
  <si>
    <t>X6-25</t>
  </si>
  <si>
    <t>X6-26</t>
  </si>
  <si>
    <t>X6-28</t>
  </si>
  <si>
    <t>X6-29</t>
  </si>
  <si>
    <t>X6-30</t>
  </si>
  <si>
    <t>T-1</t>
  </si>
  <si>
    <t xml:space="preserve">Slope = </t>
  </si>
  <si>
    <t>Substrate</t>
  </si>
  <si>
    <t>T-2</t>
  </si>
  <si>
    <t>T-3</t>
  </si>
  <si>
    <t>T-4</t>
  </si>
  <si>
    <t>T-5</t>
  </si>
  <si>
    <t>T-6</t>
  </si>
  <si>
    <t>Date</t>
  </si>
  <si>
    <t>LWSE</t>
  </si>
  <si>
    <t>RWSE</t>
  </si>
  <si>
    <t>Maret, Dickinson, Hortness, Ott</t>
  </si>
  <si>
    <t>X1-21</t>
  </si>
  <si>
    <t>X1-22</t>
  </si>
  <si>
    <t>X1-23</t>
  </si>
  <si>
    <t>X1-24</t>
  </si>
  <si>
    <t>X1-25</t>
  </si>
  <si>
    <t>X1-26</t>
  </si>
  <si>
    <t>X1-27</t>
  </si>
  <si>
    <t>X1-28</t>
  </si>
  <si>
    <t>X1-29</t>
  </si>
  <si>
    <t>X1-30</t>
  </si>
  <si>
    <t>X1-31</t>
  </si>
  <si>
    <t>X1-32</t>
  </si>
  <si>
    <t>X1-33</t>
  </si>
  <si>
    <t>X1-34</t>
  </si>
  <si>
    <t>X1-35</t>
  </si>
  <si>
    <t>X1-36</t>
  </si>
  <si>
    <t>X1-37</t>
  </si>
  <si>
    <t>X1-38</t>
  </si>
  <si>
    <t>X1-39</t>
  </si>
  <si>
    <t>X1-40</t>
  </si>
  <si>
    <t>X1-41</t>
  </si>
  <si>
    <t>X1-42</t>
  </si>
  <si>
    <t>X3-28</t>
  </si>
  <si>
    <t>X3-29</t>
  </si>
  <si>
    <t>X3-30</t>
  </si>
  <si>
    <t>X3-31</t>
  </si>
  <si>
    <t>X3-33</t>
  </si>
  <si>
    <t>X5-33</t>
  </si>
  <si>
    <t>X6-27</t>
  </si>
  <si>
    <t>X6-31</t>
  </si>
  <si>
    <t>X6-32</t>
  </si>
  <si>
    <t>X6-33</t>
  </si>
  <si>
    <t>X6-34</t>
  </si>
  <si>
    <t>X6-35</t>
  </si>
  <si>
    <t>X6-36</t>
  </si>
  <si>
    <t>X6-37</t>
  </si>
  <si>
    <t>X6-38</t>
  </si>
  <si>
    <t>X6-39</t>
  </si>
  <si>
    <t>X6-40</t>
  </si>
  <si>
    <t>X6-41</t>
  </si>
  <si>
    <t>X6-42</t>
  </si>
  <si>
    <t>X6-43</t>
  </si>
  <si>
    <t>X1-43</t>
  </si>
  <si>
    <t>X1-44</t>
  </si>
  <si>
    <t>X1-45</t>
  </si>
  <si>
    <t>X1-46</t>
  </si>
  <si>
    <t>X1-47</t>
  </si>
  <si>
    <t>X1-48</t>
  </si>
  <si>
    <t>X1-49</t>
  </si>
  <si>
    <t>X1-50</t>
  </si>
  <si>
    <t>X1-51</t>
  </si>
  <si>
    <t>X1-52</t>
  </si>
  <si>
    <t>X1-53</t>
  </si>
  <si>
    <t>X1-54</t>
  </si>
  <si>
    <t>X1-55</t>
  </si>
  <si>
    <t>X1-56</t>
  </si>
  <si>
    <t>X1-57</t>
  </si>
  <si>
    <t>X2-34</t>
  </si>
  <si>
    <t>X2-35</t>
  </si>
  <si>
    <t>X3-34</t>
  </si>
  <si>
    <t>X3-35</t>
  </si>
  <si>
    <t>X3-36</t>
  </si>
  <si>
    <t>X3-37</t>
  </si>
  <si>
    <t>X5-34</t>
  </si>
  <si>
    <t>X5-35</t>
  </si>
  <si>
    <t>Fish passage near confluence with Valley Ck - WLS</t>
  </si>
  <si>
    <t>WMS</t>
  </si>
  <si>
    <t>No best Q; use each transect measurement</t>
  </si>
  <si>
    <t>WLS</t>
  </si>
  <si>
    <t>NLS</t>
  </si>
  <si>
    <t>True</t>
  </si>
  <si>
    <t>stream</t>
  </si>
  <si>
    <t xml:space="preserve">Habitat typing - </t>
  </si>
  <si>
    <t>Reach</t>
  </si>
  <si>
    <t>lengths:</t>
  </si>
  <si>
    <t>T1-T2</t>
  </si>
  <si>
    <t>NMS</t>
  </si>
  <si>
    <t>T2-T3</t>
  </si>
  <si>
    <t>NHS</t>
  </si>
  <si>
    <t>T3-T4</t>
  </si>
  <si>
    <t>T4-T5</t>
  </si>
  <si>
    <t>T5-T6</t>
  </si>
  <si>
    <t>WHS</t>
  </si>
  <si>
    <t>WLS (wide low slope)</t>
  </si>
  <si>
    <t>Cover</t>
  </si>
  <si>
    <t>WMS (wide moderate slope)</t>
  </si>
  <si>
    <t>NMS (narrow moderate slope)</t>
  </si>
  <si>
    <t>WLS (wide low slope) - Passage Barrier</t>
  </si>
  <si>
    <t>EC1; Lower Elk Creek</t>
  </si>
  <si>
    <t>GPS: --</t>
  </si>
  <si>
    <r>
      <t>Discharge (ft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/s)</t>
    </r>
  </si>
  <si>
    <t>Velocity (ft/s)</t>
  </si>
  <si>
    <t xml:space="preserve">EC1; Lower Elk Creek </t>
  </si>
  <si>
    <t xml:space="preserve">GPS: -- </t>
  </si>
  <si>
    <t>GPS: Latitude: 441734.4, Longitude: 1150129.0, Datum: NAD83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</si>
</sst>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%"/>
    <numFmt numFmtId="167" formatCode="0.0000"/>
  </numFmts>
  <fonts count="15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14.25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2"/>
      <name val="Arial"/>
      <family val="0"/>
    </font>
    <font>
      <sz val="14.75"/>
      <name val="Arial"/>
      <family val="0"/>
    </font>
    <font>
      <i/>
      <sz val="10"/>
      <name val="Times New Roman"/>
      <family val="1"/>
    </font>
    <font>
      <sz val="10"/>
      <color indexed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64" fontId="8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164" fontId="0" fillId="0" borderId="0" xfId="0" applyNumberFormat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/>
    </xf>
    <xf numFmtId="166" fontId="2" fillId="2" borderId="0" xfId="0" applyNumberFormat="1" applyFont="1" applyFill="1" applyAlignment="1">
      <alignment horizontal="center"/>
    </xf>
    <xf numFmtId="0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0" fillId="0" borderId="0" xfId="0" applyFont="1" applyFill="1" applyBorder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'T1'!$C$12:$C$68</c:f>
              <c:numCache/>
            </c:numRef>
          </c:xVal>
          <c:yVal>
            <c:numRef>
              <c:f>'T1'!$D$12:$D$68</c:f>
              <c:numCache/>
            </c:numRef>
          </c:yVal>
          <c:smooth val="0"/>
        </c:ser>
        <c:axId val="39587976"/>
        <c:axId val="20747465"/>
      </c:scatterChart>
      <c:valAx>
        <c:axId val="39587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747465"/>
        <c:crosses val="autoZero"/>
        <c:crossBetween val="midCat"/>
        <c:dispUnits/>
      </c:valAx>
      <c:valAx>
        <c:axId val="207474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587976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'T2'!$C$9:$C$42</c:f>
              <c:numCache/>
            </c:numRef>
          </c:xVal>
          <c:yVal>
            <c:numRef>
              <c:f>'T2'!$D$9:$D$42</c:f>
              <c:numCache/>
            </c:numRef>
          </c:yVal>
          <c:smooth val="0"/>
        </c:ser>
        <c:axId val="52509458"/>
        <c:axId val="2823075"/>
      </c:scatterChart>
      <c:valAx>
        <c:axId val="52509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23075"/>
        <c:crosses val="autoZero"/>
        <c:crossBetween val="midCat"/>
        <c:dispUnits/>
      </c:valAx>
      <c:valAx>
        <c:axId val="28230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509458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'T3'!$C$9:$C$44</c:f>
              <c:numCache/>
            </c:numRef>
          </c:xVal>
          <c:yVal>
            <c:numRef>
              <c:f>'T3'!$D$9:$D$44</c:f>
              <c:numCache/>
            </c:numRef>
          </c:yVal>
          <c:smooth val="0"/>
        </c:ser>
        <c:axId val="25407676"/>
        <c:axId val="27342493"/>
      </c:scatterChart>
      <c:valAx>
        <c:axId val="25407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342493"/>
        <c:crosses val="autoZero"/>
        <c:crossBetween val="midCat"/>
        <c:dispUnits/>
      </c:valAx>
      <c:valAx>
        <c:axId val="273424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407676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'T4'!$C$9:$C$50</c:f>
              <c:numCache/>
            </c:numRef>
          </c:xVal>
          <c:yVal>
            <c:numRef>
              <c:f>'T4'!$D$9:$D$50</c:f>
              <c:numCache/>
            </c:numRef>
          </c:yVal>
          <c:smooth val="0"/>
        </c:ser>
        <c:axId val="44755846"/>
        <c:axId val="149431"/>
      </c:scatterChart>
      <c:valAx>
        <c:axId val="44755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9431"/>
        <c:crosses val="autoZero"/>
        <c:crossBetween val="midCat"/>
        <c:dispUnits/>
      </c:valAx>
      <c:valAx>
        <c:axId val="1494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755846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'T5'!$C$9:$C$50</c:f>
              <c:numCache/>
            </c:numRef>
          </c:xVal>
          <c:yVal>
            <c:numRef>
              <c:f>'T5'!$D$9:$D$50</c:f>
              <c:numCache/>
            </c:numRef>
          </c:yVal>
          <c:smooth val="0"/>
        </c:ser>
        <c:axId val="1344880"/>
        <c:axId val="12103921"/>
      </c:scatterChart>
      <c:valAx>
        <c:axId val="1344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103921"/>
        <c:crosses val="autoZero"/>
        <c:crossBetween val="midCat"/>
        <c:dispUnits/>
      </c:valAx>
      <c:valAx>
        <c:axId val="121039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44880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'T6'!$C$9:$C$53</c:f>
              <c:numCache/>
            </c:numRef>
          </c:xVal>
          <c:yVal>
            <c:numRef>
              <c:f>'T6'!$D$9:$D$53</c:f>
              <c:numCache/>
            </c:numRef>
          </c:yVal>
          <c:smooth val="0"/>
        </c:ser>
        <c:axId val="41826426"/>
        <c:axId val="40893515"/>
      </c:scatterChart>
      <c:valAx>
        <c:axId val="41826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893515"/>
        <c:crosses val="autoZero"/>
        <c:crossBetween val="midCat"/>
        <c:dispUnits/>
      </c:valAx>
      <c:valAx>
        <c:axId val="408935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826426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9</xdr:row>
      <xdr:rowOff>152400</xdr:rowOff>
    </xdr:from>
    <xdr:to>
      <xdr:col>19</xdr:col>
      <xdr:colOff>495300</xdr:colOff>
      <xdr:row>27</xdr:row>
      <xdr:rowOff>38100</xdr:rowOff>
    </xdr:to>
    <xdr:graphicFrame>
      <xdr:nvGraphicFramePr>
        <xdr:cNvPr id="1" name="Chart 1"/>
        <xdr:cNvGraphicFramePr/>
      </xdr:nvGraphicFramePr>
      <xdr:xfrm>
        <a:off x="6296025" y="1628775"/>
        <a:ext cx="67341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7</xdr:row>
      <xdr:rowOff>28575</xdr:rowOff>
    </xdr:from>
    <xdr:to>
      <xdr:col>19</xdr:col>
      <xdr:colOff>571500</xdr:colOff>
      <xdr:row>24</xdr:row>
      <xdr:rowOff>9525</xdr:rowOff>
    </xdr:to>
    <xdr:graphicFrame>
      <xdr:nvGraphicFramePr>
        <xdr:cNvPr id="1" name="Chart 4"/>
        <xdr:cNvGraphicFramePr/>
      </xdr:nvGraphicFramePr>
      <xdr:xfrm>
        <a:off x="6534150" y="1181100"/>
        <a:ext cx="66675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7</xdr:row>
      <xdr:rowOff>66675</xdr:rowOff>
    </xdr:from>
    <xdr:to>
      <xdr:col>20</xdr:col>
      <xdr:colOff>9525</xdr:colOff>
      <xdr:row>24</xdr:row>
      <xdr:rowOff>104775</xdr:rowOff>
    </xdr:to>
    <xdr:graphicFrame>
      <xdr:nvGraphicFramePr>
        <xdr:cNvPr id="1" name="Chart 4"/>
        <xdr:cNvGraphicFramePr/>
      </xdr:nvGraphicFramePr>
      <xdr:xfrm>
        <a:off x="6457950" y="1219200"/>
        <a:ext cx="679132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7</xdr:row>
      <xdr:rowOff>9525</xdr:rowOff>
    </xdr:from>
    <xdr:to>
      <xdr:col>20</xdr:col>
      <xdr:colOff>0</xdr:colOff>
      <xdr:row>25</xdr:row>
      <xdr:rowOff>0</xdr:rowOff>
    </xdr:to>
    <xdr:graphicFrame>
      <xdr:nvGraphicFramePr>
        <xdr:cNvPr id="1" name="Chart 4"/>
        <xdr:cNvGraphicFramePr/>
      </xdr:nvGraphicFramePr>
      <xdr:xfrm>
        <a:off x="6467475" y="1162050"/>
        <a:ext cx="67722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7</xdr:row>
      <xdr:rowOff>76200</xdr:rowOff>
    </xdr:from>
    <xdr:to>
      <xdr:col>19</xdr:col>
      <xdr:colOff>533400</xdr:colOff>
      <xdr:row>24</xdr:row>
      <xdr:rowOff>114300</xdr:rowOff>
    </xdr:to>
    <xdr:graphicFrame>
      <xdr:nvGraphicFramePr>
        <xdr:cNvPr id="1" name="Chart 4"/>
        <xdr:cNvGraphicFramePr/>
      </xdr:nvGraphicFramePr>
      <xdr:xfrm>
        <a:off x="6419850" y="1228725"/>
        <a:ext cx="67437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7</xdr:row>
      <xdr:rowOff>38100</xdr:rowOff>
    </xdr:from>
    <xdr:to>
      <xdr:col>19</xdr:col>
      <xdr:colOff>447675</xdr:colOff>
      <xdr:row>24</xdr:row>
      <xdr:rowOff>28575</xdr:rowOff>
    </xdr:to>
    <xdr:graphicFrame>
      <xdr:nvGraphicFramePr>
        <xdr:cNvPr id="1" name="Chart 4"/>
        <xdr:cNvGraphicFramePr/>
      </xdr:nvGraphicFramePr>
      <xdr:xfrm>
        <a:off x="6524625" y="1190625"/>
        <a:ext cx="6553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6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9.421875" style="9" bestFit="1" customWidth="1"/>
    <col min="6" max="6" width="15.140625" style="15" bestFit="1" customWidth="1"/>
    <col min="7" max="7" width="15.140625" style="5" bestFit="1" customWidth="1"/>
    <col min="8" max="8" width="18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179</v>
      </c>
      <c r="L1" s="4"/>
    </row>
    <row r="2" ht="12.75">
      <c r="A2" s="4" t="s">
        <v>279</v>
      </c>
    </row>
    <row r="3" spans="1:13" ht="14.25">
      <c r="A3" s="12" t="s">
        <v>285</v>
      </c>
      <c r="G3" s="8" t="s">
        <v>187</v>
      </c>
      <c r="H3" s="8" t="s">
        <v>281</v>
      </c>
      <c r="I3" s="8" t="s">
        <v>188</v>
      </c>
      <c r="J3" s="8" t="s">
        <v>189</v>
      </c>
      <c r="K3" s="11"/>
      <c r="L3" s="12" t="s">
        <v>180</v>
      </c>
      <c r="M3">
        <v>0.0025</v>
      </c>
    </row>
    <row r="4" spans="1:10" ht="12.75">
      <c r="A4" t="s">
        <v>190</v>
      </c>
      <c r="G4" s="10">
        <v>37796</v>
      </c>
      <c r="H4" s="5">
        <v>93.3</v>
      </c>
      <c r="I4" s="5">
        <v>94.39</v>
      </c>
      <c r="J4" s="5">
        <v>94.86</v>
      </c>
    </row>
    <row r="5" spans="1:10" ht="12.75">
      <c r="A5" s="4" t="s">
        <v>278</v>
      </c>
      <c r="G5" s="10">
        <v>37859</v>
      </c>
      <c r="H5" s="5">
        <v>9.77</v>
      </c>
      <c r="I5" s="5">
        <v>93.76</v>
      </c>
      <c r="J5" s="5">
        <v>94.22</v>
      </c>
    </row>
    <row r="6" ht="12.75"/>
    <row r="7" spans="1:10" ht="12.75">
      <c r="A7" s="12" t="s">
        <v>258</v>
      </c>
      <c r="G7" s="10"/>
      <c r="I7" s="5"/>
      <c r="J7" s="5"/>
    </row>
    <row r="8" spans="1:13" ht="12.75">
      <c r="A8" s="12" t="s">
        <v>256</v>
      </c>
      <c r="I8" s="5"/>
      <c r="J8" s="5"/>
      <c r="M8" s="7"/>
    </row>
    <row r="9" spans="1:13" ht="12.75">
      <c r="A9" s="4"/>
      <c r="I9" s="5"/>
      <c r="J9" s="5"/>
      <c r="M9" s="7"/>
    </row>
    <row r="10" spans="6:13" ht="12.75">
      <c r="F10" s="25">
        <v>9.77</v>
      </c>
      <c r="G10" s="26">
        <v>93.3</v>
      </c>
      <c r="I10" s="5"/>
      <c r="J10" s="5"/>
      <c r="M10" s="7"/>
    </row>
    <row r="11" spans="1:20" ht="12.75">
      <c r="A11" s="3" t="s">
        <v>22</v>
      </c>
      <c r="B11" s="3" t="s">
        <v>0</v>
      </c>
      <c r="C11" s="3" t="s">
        <v>23</v>
      </c>
      <c r="D11" s="3" t="s">
        <v>1</v>
      </c>
      <c r="E11" s="3" t="s">
        <v>181</v>
      </c>
      <c r="F11" s="16" t="s">
        <v>282</v>
      </c>
      <c r="G11" s="16" t="s">
        <v>282</v>
      </c>
      <c r="H11" s="3" t="s">
        <v>275</v>
      </c>
      <c r="T11" s="3"/>
    </row>
    <row r="12" spans="1:8" ht="12.75">
      <c r="A12" s="1">
        <v>5</v>
      </c>
      <c r="B12" s="1" t="s">
        <v>2</v>
      </c>
      <c r="C12" s="2">
        <v>0</v>
      </c>
      <c r="D12" s="2">
        <v>95.8</v>
      </c>
      <c r="E12" s="14">
        <v>1</v>
      </c>
      <c r="G12" s="9"/>
      <c r="H12" s="5">
        <v>8</v>
      </c>
    </row>
    <row r="13" spans="1:8" ht="12.75">
      <c r="A13" s="1">
        <v>6</v>
      </c>
      <c r="B13" s="1" t="s">
        <v>3</v>
      </c>
      <c r="C13" s="2">
        <v>2.8</v>
      </c>
      <c r="D13" s="2">
        <v>95.5</v>
      </c>
      <c r="E13" s="14">
        <v>1</v>
      </c>
      <c r="G13" s="9"/>
      <c r="H13" s="5">
        <v>8</v>
      </c>
    </row>
    <row r="14" spans="1:8" ht="12.75">
      <c r="A14" s="1">
        <v>7</v>
      </c>
      <c r="B14" s="1" t="s">
        <v>4</v>
      </c>
      <c r="C14" s="2">
        <v>4.9</v>
      </c>
      <c r="D14" s="2">
        <v>95.2</v>
      </c>
      <c r="E14" s="14">
        <v>1</v>
      </c>
      <c r="G14" s="9"/>
      <c r="H14" s="5">
        <v>8</v>
      </c>
    </row>
    <row r="15" spans="1:8" ht="12.75">
      <c r="A15" s="1">
        <v>8</v>
      </c>
      <c r="B15" s="1" t="s">
        <v>5</v>
      </c>
      <c r="C15" s="2">
        <v>6.9</v>
      </c>
      <c r="D15" s="2">
        <v>95</v>
      </c>
      <c r="E15" s="14">
        <v>1</v>
      </c>
      <c r="G15" s="9"/>
      <c r="H15" s="5">
        <v>8</v>
      </c>
    </row>
    <row r="16" spans="1:8" ht="12.75">
      <c r="A16" s="1">
        <v>9</v>
      </c>
      <c r="B16" s="1" t="s">
        <v>6</v>
      </c>
      <c r="C16" s="2">
        <v>7.9</v>
      </c>
      <c r="D16" s="2">
        <v>94.9</v>
      </c>
      <c r="E16" s="14">
        <v>1</v>
      </c>
      <c r="G16" s="9"/>
      <c r="H16" s="5">
        <v>8</v>
      </c>
    </row>
    <row r="17" spans="1:8" ht="12.75">
      <c r="A17" s="1">
        <v>10</v>
      </c>
      <c r="B17" s="1" t="s">
        <v>7</v>
      </c>
      <c r="C17" s="2">
        <v>8.6</v>
      </c>
      <c r="D17" s="13">
        <v>94.4</v>
      </c>
      <c r="E17" s="14">
        <v>1</v>
      </c>
      <c r="G17" s="9"/>
      <c r="H17" s="5">
        <v>8</v>
      </c>
    </row>
    <row r="18" spans="1:8" ht="12.75">
      <c r="A18" s="1">
        <v>11</v>
      </c>
      <c r="B18" s="1" t="s">
        <v>8</v>
      </c>
      <c r="C18" s="2">
        <v>9.7</v>
      </c>
      <c r="D18" s="2">
        <v>93.9</v>
      </c>
      <c r="E18" s="14">
        <v>5</v>
      </c>
      <c r="G18" s="9">
        <v>0.37</v>
      </c>
      <c r="H18" s="5">
        <v>8</v>
      </c>
    </row>
    <row r="19" spans="1:8" ht="12.75">
      <c r="A19" s="1">
        <v>12</v>
      </c>
      <c r="B19" s="1" t="s">
        <v>9</v>
      </c>
      <c r="C19" s="2">
        <v>10.8</v>
      </c>
      <c r="D19" s="2">
        <v>93.7</v>
      </c>
      <c r="E19" s="14">
        <v>6</v>
      </c>
      <c r="G19" s="9">
        <v>2.21</v>
      </c>
      <c r="H19" s="5">
        <v>8</v>
      </c>
    </row>
    <row r="20" spans="1:8" ht="12.75">
      <c r="A20" s="1">
        <v>13</v>
      </c>
      <c r="B20" s="1" t="s">
        <v>10</v>
      </c>
      <c r="C20" s="2">
        <v>11.8</v>
      </c>
      <c r="D20" s="2">
        <v>93.7</v>
      </c>
      <c r="E20" s="14">
        <v>6</v>
      </c>
      <c r="G20" s="9">
        <v>0.58</v>
      </c>
      <c r="H20" s="5">
        <v>8</v>
      </c>
    </row>
    <row r="21" spans="1:8" ht="12.75">
      <c r="A21" s="1">
        <v>14</v>
      </c>
      <c r="B21" s="1" t="s">
        <v>11</v>
      </c>
      <c r="C21" s="2">
        <v>12.9</v>
      </c>
      <c r="D21" s="2">
        <v>93.5</v>
      </c>
      <c r="E21" s="14">
        <v>6</v>
      </c>
      <c r="F21" s="15">
        <v>0.8</v>
      </c>
      <c r="G21" s="9">
        <v>2.5</v>
      </c>
      <c r="H21" s="5">
        <v>8</v>
      </c>
    </row>
    <row r="22" spans="1:8" ht="12.75">
      <c r="A22" s="1">
        <v>15</v>
      </c>
      <c r="B22" s="1" t="s">
        <v>12</v>
      </c>
      <c r="C22" s="2">
        <v>13.8</v>
      </c>
      <c r="D22" s="2">
        <v>93.2</v>
      </c>
      <c r="E22" s="14">
        <v>6</v>
      </c>
      <c r="F22" s="15">
        <v>0.8</v>
      </c>
      <c r="G22" s="9">
        <v>1.54</v>
      </c>
      <c r="H22" s="5">
        <v>8</v>
      </c>
    </row>
    <row r="23" spans="1:8" ht="12.75">
      <c r="A23" s="1">
        <v>16</v>
      </c>
      <c r="B23" s="1" t="s">
        <v>13</v>
      </c>
      <c r="C23" s="2">
        <v>14.5</v>
      </c>
      <c r="D23" s="2">
        <v>93.6</v>
      </c>
      <c r="E23" s="14">
        <v>6</v>
      </c>
      <c r="F23" s="15">
        <v>1.08</v>
      </c>
      <c r="G23" s="9">
        <v>2.3</v>
      </c>
      <c r="H23" s="5">
        <v>8</v>
      </c>
    </row>
    <row r="24" spans="1:8" ht="12.75">
      <c r="A24" s="1">
        <v>17</v>
      </c>
      <c r="B24" s="1" t="s">
        <v>14</v>
      </c>
      <c r="C24" s="2">
        <v>15.4</v>
      </c>
      <c r="D24" s="2">
        <v>93.4</v>
      </c>
      <c r="E24" s="14">
        <v>6</v>
      </c>
      <c r="F24" s="15">
        <v>0.94</v>
      </c>
      <c r="G24" s="9">
        <v>2.67</v>
      </c>
      <c r="H24" s="5">
        <v>8</v>
      </c>
    </row>
    <row r="25" spans="1:8" ht="12.75">
      <c r="A25" s="1">
        <v>18</v>
      </c>
      <c r="B25" s="1" t="s">
        <v>15</v>
      </c>
      <c r="C25" s="2">
        <v>16.4</v>
      </c>
      <c r="D25" s="2">
        <v>93.4</v>
      </c>
      <c r="E25" s="14">
        <v>6</v>
      </c>
      <c r="F25" s="15">
        <v>2.26</v>
      </c>
      <c r="G25" s="9">
        <v>2.69</v>
      </c>
      <c r="H25" s="5">
        <v>8</v>
      </c>
    </row>
    <row r="26" spans="1:8" ht="12.75">
      <c r="A26" s="1">
        <v>19</v>
      </c>
      <c r="B26" s="1" t="s">
        <v>16</v>
      </c>
      <c r="C26" s="2">
        <v>17.3</v>
      </c>
      <c r="D26" s="2">
        <v>93.3</v>
      </c>
      <c r="E26" s="14">
        <v>6</v>
      </c>
      <c r="F26" s="15">
        <v>0.97</v>
      </c>
      <c r="G26" s="9">
        <v>2.58</v>
      </c>
      <c r="H26" s="5">
        <v>8</v>
      </c>
    </row>
    <row r="27" spans="1:8" ht="12.75">
      <c r="A27" s="1">
        <v>20</v>
      </c>
      <c r="B27" s="1" t="s">
        <v>17</v>
      </c>
      <c r="C27" s="2">
        <v>18.4</v>
      </c>
      <c r="D27" s="2">
        <v>93.4</v>
      </c>
      <c r="E27" s="14">
        <v>7</v>
      </c>
      <c r="F27" s="15">
        <v>0.83</v>
      </c>
      <c r="G27" s="9">
        <v>2.2</v>
      </c>
      <c r="H27" s="5">
        <v>8</v>
      </c>
    </row>
    <row r="28" spans="1:8" ht="12.75">
      <c r="A28" s="1">
        <v>21</v>
      </c>
      <c r="B28" s="1" t="s">
        <v>18</v>
      </c>
      <c r="C28" s="2">
        <v>19.3</v>
      </c>
      <c r="D28" s="2">
        <v>93.4</v>
      </c>
      <c r="E28" s="14">
        <v>6</v>
      </c>
      <c r="F28" s="15">
        <v>0</v>
      </c>
      <c r="G28" s="9">
        <v>2.25</v>
      </c>
      <c r="H28" s="5">
        <v>8</v>
      </c>
    </row>
    <row r="29" spans="1:8" ht="12.75">
      <c r="A29" s="1">
        <v>22</v>
      </c>
      <c r="B29" s="1" t="s">
        <v>19</v>
      </c>
      <c r="C29" s="2">
        <v>20.8</v>
      </c>
      <c r="D29" s="2">
        <v>93.4</v>
      </c>
      <c r="E29" s="14">
        <v>5</v>
      </c>
      <c r="F29" s="15">
        <v>0.96</v>
      </c>
      <c r="G29" s="9">
        <v>2.32</v>
      </c>
      <c r="H29" s="5">
        <v>8</v>
      </c>
    </row>
    <row r="30" spans="1:15" ht="12.75">
      <c r="A30" s="1">
        <v>23</v>
      </c>
      <c r="B30" s="1" t="s">
        <v>20</v>
      </c>
      <c r="C30" s="2">
        <v>21.9</v>
      </c>
      <c r="D30" s="2">
        <v>93.5</v>
      </c>
      <c r="E30" s="14">
        <v>4</v>
      </c>
      <c r="F30" s="15">
        <v>1.11</v>
      </c>
      <c r="G30" s="9">
        <v>1.46</v>
      </c>
      <c r="H30" s="5">
        <v>8</v>
      </c>
      <c r="O30" s="21" t="s">
        <v>261</v>
      </c>
    </row>
    <row r="31" spans="1:15" ht="12.75">
      <c r="A31" s="1">
        <v>24</v>
      </c>
      <c r="B31" s="1" t="s">
        <v>21</v>
      </c>
      <c r="C31" s="2">
        <v>22.8</v>
      </c>
      <c r="D31" s="2">
        <v>93.7</v>
      </c>
      <c r="E31" s="14">
        <v>3</v>
      </c>
      <c r="F31" s="15">
        <v>1.29</v>
      </c>
      <c r="G31" s="9">
        <v>0.73</v>
      </c>
      <c r="H31" s="5">
        <v>8</v>
      </c>
      <c r="O31" s="22" t="s">
        <v>262</v>
      </c>
    </row>
    <row r="32" spans="1:15" ht="12.75">
      <c r="A32" s="1">
        <v>25</v>
      </c>
      <c r="B32" s="1" t="s">
        <v>191</v>
      </c>
      <c r="C32" s="2">
        <v>23.9</v>
      </c>
      <c r="D32" s="2">
        <v>93.8</v>
      </c>
      <c r="E32" s="14">
        <v>3</v>
      </c>
      <c r="G32" s="9">
        <v>1.43</v>
      </c>
      <c r="H32" s="5">
        <v>8</v>
      </c>
      <c r="K32" s="4" t="s">
        <v>263</v>
      </c>
      <c r="L32" s="4"/>
      <c r="M32" s="4"/>
      <c r="N32" s="8" t="s">
        <v>264</v>
      </c>
      <c r="O32" s="8" t="s">
        <v>265</v>
      </c>
    </row>
    <row r="33" spans="1:15" ht="12.75">
      <c r="A33" s="1">
        <v>26</v>
      </c>
      <c r="B33" s="1" t="s">
        <v>192</v>
      </c>
      <c r="C33" s="2">
        <v>25.8</v>
      </c>
      <c r="D33" s="2">
        <v>94.1</v>
      </c>
      <c r="E33" s="14">
        <v>4</v>
      </c>
      <c r="G33" s="9">
        <v>1.48</v>
      </c>
      <c r="H33" s="5">
        <v>8</v>
      </c>
      <c r="K33" s="4" t="s">
        <v>260</v>
      </c>
      <c r="L33" s="23">
        <v>0.017</v>
      </c>
      <c r="M33" s="4"/>
      <c r="N33" s="4" t="s">
        <v>266</v>
      </c>
      <c r="O33" s="22">
        <v>186</v>
      </c>
    </row>
    <row r="34" spans="1:15" ht="12.75">
      <c r="A34" s="1">
        <v>27</v>
      </c>
      <c r="B34" s="1" t="s">
        <v>193</v>
      </c>
      <c r="C34" s="2">
        <v>27.8</v>
      </c>
      <c r="D34" s="2">
        <v>94.1</v>
      </c>
      <c r="E34" s="14">
        <v>4</v>
      </c>
      <c r="G34" s="9">
        <v>1.79</v>
      </c>
      <c r="H34" s="5">
        <v>8</v>
      </c>
      <c r="K34" s="4" t="s">
        <v>267</v>
      </c>
      <c r="L34" s="23">
        <v>0.218</v>
      </c>
      <c r="M34" s="4"/>
      <c r="N34" s="4" t="s">
        <v>268</v>
      </c>
      <c r="O34" s="22">
        <v>119</v>
      </c>
    </row>
    <row r="35" spans="1:15" ht="12.75">
      <c r="A35" s="1">
        <v>28</v>
      </c>
      <c r="B35" s="1" t="s">
        <v>194</v>
      </c>
      <c r="C35" s="2">
        <v>29.9</v>
      </c>
      <c r="D35" s="2">
        <v>94.1</v>
      </c>
      <c r="E35" s="14">
        <v>4</v>
      </c>
      <c r="G35" s="9">
        <v>1.48</v>
      </c>
      <c r="H35" s="5">
        <v>8</v>
      </c>
      <c r="K35" s="4" t="s">
        <v>269</v>
      </c>
      <c r="L35" s="23">
        <v>0.022</v>
      </c>
      <c r="M35" s="4"/>
      <c r="N35" s="4" t="s">
        <v>270</v>
      </c>
      <c r="O35" s="22">
        <v>42</v>
      </c>
    </row>
    <row r="36" spans="1:15" ht="12.75">
      <c r="A36" s="1">
        <v>29</v>
      </c>
      <c r="B36" s="1" t="s">
        <v>195</v>
      </c>
      <c r="C36" s="2">
        <v>31.4</v>
      </c>
      <c r="D36" s="2">
        <v>94.1</v>
      </c>
      <c r="E36" s="14">
        <v>5</v>
      </c>
      <c r="G36" s="9">
        <v>1.99</v>
      </c>
      <c r="H36" s="5">
        <v>8</v>
      </c>
      <c r="K36" s="4" t="s">
        <v>259</v>
      </c>
      <c r="L36" s="23">
        <v>0.463</v>
      </c>
      <c r="M36" s="4"/>
      <c r="N36" s="4" t="s">
        <v>271</v>
      </c>
      <c r="O36" s="22">
        <v>82</v>
      </c>
    </row>
    <row r="37" spans="1:15" ht="12.75">
      <c r="A37" s="1">
        <v>30</v>
      </c>
      <c r="B37" s="1" t="s">
        <v>196</v>
      </c>
      <c r="C37" s="2">
        <v>32.9</v>
      </c>
      <c r="D37" s="2">
        <v>94.1</v>
      </c>
      <c r="E37" s="14">
        <v>5</v>
      </c>
      <c r="G37" s="9">
        <v>2.06</v>
      </c>
      <c r="H37" s="5">
        <v>8</v>
      </c>
      <c r="K37" s="4" t="s">
        <v>257</v>
      </c>
      <c r="L37" s="23">
        <v>0.21</v>
      </c>
      <c r="N37" s="4" t="s">
        <v>272</v>
      </c>
      <c r="O37" s="22">
        <v>22</v>
      </c>
    </row>
    <row r="38" spans="1:12" ht="12.75">
      <c r="A38" s="1">
        <v>31</v>
      </c>
      <c r="B38" s="1" t="s">
        <v>197</v>
      </c>
      <c r="C38" s="2">
        <v>34.3</v>
      </c>
      <c r="D38" s="2">
        <v>94.2</v>
      </c>
      <c r="E38" s="14">
        <v>5</v>
      </c>
      <c r="G38" s="9">
        <v>3.3</v>
      </c>
      <c r="H38" s="5">
        <v>8</v>
      </c>
      <c r="K38" s="4" t="s">
        <v>273</v>
      </c>
      <c r="L38" s="23">
        <v>0.07</v>
      </c>
    </row>
    <row r="39" spans="1:12" ht="12.75">
      <c r="A39" s="1">
        <v>32</v>
      </c>
      <c r="B39" s="1" t="s">
        <v>198</v>
      </c>
      <c r="C39" s="2">
        <v>35.3</v>
      </c>
      <c r="D39" s="2">
        <v>94.3</v>
      </c>
      <c r="E39" s="14">
        <v>5</v>
      </c>
      <c r="G39" s="9">
        <v>3.9</v>
      </c>
      <c r="H39" s="5">
        <v>8</v>
      </c>
      <c r="L39" s="24">
        <f>SUM(L33:L38)</f>
        <v>1</v>
      </c>
    </row>
    <row r="40" spans="1:8" ht="12.75">
      <c r="A40" s="1">
        <v>33</v>
      </c>
      <c r="B40" s="1" t="s">
        <v>199</v>
      </c>
      <c r="C40" s="2">
        <v>36.9</v>
      </c>
      <c r="D40" s="2">
        <v>94.3</v>
      </c>
      <c r="E40" s="14">
        <v>6</v>
      </c>
      <c r="G40" s="9">
        <v>2.56</v>
      </c>
      <c r="H40" s="5">
        <v>8</v>
      </c>
    </row>
    <row r="41" spans="1:8" ht="12.75">
      <c r="A41" s="1">
        <v>34</v>
      </c>
      <c r="B41" s="1" t="s">
        <v>200</v>
      </c>
      <c r="C41" s="2">
        <v>38.3</v>
      </c>
      <c r="D41" s="2">
        <v>94.3</v>
      </c>
      <c r="E41" s="14">
        <v>6</v>
      </c>
      <c r="F41" s="15">
        <v>0</v>
      </c>
      <c r="G41" s="9">
        <v>2.16</v>
      </c>
      <c r="H41" s="5">
        <v>8</v>
      </c>
    </row>
    <row r="42" spans="1:8" ht="12.75">
      <c r="A42" s="1">
        <v>35</v>
      </c>
      <c r="B42" s="1" t="s">
        <v>201</v>
      </c>
      <c r="C42" s="2">
        <v>39.8</v>
      </c>
      <c r="D42" s="2">
        <v>94</v>
      </c>
      <c r="E42" s="14">
        <v>6</v>
      </c>
      <c r="F42" s="15">
        <v>0.01</v>
      </c>
      <c r="G42" s="9">
        <v>4.1</v>
      </c>
      <c r="H42" s="5">
        <v>8</v>
      </c>
    </row>
    <row r="43" spans="1:8" ht="12.75">
      <c r="A43" s="1">
        <v>36</v>
      </c>
      <c r="B43" s="1" t="s">
        <v>202</v>
      </c>
      <c r="C43" s="2">
        <v>40.9</v>
      </c>
      <c r="D43" s="2">
        <v>94</v>
      </c>
      <c r="E43" s="14">
        <v>6</v>
      </c>
      <c r="F43" s="15">
        <v>0.75</v>
      </c>
      <c r="G43" s="9">
        <v>2.99</v>
      </c>
      <c r="H43" s="5">
        <v>8</v>
      </c>
    </row>
    <row r="44" spans="1:8" ht="12.75">
      <c r="A44" s="1">
        <v>37</v>
      </c>
      <c r="B44" s="1" t="s">
        <v>203</v>
      </c>
      <c r="C44" s="2">
        <v>42</v>
      </c>
      <c r="D44" s="2">
        <v>93.9</v>
      </c>
      <c r="E44" s="14">
        <v>6</v>
      </c>
      <c r="F44" s="15">
        <v>0.88</v>
      </c>
      <c r="G44" s="9">
        <v>3.67</v>
      </c>
      <c r="H44" s="5">
        <v>8</v>
      </c>
    </row>
    <row r="45" spans="1:8" ht="12.75">
      <c r="A45" s="1">
        <v>38</v>
      </c>
      <c r="B45" s="1" t="s">
        <v>204</v>
      </c>
      <c r="C45" s="2">
        <v>42.8</v>
      </c>
      <c r="D45" s="2">
        <v>93.9</v>
      </c>
      <c r="E45" s="14">
        <v>6</v>
      </c>
      <c r="F45" s="15">
        <v>0.78</v>
      </c>
      <c r="G45" s="9">
        <v>3.8</v>
      </c>
      <c r="H45" s="5">
        <v>8</v>
      </c>
    </row>
    <row r="46" spans="1:8" ht="12.75">
      <c r="A46" s="1">
        <v>39</v>
      </c>
      <c r="B46" s="1" t="s">
        <v>205</v>
      </c>
      <c r="C46" s="2">
        <v>43.8</v>
      </c>
      <c r="D46" s="2">
        <v>93.9</v>
      </c>
      <c r="E46" s="14">
        <v>6</v>
      </c>
      <c r="F46" s="15">
        <v>1.24</v>
      </c>
      <c r="G46" s="9">
        <v>3.7</v>
      </c>
      <c r="H46" s="5">
        <v>8</v>
      </c>
    </row>
    <row r="47" spans="1:8" ht="12.75">
      <c r="A47" s="1">
        <v>40</v>
      </c>
      <c r="B47" s="1" t="s">
        <v>206</v>
      </c>
      <c r="C47" s="2">
        <v>44.8</v>
      </c>
      <c r="D47" s="2">
        <v>93.7</v>
      </c>
      <c r="E47" s="14">
        <v>6</v>
      </c>
      <c r="F47" s="15">
        <v>1.33</v>
      </c>
      <c r="G47" s="9">
        <v>4.02</v>
      </c>
      <c r="H47" s="5">
        <v>8</v>
      </c>
    </row>
    <row r="48" spans="1:8" ht="12.75">
      <c r="A48" s="1">
        <v>41</v>
      </c>
      <c r="B48" s="1" t="s">
        <v>207</v>
      </c>
      <c r="C48" s="2">
        <v>46</v>
      </c>
      <c r="D48" s="2">
        <v>93.7</v>
      </c>
      <c r="E48" s="14">
        <v>6</v>
      </c>
      <c r="F48" s="15">
        <v>1.72</v>
      </c>
      <c r="G48" s="9">
        <v>4.29</v>
      </c>
      <c r="H48" s="5">
        <v>8</v>
      </c>
    </row>
    <row r="49" spans="1:8" ht="12.75">
      <c r="A49" s="1">
        <v>42</v>
      </c>
      <c r="B49" s="1" t="s">
        <v>208</v>
      </c>
      <c r="C49" s="2">
        <v>46.9</v>
      </c>
      <c r="D49" s="2">
        <v>94</v>
      </c>
      <c r="E49" s="14">
        <v>6</v>
      </c>
      <c r="F49" s="15">
        <v>1.5</v>
      </c>
      <c r="G49" s="9">
        <v>4.86</v>
      </c>
      <c r="H49" s="5">
        <v>8</v>
      </c>
    </row>
    <row r="50" spans="1:8" ht="12.75">
      <c r="A50" s="1">
        <v>43</v>
      </c>
      <c r="B50" s="1" t="s">
        <v>209</v>
      </c>
      <c r="C50" s="2">
        <v>47.9</v>
      </c>
      <c r="D50" s="2">
        <v>93.8</v>
      </c>
      <c r="E50" s="14">
        <v>6</v>
      </c>
      <c r="F50" s="15">
        <v>1.43</v>
      </c>
      <c r="G50" s="9">
        <v>3.99</v>
      </c>
      <c r="H50" s="5">
        <v>8</v>
      </c>
    </row>
    <row r="51" spans="1:8" ht="12.75">
      <c r="A51" s="1">
        <v>44</v>
      </c>
      <c r="B51" s="1" t="s">
        <v>210</v>
      </c>
      <c r="C51" s="2">
        <v>48.7</v>
      </c>
      <c r="D51" s="2">
        <v>94.2</v>
      </c>
      <c r="E51" s="14">
        <v>6</v>
      </c>
      <c r="G51" s="9">
        <v>4.15</v>
      </c>
      <c r="H51" s="5">
        <v>8</v>
      </c>
    </row>
    <row r="52" spans="1:8" ht="12.75">
      <c r="A52" s="1">
        <v>45</v>
      </c>
      <c r="B52" s="1" t="s">
        <v>211</v>
      </c>
      <c r="C52" s="2">
        <v>49.7</v>
      </c>
      <c r="D52" s="2">
        <v>93.8</v>
      </c>
      <c r="E52" s="14">
        <v>6</v>
      </c>
      <c r="F52" s="15">
        <v>1.67</v>
      </c>
      <c r="G52" s="9">
        <v>1.98</v>
      </c>
      <c r="H52" s="5">
        <v>8</v>
      </c>
    </row>
    <row r="53" spans="1:8" ht="12.75">
      <c r="A53" s="1">
        <v>46</v>
      </c>
      <c r="B53" s="1" t="s">
        <v>212</v>
      </c>
      <c r="C53" s="2">
        <v>50.9</v>
      </c>
      <c r="D53" s="2">
        <v>93.9</v>
      </c>
      <c r="E53" s="14">
        <v>5</v>
      </c>
      <c r="F53" s="15">
        <v>0.67</v>
      </c>
      <c r="G53" s="9">
        <v>1.57</v>
      </c>
      <c r="H53" s="5">
        <v>8</v>
      </c>
    </row>
    <row r="54" spans="1:8" ht="12.75">
      <c r="A54" s="1">
        <v>47</v>
      </c>
      <c r="B54" s="1" t="s">
        <v>233</v>
      </c>
      <c r="C54" s="2">
        <v>52</v>
      </c>
      <c r="D54" s="2">
        <v>93.9</v>
      </c>
      <c r="E54" s="14">
        <v>4</v>
      </c>
      <c r="F54" s="15">
        <v>1.1</v>
      </c>
      <c r="G54" s="9">
        <v>0.8</v>
      </c>
      <c r="H54" s="5">
        <v>8</v>
      </c>
    </row>
    <row r="55" spans="1:8" ht="12.75">
      <c r="A55" s="1">
        <v>48</v>
      </c>
      <c r="B55" s="1" t="s">
        <v>234</v>
      </c>
      <c r="C55" s="2">
        <v>52.8</v>
      </c>
      <c r="D55" s="2">
        <v>93.8</v>
      </c>
      <c r="E55" s="14">
        <v>4</v>
      </c>
      <c r="F55" s="15">
        <v>0.52</v>
      </c>
      <c r="G55" s="9">
        <v>1.39</v>
      </c>
      <c r="H55" s="5">
        <v>8</v>
      </c>
    </row>
    <row r="56" spans="1:8" ht="12.75">
      <c r="A56" s="1">
        <v>49</v>
      </c>
      <c r="B56" s="1" t="s">
        <v>235</v>
      </c>
      <c r="C56" s="2">
        <v>54.3</v>
      </c>
      <c r="D56" s="2">
        <v>94</v>
      </c>
      <c r="E56" s="14">
        <v>4</v>
      </c>
      <c r="F56" s="15">
        <v>1.42</v>
      </c>
      <c r="G56" s="9">
        <v>1.47</v>
      </c>
      <c r="H56" s="5">
        <v>8</v>
      </c>
    </row>
    <row r="57" spans="1:8" ht="12.75">
      <c r="A57" s="1">
        <v>50</v>
      </c>
      <c r="B57" s="1" t="s">
        <v>236</v>
      </c>
      <c r="C57" s="2">
        <v>56.4</v>
      </c>
      <c r="D57" s="2">
        <v>94.2</v>
      </c>
      <c r="E57" s="14">
        <v>4</v>
      </c>
      <c r="G57" s="9">
        <v>2.1</v>
      </c>
      <c r="H57" s="5">
        <v>8</v>
      </c>
    </row>
    <row r="58" spans="1:8" ht="12.75">
      <c r="A58" s="1">
        <v>51</v>
      </c>
      <c r="B58" s="1" t="s">
        <v>237</v>
      </c>
      <c r="C58" s="2">
        <v>57.8</v>
      </c>
      <c r="D58" s="2">
        <v>94.3</v>
      </c>
      <c r="E58" s="14">
        <v>4</v>
      </c>
      <c r="G58" s="9">
        <v>2.28</v>
      </c>
      <c r="H58" s="5">
        <v>8</v>
      </c>
    </row>
    <row r="59" spans="1:8" ht="12.75">
      <c r="A59" s="1">
        <v>52</v>
      </c>
      <c r="B59" s="1" t="s">
        <v>238</v>
      </c>
      <c r="C59" s="2">
        <v>59.3</v>
      </c>
      <c r="D59" s="2">
        <v>94.2</v>
      </c>
      <c r="E59" s="14">
        <v>5</v>
      </c>
      <c r="G59" s="9">
        <v>2</v>
      </c>
      <c r="H59" s="5">
        <v>8</v>
      </c>
    </row>
    <row r="60" spans="1:8" ht="12.75">
      <c r="A60" s="1">
        <v>53</v>
      </c>
      <c r="B60" s="1" t="s">
        <v>239</v>
      </c>
      <c r="C60" s="2">
        <v>60.5</v>
      </c>
      <c r="D60" s="2">
        <v>94.2</v>
      </c>
      <c r="E60" s="14">
        <v>5</v>
      </c>
      <c r="F60" s="15">
        <v>0.67</v>
      </c>
      <c r="G60" s="9">
        <v>1.81</v>
      </c>
      <c r="H60" s="5">
        <v>8</v>
      </c>
    </row>
    <row r="61" spans="1:8" ht="12.75">
      <c r="A61" s="1">
        <v>54</v>
      </c>
      <c r="B61" s="1" t="s">
        <v>240</v>
      </c>
      <c r="C61" s="2">
        <v>62.3</v>
      </c>
      <c r="D61" s="2">
        <v>93.8</v>
      </c>
      <c r="E61" s="14">
        <v>6</v>
      </c>
      <c r="F61" s="15">
        <v>1.14</v>
      </c>
      <c r="G61" s="9">
        <v>2.01</v>
      </c>
      <c r="H61" s="5">
        <v>8</v>
      </c>
    </row>
    <row r="62" spans="1:8" ht="12.75">
      <c r="A62" s="1">
        <v>55</v>
      </c>
      <c r="B62" s="1" t="s">
        <v>241</v>
      </c>
      <c r="C62" s="2">
        <v>63.9</v>
      </c>
      <c r="D62" s="2">
        <v>93.6</v>
      </c>
      <c r="E62" s="14">
        <v>6</v>
      </c>
      <c r="F62" s="15">
        <v>1.15</v>
      </c>
      <c r="G62" s="9">
        <v>1.92</v>
      </c>
      <c r="H62" s="5">
        <v>8</v>
      </c>
    </row>
    <row r="63" spans="1:8" ht="12.75">
      <c r="A63" s="1">
        <v>56</v>
      </c>
      <c r="B63" s="1" t="s">
        <v>242</v>
      </c>
      <c r="C63" s="2">
        <v>64.9</v>
      </c>
      <c r="D63" s="2">
        <v>93.8</v>
      </c>
      <c r="E63" s="14">
        <v>6</v>
      </c>
      <c r="F63" s="15">
        <v>1.2</v>
      </c>
      <c r="G63" s="9">
        <v>2.41</v>
      </c>
      <c r="H63" s="5">
        <v>8</v>
      </c>
    </row>
    <row r="64" spans="1:8" ht="12.75">
      <c r="A64" s="1">
        <v>57</v>
      </c>
      <c r="B64" s="1" t="s">
        <v>243</v>
      </c>
      <c r="C64" s="2">
        <v>65.2</v>
      </c>
      <c r="D64" s="13">
        <v>93.9</v>
      </c>
      <c r="E64" s="14">
        <v>6</v>
      </c>
      <c r="G64" s="9"/>
      <c r="H64" s="5">
        <v>8</v>
      </c>
    </row>
    <row r="65" spans="1:8" ht="12.75">
      <c r="A65" s="1">
        <v>59</v>
      </c>
      <c r="B65" s="1" t="s">
        <v>244</v>
      </c>
      <c r="C65" s="2">
        <v>66.5</v>
      </c>
      <c r="D65" s="2">
        <v>95.2</v>
      </c>
      <c r="E65" s="14">
        <v>1</v>
      </c>
      <c r="G65" s="9"/>
      <c r="H65" s="5">
        <v>8</v>
      </c>
    </row>
    <row r="66" spans="1:8" ht="12.75">
      <c r="A66" s="1">
        <v>60</v>
      </c>
      <c r="B66" s="1" t="s">
        <v>245</v>
      </c>
      <c r="C66" s="2">
        <v>67.9</v>
      </c>
      <c r="D66" s="2">
        <v>95.7</v>
      </c>
      <c r="E66" s="14">
        <v>1</v>
      </c>
      <c r="G66" s="9"/>
      <c r="H66" s="5">
        <v>8</v>
      </c>
    </row>
    <row r="67" spans="1:8" ht="12.75">
      <c r="A67" s="1">
        <v>61</v>
      </c>
      <c r="B67" s="1" t="s">
        <v>246</v>
      </c>
      <c r="C67" s="2">
        <v>69.9</v>
      </c>
      <c r="D67" s="2">
        <v>96.1</v>
      </c>
      <c r="E67" s="14">
        <v>1</v>
      </c>
      <c r="G67" s="9"/>
      <c r="H67" s="5">
        <v>8</v>
      </c>
    </row>
    <row r="68" spans="1:8" ht="12.75">
      <c r="A68" s="1">
        <v>62</v>
      </c>
      <c r="B68" s="1" t="s">
        <v>247</v>
      </c>
      <c r="C68" s="2">
        <v>71.3</v>
      </c>
      <c r="D68" s="2">
        <v>96.2</v>
      </c>
      <c r="E68" s="14">
        <v>1</v>
      </c>
      <c r="G68" s="9"/>
      <c r="H68" s="5">
        <v>8</v>
      </c>
    </row>
    <row r="69" spans="5:7" ht="12.75">
      <c r="E69"/>
      <c r="G69" s="9"/>
    </row>
    <row r="70" spans="5:7" ht="12.75">
      <c r="E70"/>
      <c r="G70" s="9"/>
    </row>
    <row r="71" spans="5:7" ht="12.75">
      <c r="E71"/>
      <c r="G71" s="9"/>
    </row>
    <row r="72" spans="5:7" ht="12.75">
      <c r="E72"/>
      <c r="G72" s="9"/>
    </row>
    <row r="73" spans="5:7" ht="12.75">
      <c r="E73"/>
      <c r="G73" s="9"/>
    </row>
    <row r="74" spans="5:7" ht="12.75">
      <c r="E74"/>
      <c r="G74" s="9"/>
    </row>
    <row r="75" ht="12.75">
      <c r="E75"/>
    </row>
    <row r="76" ht="12.75">
      <c r="E76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9"/>
  <sheetViews>
    <sheetView zoomScale="75" zoomScaleNormal="75" workbookViewId="0" topLeftCell="A1">
      <selection activeCell="G3" sqref="G3:J3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0.8515625" style="0" customWidth="1"/>
    <col min="6" max="6" width="15.140625" style="0" bestFit="1" customWidth="1"/>
    <col min="7" max="7" width="15.140625" style="5" bestFit="1" customWidth="1"/>
    <col min="8" max="8" width="18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182</v>
      </c>
      <c r="L1" s="4"/>
    </row>
    <row r="2" spans="1:12" ht="12.75">
      <c r="A2" s="4" t="s">
        <v>279</v>
      </c>
      <c r="L2" s="4"/>
    </row>
    <row r="3" spans="1:13" ht="14.25">
      <c r="A3" s="12" t="s">
        <v>284</v>
      </c>
      <c r="G3" s="8" t="s">
        <v>187</v>
      </c>
      <c r="H3" s="8" t="s">
        <v>281</v>
      </c>
      <c r="I3" s="8" t="s">
        <v>188</v>
      </c>
      <c r="J3" s="8" t="s">
        <v>189</v>
      </c>
      <c r="K3" s="11"/>
      <c r="L3" s="12" t="s">
        <v>180</v>
      </c>
      <c r="M3">
        <v>0.0078</v>
      </c>
    </row>
    <row r="4" spans="1:10" ht="12.75">
      <c r="A4" t="s">
        <v>190</v>
      </c>
      <c r="G4" s="10">
        <v>37796</v>
      </c>
      <c r="H4" s="5">
        <v>79.2</v>
      </c>
      <c r="I4" s="5">
        <v>97.34</v>
      </c>
      <c r="J4" s="5">
        <v>97.34</v>
      </c>
    </row>
    <row r="5" spans="1:10" ht="12.75">
      <c r="A5" s="4" t="s">
        <v>276</v>
      </c>
      <c r="G5" s="10">
        <v>37859</v>
      </c>
      <c r="H5" s="5">
        <v>9.77</v>
      </c>
      <c r="I5" s="5">
        <v>96.53</v>
      </c>
      <c r="J5" s="5">
        <v>96.54</v>
      </c>
    </row>
    <row r="6" spans="9:13" ht="12.75">
      <c r="I6" s="5"/>
      <c r="J6" s="5"/>
      <c r="M6" s="7"/>
    </row>
    <row r="7" spans="6:13" ht="12.75">
      <c r="F7" s="25">
        <v>9.77</v>
      </c>
      <c r="G7" s="26">
        <v>79.2</v>
      </c>
      <c r="I7" s="5"/>
      <c r="J7" s="5"/>
      <c r="M7" s="7"/>
    </row>
    <row r="8" spans="1:20" ht="12.75">
      <c r="A8" s="3" t="s">
        <v>22</v>
      </c>
      <c r="B8" s="3" t="s">
        <v>0</v>
      </c>
      <c r="C8" s="3" t="s">
        <v>23</v>
      </c>
      <c r="D8" s="3" t="s">
        <v>1</v>
      </c>
      <c r="E8" s="3" t="s">
        <v>181</v>
      </c>
      <c r="F8" s="16" t="s">
        <v>282</v>
      </c>
      <c r="G8" s="16" t="s">
        <v>282</v>
      </c>
      <c r="H8" s="3" t="s">
        <v>275</v>
      </c>
      <c r="T8" s="3"/>
    </row>
    <row r="9" spans="1:8" ht="12.75">
      <c r="A9" s="1">
        <v>65</v>
      </c>
      <c r="B9" s="1" t="s">
        <v>24</v>
      </c>
      <c r="C9" s="2">
        <v>0</v>
      </c>
      <c r="D9" s="2">
        <v>98.6</v>
      </c>
      <c r="E9" s="5">
        <v>1</v>
      </c>
      <c r="F9" s="17"/>
      <c r="G9"/>
      <c r="H9" s="5">
        <v>8</v>
      </c>
    </row>
    <row r="10" spans="1:8" ht="12.75">
      <c r="A10" s="1">
        <v>66</v>
      </c>
      <c r="B10" s="1" t="s">
        <v>25</v>
      </c>
      <c r="C10" s="2">
        <v>2.1</v>
      </c>
      <c r="D10" s="2">
        <v>98.6</v>
      </c>
      <c r="E10" s="5">
        <v>1</v>
      </c>
      <c r="F10" s="17"/>
      <c r="G10"/>
      <c r="H10" s="5">
        <v>8</v>
      </c>
    </row>
    <row r="11" spans="1:8" ht="12.75">
      <c r="A11" s="1">
        <v>67</v>
      </c>
      <c r="B11" s="1" t="s">
        <v>26</v>
      </c>
      <c r="C11" s="2">
        <v>4.1</v>
      </c>
      <c r="D11" s="2">
        <v>98.7</v>
      </c>
      <c r="E11" s="5">
        <v>1</v>
      </c>
      <c r="F11" s="17"/>
      <c r="G11"/>
      <c r="H11" s="5">
        <v>8</v>
      </c>
    </row>
    <row r="12" spans="1:8" ht="12.75">
      <c r="A12" s="1">
        <v>68</v>
      </c>
      <c r="B12" s="1" t="s">
        <v>27</v>
      </c>
      <c r="C12" s="2">
        <v>5.5</v>
      </c>
      <c r="D12" s="2">
        <v>98.6</v>
      </c>
      <c r="E12" s="5">
        <v>1</v>
      </c>
      <c r="F12" s="17"/>
      <c r="G12"/>
      <c r="H12" s="5">
        <v>8</v>
      </c>
    </row>
    <row r="13" spans="1:8" ht="12.75">
      <c r="A13" s="1">
        <v>69</v>
      </c>
      <c r="B13" s="1" t="s">
        <v>28</v>
      </c>
      <c r="C13" s="2">
        <v>6.5</v>
      </c>
      <c r="D13" s="13">
        <v>97</v>
      </c>
      <c r="E13" s="5">
        <v>3</v>
      </c>
      <c r="F13" s="17"/>
      <c r="G13"/>
      <c r="H13" s="5">
        <v>6</v>
      </c>
    </row>
    <row r="14" spans="1:8" ht="12.75">
      <c r="A14" s="1">
        <v>71</v>
      </c>
      <c r="B14" s="1" t="s">
        <v>29</v>
      </c>
      <c r="C14" s="2">
        <v>7.1</v>
      </c>
      <c r="D14" s="2">
        <v>97</v>
      </c>
      <c r="E14" s="5">
        <v>3</v>
      </c>
      <c r="F14" s="17"/>
      <c r="G14">
        <v>0.27</v>
      </c>
      <c r="H14" s="5">
        <v>6</v>
      </c>
    </row>
    <row r="15" spans="1:8" ht="12.75">
      <c r="A15" s="1">
        <v>72</v>
      </c>
      <c r="B15" s="1" t="s">
        <v>30</v>
      </c>
      <c r="C15" s="2">
        <v>8.1</v>
      </c>
      <c r="D15" s="2">
        <v>96.7</v>
      </c>
      <c r="E15" s="5">
        <v>3</v>
      </c>
      <c r="F15" s="17"/>
      <c r="G15">
        <v>0.56</v>
      </c>
      <c r="H15" s="5">
        <v>6</v>
      </c>
    </row>
    <row r="16" spans="1:8" ht="12.75">
      <c r="A16" s="1">
        <v>73</v>
      </c>
      <c r="B16" s="1" t="s">
        <v>31</v>
      </c>
      <c r="C16" s="2">
        <v>9</v>
      </c>
      <c r="D16" s="2">
        <v>96.7</v>
      </c>
      <c r="E16" s="5">
        <v>6</v>
      </c>
      <c r="F16" s="17"/>
      <c r="G16">
        <v>2.01</v>
      </c>
      <c r="H16" s="5">
        <v>6</v>
      </c>
    </row>
    <row r="17" spans="1:8" ht="12.75">
      <c r="A17" s="1">
        <v>74</v>
      </c>
      <c r="B17" s="1" t="s">
        <v>32</v>
      </c>
      <c r="C17" s="2">
        <v>10.1</v>
      </c>
      <c r="D17" s="2">
        <v>96.6</v>
      </c>
      <c r="E17" s="5">
        <v>6</v>
      </c>
      <c r="F17" s="17">
        <v>0</v>
      </c>
      <c r="G17">
        <v>1.88</v>
      </c>
      <c r="H17" s="5">
        <v>6</v>
      </c>
    </row>
    <row r="18" spans="1:8" ht="12.75">
      <c r="A18" s="1">
        <v>75</v>
      </c>
      <c r="B18" s="1" t="s">
        <v>33</v>
      </c>
      <c r="C18" s="2">
        <v>11</v>
      </c>
      <c r="D18" s="2">
        <v>96.7</v>
      </c>
      <c r="E18" s="5">
        <v>6</v>
      </c>
      <c r="F18" s="17">
        <v>0</v>
      </c>
      <c r="G18">
        <v>2.02</v>
      </c>
      <c r="H18" s="5">
        <v>8</v>
      </c>
    </row>
    <row r="19" spans="1:8" ht="12.75">
      <c r="A19" s="1">
        <v>76</v>
      </c>
      <c r="B19" s="1" t="s">
        <v>34</v>
      </c>
      <c r="C19" s="2">
        <v>12</v>
      </c>
      <c r="D19" s="2">
        <v>96.5</v>
      </c>
      <c r="E19" s="5">
        <v>6</v>
      </c>
      <c r="F19" s="17">
        <v>0</v>
      </c>
      <c r="G19">
        <v>0.99</v>
      </c>
      <c r="H19" s="5">
        <v>8</v>
      </c>
    </row>
    <row r="20" spans="1:8" ht="12.75">
      <c r="A20" s="1">
        <v>77</v>
      </c>
      <c r="B20" s="1" t="s">
        <v>35</v>
      </c>
      <c r="C20" s="2">
        <v>13.6</v>
      </c>
      <c r="D20" s="2">
        <v>96.5</v>
      </c>
      <c r="E20" s="5">
        <v>6</v>
      </c>
      <c r="F20" s="17">
        <v>0</v>
      </c>
      <c r="G20">
        <v>1.56</v>
      </c>
      <c r="H20" s="5">
        <v>8</v>
      </c>
    </row>
    <row r="21" spans="1:8" ht="12.75">
      <c r="A21" s="1">
        <v>78</v>
      </c>
      <c r="B21" s="1" t="s">
        <v>36</v>
      </c>
      <c r="C21" s="2">
        <v>14.8</v>
      </c>
      <c r="D21" s="2">
        <v>96.5</v>
      </c>
      <c r="E21" s="5">
        <v>6</v>
      </c>
      <c r="F21" s="17">
        <v>0.34</v>
      </c>
      <c r="G21">
        <v>2.06</v>
      </c>
      <c r="H21" s="5">
        <v>8</v>
      </c>
    </row>
    <row r="22" spans="1:8" ht="12.75">
      <c r="A22" s="1">
        <v>79</v>
      </c>
      <c r="B22" s="1" t="s">
        <v>37</v>
      </c>
      <c r="C22" s="2">
        <v>16.5</v>
      </c>
      <c r="D22" s="2">
        <v>96.3</v>
      </c>
      <c r="E22" s="5">
        <v>6</v>
      </c>
      <c r="F22" s="17">
        <v>0.57</v>
      </c>
      <c r="G22">
        <v>1.8</v>
      </c>
      <c r="H22" s="5">
        <v>8</v>
      </c>
    </row>
    <row r="23" spans="1:8" ht="12.75">
      <c r="A23" s="1">
        <v>80</v>
      </c>
      <c r="B23" s="1" t="s">
        <v>38</v>
      </c>
      <c r="C23" s="2">
        <v>18.1</v>
      </c>
      <c r="D23" s="2">
        <v>96.1</v>
      </c>
      <c r="E23" s="5">
        <v>6</v>
      </c>
      <c r="F23" s="17">
        <v>0.18</v>
      </c>
      <c r="G23">
        <v>2</v>
      </c>
      <c r="H23" s="5">
        <v>8</v>
      </c>
    </row>
    <row r="24" spans="1:8" ht="12.75">
      <c r="A24" s="1">
        <v>81</v>
      </c>
      <c r="B24" s="1" t="s">
        <v>39</v>
      </c>
      <c r="C24" s="2">
        <v>19.4</v>
      </c>
      <c r="D24" s="2">
        <v>96.3</v>
      </c>
      <c r="E24" s="5">
        <v>6</v>
      </c>
      <c r="F24" s="17">
        <v>1.23</v>
      </c>
      <c r="G24">
        <v>2.53</v>
      </c>
      <c r="H24" s="5">
        <v>8</v>
      </c>
    </row>
    <row r="25" spans="1:8" ht="12.75">
      <c r="A25" s="1">
        <v>82</v>
      </c>
      <c r="B25" s="1" t="s">
        <v>40</v>
      </c>
      <c r="C25" s="2">
        <v>20.8</v>
      </c>
      <c r="D25" s="2">
        <v>96.2</v>
      </c>
      <c r="E25" s="5">
        <v>6</v>
      </c>
      <c r="F25" s="17"/>
      <c r="G25">
        <v>4</v>
      </c>
      <c r="H25" s="5">
        <v>8</v>
      </c>
    </row>
    <row r="26" spans="1:8" ht="12.75">
      <c r="A26" s="1">
        <v>83</v>
      </c>
      <c r="B26" s="1" t="s">
        <v>41</v>
      </c>
      <c r="C26" s="2">
        <v>21.9</v>
      </c>
      <c r="D26" s="2">
        <v>96.3</v>
      </c>
      <c r="E26" s="5">
        <v>6</v>
      </c>
      <c r="F26" s="17">
        <v>1.3</v>
      </c>
      <c r="G26">
        <v>3.88</v>
      </c>
      <c r="H26" s="5">
        <v>8</v>
      </c>
    </row>
    <row r="27" spans="1:8" ht="12.75">
      <c r="A27" s="1">
        <v>85</v>
      </c>
      <c r="B27" s="1" t="s">
        <v>42</v>
      </c>
      <c r="C27" s="2">
        <v>23</v>
      </c>
      <c r="D27" s="2">
        <v>96</v>
      </c>
      <c r="E27" s="5">
        <v>6</v>
      </c>
      <c r="F27" s="17">
        <v>1.62</v>
      </c>
      <c r="G27">
        <v>2.99</v>
      </c>
      <c r="H27" s="5">
        <v>8</v>
      </c>
    </row>
    <row r="28" spans="1:8" ht="12.75">
      <c r="A28" s="1">
        <v>86</v>
      </c>
      <c r="B28" s="1" t="s">
        <v>43</v>
      </c>
      <c r="C28" s="2">
        <v>23.9</v>
      </c>
      <c r="D28" s="2">
        <v>95.9</v>
      </c>
      <c r="E28" s="5">
        <v>6</v>
      </c>
      <c r="F28" s="17">
        <v>1.3</v>
      </c>
      <c r="G28">
        <v>3.21</v>
      </c>
      <c r="H28" s="5">
        <v>8</v>
      </c>
    </row>
    <row r="29" spans="1:8" ht="12.75">
      <c r="A29" s="1">
        <v>87</v>
      </c>
      <c r="B29" s="1" t="s">
        <v>44</v>
      </c>
      <c r="C29" s="2">
        <v>25</v>
      </c>
      <c r="D29" s="2">
        <v>95.9</v>
      </c>
      <c r="E29" s="5">
        <v>6</v>
      </c>
      <c r="F29" s="17">
        <v>1.73</v>
      </c>
      <c r="G29">
        <v>3.88</v>
      </c>
      <c r="H29" s="5">
        <v>8</v>
      </c>
    </row>
    <row r="30" spans="1:8" ht="12.75">
      <c r="A30" s="1">
        <v>88</v>
      </c>
      <c r="B30" s="1" t="s">
        <v>45</v>
      </c>
      <c r="C30" s="2">
        <v>26.2</v>
      </c>
      <c r="D30" s="2">
        <v>95.9</v>
      </c>
      <c r="E30" s="5">
        <v>6</v>
      </c>
      <c r="F30" s="17">
        <v>2.03</v>
      </c>
      <c r="G30">
        <v>3.8</v>
      </c>
      <c r="H30" s="5">
        <v>8</v>
      </c>
    </row>
    <row r="31" spans="1:8" ht="12.75">
      <c r="A31" s="1">
        <v>89</v>
      </c>
      <c r="B31" s="1" t="s">
        <v>46</v>
      </c>
      <c r="C31" s="2">
        <v>27</v>
      </c>
      <c r="D31" s="2">
        <v>95.8</v>
      </c>
      <c r="E31" s="5">
        <v>6</v>
      </c>
      <c r="F31" s="17">
        <v>2.35</v>
      </c>
      <c r="G31">
        <v>3.87</v>
      </c>
      <c r="H31" s="5">
        <v>8</v>
      </c>
    </row>
    <row r="32" spans="1:8" ht="12.75">
      <c r="A32" s="1">
        <v>90</v>
      </c>
      <c r="B32" s="1" t="s">
        <v>47</v>
      </c>
      <c r="C32" s="2">
        <v>28</v>
      </c>
      <c r="D32" s="2">
        <v>95.8</v>
      </c>
      <c r="E32" s="5">
        <v>6</v>
      </c>
      <c r="F32" s="17">
        <v>1.59</v>
      </c>
      <c r="G32">
        <v>4.32</v>
      </c>
      <c r="H32" s="5">
        <v>8</v>
      </c>
    </row>
    <row r="33" spans="1:8" ht="12.75">
      <c r="A33" s="1">
        <v>91</v>
      </c>
      <c r="B33" s="1" t="s">
        <v>48</v>
      </c>
      <c r="C33" s="2">
        <v>29.2</v>
      </c>
      <c r="D33" s="2">
        <v>95.7</v>
      </c>
      <c r="E33" s="5">
        <v>6</v>
      </c>
      <c r="F33" s="17">
        <v>1.52</v>
      </c>
      <c r="G33">
        <v>3.83</v>
      </c>
      <c r="H33" s="5">
        <v>8</v>
      </c>
    </row>
    <row r="34" spans="1:8" ht="12.75">
      <c r="A34" s="1">
        <v>92</v>
      </c>
      <c r="B34" s="1" t="s">
        <v>49</v>
      </c>
      <c r="C34" s="2">
        <v>30.1</v>
      </c>
      <c r="D34" s="2">
        <v>95.7</v>
      </c>
      <c r="E34" s="5">
        <v>6</v>
      </c>
      <c r="F34" s="17">
        <v>1.12</v>
      </c>
      <c r="G34">
        <v>3.97</v>
      </c>
      <c r="H34" s="5">
        <v>8</v>
      </c>
    </row>
    <row r="35" spans="1:8" ht="12.75">
      <c r="A35" s="1">
        <v>93</v>
      </c>
      <c r="B35" s="1" t="s">
        <v>50</v>
      </c>
      <c r="C35" s="2">
        <v>31.1</v>
      </c>
      <c r="D35" s="2">
        <v>96</v>
      </c>
      <c r="E35" s="5">
        <v>6</v>
      </c>
      <c r="F35" s="17">
        <v>1.59</v>
      </c>
      <c r="G35">
        <v>3.37</v>
      </c>
      <c r="H35" s="5">
        <v>8</v>
      </c>
    </row>
    <row r="36" spans="1:8" ht="12.75">
      <c r="A36" s="1">
        <v>94</v>
      </c>
      <c r="B36" s="1" t="s">
        <v>51</v>
      </c>
      <c r="C36" s="2">
        <v>32.1</v>
      </c>
      <c r="D36" s="2">
        <v>96</v>
      </c>
      <c r="E36" s="5">
        <v>6</v>
      </c>
      <c r="F36" s="17">
        <v>1.57</v>
      </c>
      <c r="G36">
        <v>3.6</v>
      </c>
      <c r="H36" s="5">
        <v>8</v>
      </c>
    </row>
    <row r="37" spans="1:8" ht="12.75">
      <c r="A37" s="1">
        <v>95</v>
      </c>
      <c r="B37" s="1" t="s">
        <v>52</v>
      </c>
      <c r="C37" s="2">
        <v>33</v>
      </c>
      <c r="D37" s="2">
        <v>96.1</v>
      </c>
      <c r="E37" s="5">
        <v>6</v>
      </c>
      <c r="F37" s="17">
        <v>1.62</v>
      </c>
      <c r="G37">
        <v>2.85</v>
      </c>
      <c r="H37" s="5">
        <v>8</v>
      </c>
    </row>
    <row r="38" spans="1:8" ht="12.75">
      <c r="A38" s="1">
        <v>96</v>
      </c>
      <c r="B38" s="1" t="s">
        <v>53</v>
      </c>
      <c r="C38" s="2">
        <v>33.9</v>
      </c>
      <c r="D38" s="2">
        <v>96.1</v>
      </c>
      <c r="E38" s="5">
        <v>6</v>
      </c>
      <c r="F38" s="17">
        <v>1.39</v>
      </c>
      <c r="G38">
        <v>3.27</v>
      </c>
      <c r="H38" s="5">
        <v>8</v>
      </c>
    </row>
    <row r="39" spans="1:8" ht="12.75">
      <c r="A39" s="1">
        <v>97</v>
      </c>
      <c r="B39" s="1" t="s">
        <v>54</v>
      </c>
      <c r="C39" s="2">
        <v>34.2</v>
      </c>
      <c r="D39" s="13">
        <v>95.9</v>
      </c>
      <c r="E39" s="5">
        <v>6</v>
      </c>
      <c r="H39" s="5">
        <v>8</v>
      </c>
    </row>
    <row r="40" spans="1:8" ht="12.75">
      <c r="A40" s="1">
        <v>99</v>
      </c>
      <c r="B40" s="1" t="s">
        <v>55</v>
      </c>
      <c r="C40" s="2">
        <v>35.3</v>
      </c>
      <c r="D40" s="2">
        <v>98</v>
      </c>
      <c r="E40" s="5">
        <v>6</v>
      </c>
      <c r="H40" s="5">
        <v>2</v>
      </c>
    </row>
    <row r="41" spans="1:8" ht="12.75">
      <c r="A41" s="1">
        <v>100</v>
      </c>
      <c r="B41" s="1" t="s">
        <v>248</v>
      </c>
      <c r="C41" s="2">
        <v>37</v>
      </c>
      <c r="D41" s="2">
        <v>98.3</v>
      </c>
      <c r="E41" s="5">
        <v>1</v>
      </c>
      <c r="H41" s="5">
        <v>8</v>
      </c>
    </row>
    <row r="42" spans="1:8" ht="12.75">
      <c r="A42" s="1">
        <v>101</v>
      </c>
      <c r="B42" s="1" t="s">
        <v>249</v>
      </c>
      <c r="C42" s="2">
        <v>37.6</v>
      </c>
      <c r="D42" s="2">
        <v>98.4</v>
      </c>
      <c r="E42" s="5">
        <v>1</v>
      </c>
      <c r="H42" s="5">
        <v>8</v>
      </c>
    </row>
    <row r="43" spans="1:5" ht="12.75">
      <c r="A43" s="1"/>
      <c r="B43" s="1"/>
      <c r="C43" s="2"/>
      <c r="D43" s="2"/>
      <c r="E43" s="2"/>
    </row>
    <row r="44" spans="1:5" ht="12.75">
      <c r="A44" s="1"/>
      <c r="B44" s="1"/>
      <c r="C44" s="2"/>
      <c r="D44" s="2"/>
      <c r="E44" s="2"/>
    </row>
    <row r="45" spans="1:5" ht="12.75">
      <c r="A45" s="1"/>
      <c r="B45" s="1"/>
      <c r="C45" s="2"/>
      <c r="D45" s="2"/>
      <c r="E45" s="2"/>
    </row>
    <row r="46" spans="1:5" ht="12.75">
      <c r="A46" s="1"/>
      <c r="B46" s="1"/>
      <c r="C46" s="2"/>
      <c r="D46" s="2"/>
      <c r="E46" s="2"/>
    </row>
    <row r="47" spans="1:5" ht="12.75">
      <c r="A47" s="1"/>
      <c r="B47" s="1"/>
      <c r="C47" s="2"/>
      <c r="D47" s="2"/>
      <c r="E47" s="2"/>
    </row>
    <row r="48" spans="1:5" ht="12.75">
      <c r="A48" s="1"/>
      <c r="B48" s="1"/>
      <c r="C48" s="2"/>
      <c r="D48" s="2"/>
      <c r="E48" s="2"/>
    </row>
    <row r="49" spans="1:5" ht="12.75">
      <c r="A49" s="1"/>
      <c r="B49" s="1"/>
      <c r="C49" s="2"/>
      <c r="D49" s="2"/>
      <c r="E49" s="2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4"/>
  <sheetViews>
    <sheetView zoomScale="75" zoomScaleNormal="75" workbookViewId="0" topLeftCell="A1">
      <selection activeCell="G3" sqref="G3:J3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0.8515625" style="0" customWidth="1"/>
    <col min="6" max="6" width="15.140625" style="0" bestFit="1" customWidth="1"/>
    <col min="7" max="7" width="15.140625" style="5" bestFit="1" customWidth="1"/>
    <col min="8" max="8" width="18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12" t="s">
        <v>183</v>
      </c>
      <c r="L1" s="4"/>
    </row>
    <row r="2" spans="1:12" ht="12.75">
      <c r="A2" s="4" t="s">
        <v>279</v>
      </c>
      <c r="L2" s="4"/>
    </row>
    <row r="3" spans="1:13" ht="14.25">
      <c r="A3" s="12" t="s">
        <v>280</v>
      </c>
      <c r="G3" s="8" t="s">
        <v>187</v>
      </c>
      <c r="H3" s="8" t="s">
        <v>281</v>
      </c>
      <c r="I3" s="8" t="s">
        <v>188</v>
      </c>
      <c r="J3" s="8" t="s">
        <v>189</v>
      </c>
      <c r="K3" s="11"/>
      <c r="L3" s="12" t="s">
        <v>180</v>
      </c>
      <c r="M3">
        <v>0.0075</v>
      </c>
    </row>
    <row r="4" spans="1:10" ht="12.75">
      <c r="A4" t="s">
        <v>190</v>
      </c>
      <c r="G4" s="10">
        <v>37796</v>
      </c>
      <c r="H4" s="20">
        <v>88</v>
      </c>
      <c r="I4" s="5">
        <v>98.27</v>
      </c>
      <c r="J4" s="5">
        <v>98.36</v>
      </c>
    </row>
    <row r="5" spans="1:10" ht="12.75">
      <c r="A5" s="4" t="s">
        <v>277</v>
      </c>
      <c r="G5" s="10">
        <v>37859</v>
      </c>
      <c r="H5" s="5">
        <v>9.77</v>
      </c>
      <c r="I5" s="5">
        <v>97.42</v>
      </c>
      <c r="J5" s="5">
        <v>97.42</v>
      </c>
    </row>
    <row r="6" spans="9:13" ht="12.75">
      <c r="I6" s="5"/>
      <c r="J6" s="5"/>
      <c r="M6" s="7"/>
    </row>
    <row r="7" spans="6:13" ht="12.75">
      <c r="F7" s="25">
        <v>9.77</v>
      </c>
      <c r="G7" s="27">
        <v>88</v>
      </c>
      <c r="I7" s="5"/>
      <c r="J7" s="5"/>
      <c r="M7" s="7"/>
    </row>
    <row r="8" spans="1:20" ht="12.75">
      <c r="A8" s="3" t="s">
        <v>22</v>
      </c>
      <c r="B8" s="3" t="s">
        <v>0</v>
      </c>
      <c r="C8" s="3" t="s">
        <v>23</v>
      </c>
      <c r="D8" s="3" t="s">
        <v>1</v>
      </c>
      <c r="E8" s="3" t="s">
        <v>181</v>
      </c>
      <c r="F8" s="16" t="s">
        <v>282</v>
      </c>
      <c r="G8" s="16" t="s">
        <v>282</v>
      </c>
      <c r="H8" s="3" t="s">
        <v>275</v>
      </c>
      <c r="T8" s="3"/>
    </row>
    <row r="9" spans="1:8" ht="12.75">
      <c r="A9" s="1">
        <v>106</v>
      </c>
      <c r="B9" s="1" t="s">
        <v>56</v>
      </c>
      <c r="C9" s="2">
        <v>0</v>
      </c>
      <c r="D9" s="2">
        <v>99</v>
      </c>
      <c r="E9" s="5">
        <v>1</v>
      </c>
      <c r="G9"/>
      <c r="H9" s="5">
        <v>8</v>
      </c>
    </row>
    <row r="10" spans="1:8" ht="12.75">
      <c r="A10" s="1">
        <v>107</v>
      </c>
      <c r="B10" s="1" t="s">
        <v>57</v>
      </c>
      <c r="C10" s="2">
        <v>2</v>
      </c>
      <c r="D10" s="2">
        <v>98.9</v>
      </c>
      <c r="E10" s="5">
        <v>1</v>
      </c>
      <c r="G10"/>
      <c r="H10" s="5">
        <v>8</v>
      </c>
    </row>
    <row r="11" spans="1:8" ht="12.75">
      <c r="A11" s="1">
        <v>108</v>
      </c>
      <c r="B11" s="1" t="s">
        <v>58</v>
      </c>
      <c r="C11" s="2">
        <v>4.1</v>
      </c>
      <c r="D11" s="2">
        <v>99</v>
      </c>
      <c r="E11" s="5">
        <v>1</v>
      </c>
      <c r="G11"/>
      <c r="H11" s="5">
        <v>8</v>
      </c>
    </row>
    <row r="12" spans="1:8" ht="12.75">
      <c r="A12" s="1">
        <v>109</v>
      </c>
      <c r="B12" s="1" t="s">
        <v>59</v>
      </c>
      <c r="C12" s="2">
        <v>6.1</v>
      </c>
      <c r="D12" s="2">
        <v>99.3</v>
      </c>
      <c r="E12" s="5">
        <v>1</v>
      </c>
      <c r="G12"/>
      <c r="H12" s="5">
        <v>8</v>
      </c>
    </row>
    <row r="13" spans="1:8" ht="12.75">
      <c r="A13" s="1">
        <v>110</v>
      </c>
      <c r="B13" s="1" t="s">
        <v>60</v>
      </c>
      <c r="C13" s="2">
        <v>7.6</v>
      </c>
      <c r="D13" s="2">
        <v>99.2</v>
      </c>
      <c r="E13" s="5">
        <v>1</v>
      </c>
      <c r="F13" s="6"/>
      <c r="G13"/>
      <c r="H13" s="5">
        <v>8</v>
      </c>
    </row>
    <row r="14" spans="1:8" ht="12.75">
      <c r="A14" s="1">
        <v>111</v>
      </c>
      <c r="B14" s="1" t="s">
        <v>61</v>
      </c>
      <c r="C14" s="2">
        <v>8.8</v>
      </c>
      <c r="D14" s="2">
        <v>99</v>
      </c>
      <c r="E14" s="5">
        <v>1</v>
      </c>
      <c r="F14" s="6"/>
      <c r="G14"/>
      <c r="H14" s="5">
        <v>8</v>
      </c>
    </row>
    <row r="15" spans="1:8" ht="12.75">
      <c r="A15" s="1">
        <v>112</v>
      </c>
      <c r="B15" s="1" t="s">
        <v>62</v>
      </c>
      <c r="C15" s="2">
        <v>9</v>
      </c>
      <c r="D15" s="2">
        <v>98.9</v>
      </c>
      <c r="E15" s="5">
        <v>1</v>
      </c>
      <c r="F15" s="6"/>
      <c r="G15"/>
      <c r="H15" s="5">
        <v>8</v>
      </c>
    </row>
    <row r="16" spans="1:8" ht="12.75">
      <c r="A16" s="1">
        <v>113</v>
      </c>
      <c r="B16" s="1" t="s">
        <v>63</v>
      </c>
      <c r="C16" s="2">
        <v>9.7</v>
      </c>
      <c r="D16" s="13">
        <v>97.3</v>
      </c>
      <c r="E16" s="5">
        <v>5</v>
      </c>
      <c r="F16" s="6"/>
      <c r="G16">
        <v>0.81</v>
      </c>
      <c r="H16" s="5">
        <v>2</v>
      </c>
    </row>
    <row r="17" spans="1:8" ht="12.75">
      <c r="A17" s="1">
        <v>115</v>
      </c>
      <c r="B17" s="1" t="s">
        <v>64</v>
      </c>
      <c r="C17" s="2">
        <v>10.5</v>
      </c>
      <c r="D17" s="2">
        <v>97</v>
      </c>
      <c r="E17" s="5">
        <v>5</v>
      </c>
      <c r="F17" s="6">
        <v>0.87</v>
      </c>
      <c r="G17">
        <v>1.99</v>
      </c>
      <c r="H17" s="5">
        <v>6</v>
      </c>
    </row>
    <row r="18" spans="1:8" ht="12.75">
      <c r="A18" s="1">
        <v>116</v>
      </c>
      <c r="B18" s="1" t="s">
        <v>65</v>
      </c>
      <c r="C18" s="2">
        <v>11.5</v>
      </c>
      <c r="D18" s="2">
        <v>97.1</v>
      </c>
      <c r="E18" s="5">
        <v>5</v>
      </c>
      <c r="F18" s="6">
        <v>0.37</v>
      </c>
      <c r="G18">
        <v>2.36</v>
      </c>
      <c r="H18" s="5">
        <v>6</v>
      </c>
    </row>
    <row r="19" spans="1:8" ht="12.75">
      <c r="A19" s="1">
        <v>117</v>
      </c>
      <c r="B19" s="1" t="s">
        <v>66</v>
      </c>
      <c r="C19" s="2">
        <v>12.5</v>
      </c>
      <c r="D19" s="2">
        <v>97</v>
      </c>
      <c r="E19" s="5">
        <v>5</v>
      </c>
      <c r="F19" s="6">
        <v>0.56</v>
      </c>
      <c r="G19">
        <v>3.12</v>
      </c>
      <c r="H19" s="5">
        <v>8</v>
      </c>
    </row>
    <row r="20" spans="1:8" ht="12.75">
      <c r="A20" s="1">
        <v>118</v>
      </c>
      <c r="B20" s="1" t="s">
        <v>67</v>
      </c>
      <c r="C20" s="2">
        <v>13.4</v>
      </c>
      <c r="D20" s="2">
        <v>97.1</v>
      </c>
      <c r="E20" s="5">
        <v>5</v>
      </c>
      <c r="F20" s="6">
        <v>0.15</v>
      </c>
      <c r="G20">
        <v>2.82</v>
      </c>
      <c r="H20" s="5">
        <v>8</v>
      </c>
    </row>
    <row r="21" spans="1:8" ht="12.75">
      <c r="A21" s="1">
        <v>119</v>
      </c>
      <c r="B21" s="1" t="s">
        <v>68</v>
      </c>
      <c r="C21" s="2">
        <v>14.7</v>
      </c>
      <c r="D21" s="2">
        <v>97.2</v>
      </c>
      <c r="E21" s="5">
        <v>6</v>
      </c>
      <c r="F21" s="6">
        <v>0.92</v>
      </c>
      <c r="G21">
        <v>2.69</v>
      </c>
      <c r="H21" s="5">
        <v>8</v>
      </c>
    </row>
    <row r="22" spans="1:8" ht="12.75">
      <c r="A22" s="1">
        <v>120</v>
      </c>
      <c r="B22" s="1" t="s">
        <v>69</v>
      </c>
      <c r="C22" s="2">
        <v>15.4</v>
      </c>
      <c r="D22" s="2">
        <v>97</v>
      </c>
      <c r="E22" s="5">
        <v>6</v>
      </c>
      <c r="F22" s="6">
        <v>1.1</v>
      </c>
      <c r="G22">
        <v>3.31</v>
      </c>
      <c r="H22" s="5">
        <v>8</v>
      </c>
    </row>
    <row r="23" spans="1:8" ht="12.75">
      <c r="A23" s="1">
        <v>121</v>
      </c>
      <c r="B23" s="1" t="s">
        <v>70</v>
      </c>
      <c r="C23" s="2">
        <v>16.6</v>
      </c>
      <c r="D23" s="2">
        <v>97.1</v>
      </c>
      <c r="E23" s="5">
        <v>6</v>
      </c>
      <c r="F23" s="6">
        <v>1.08</v>
      </c>
      <c r="G23">
        <v>2.69</v>
      </c>
      <c r="H23" s="5">
        <v>8</v>
      </c>
    </row>
    <row r="24" spans="1:8" ht="12.75">
      <c r="A24" s="1">
        <v>122</v>
      </c>
      <c r="B24" s="1" t="s">
        <v>71</v>
      </c>
      <c r="C24" s="2">
        <v>18</v>
      </c>
      <c r="D24" s="2">
        <v>96.9</v>
      </c>
      <c r="E24" s="5">
        <v>6</v>
      </c>
      <c r="F24" s="6">
        <v>0.34</v>
      </c>
      <c r="G24">
        <v>3.25</v>
      </c>
      <c r="H24" s="5">
        <v>8</v>
      </c>
    </row>
    <row r="25" spans="1:8" ht="12.75">
      <c r="A25" s="1">
        <v>123</v>
      </c>
      <c r="B25" s="1" t="s">
        <v>72</v>
      </c>
      <c r="C25" s="2">
        <v>19.4</v>
      </c>
      <c r="D25" s="2">
        <v>97</v>
      </c>
      <c r="E25" s="5">
        <v>6</v>
      </c>
      <c r="F25" s="6">
        <v>0.63</v>
      </c>
      <c r="G25">
        <v>3.62</v>
      </c>
      <c r="H25" s="5">
        <v>8</v>
      </c>
    </row>
    <row r="26" spans="1:8" ht="12.75">
      <c r="A26" s="1">
        <v>124</v>
      </c>
      <c r="B26" s="1" t="s">
        <v>73</v>
      </c>
      <c r="C26" s="2">
        <v>20.5</v>
      </c>
      <c r="D26" s="2">
        <v>97</v>
      </c>
      <c r="E26" s="5">
        <v>6</v>
      </c>
      <c r="F26" s="6">
        <v>1.23</v>
      </c>
      <c r="G26">
        <v>3.02</v>
      </c>
      <c r="H26" s="5">
        <v>8</v>
      </c>
    </row>
    <row r="27" spans="1:8" ht="12.75">
      <c r="A27" s="1">
        <v>125</v>
      </c>
      <c r="B27" s="1" t="s">
        <v>74</v>
      </c>
      <c r="C27" s="2">
        <v>21.4</v>
      </c>
      <c r="D27" s="2">
        <v>96.8</v>
      </c>
      <c r="E27" s="5">
        <v>6</v>
      </c>
      <c r="F27" s="6">
        <v>0.82</v>
      </c>
      <c r="G27">
        <v>3.25</v>
      </c>
      <c r="H27" s="5">
        <v>8</v>
      </c>
    </row>
    <row r="28" spans="1:8" ht="12.75">
      <c r="A28" s="1">
        <v>126</v>
      </c>
      <c r="B28" s="1" t="s">
        <v>75</v>
      </c>
      <c r="C28" s="2">
        <v>22.4</v>
      </c>
      <c r="D28" s="2">
        <v>96.8</v>
      </c>
      <c r="E28" s="5">
        <v>6</v>
      </c>
      <c r="F28" s="6">
        <v>1.63</v>
      </c>
      <c r="G28">
        <v>2.79</v>
      </c>
      <c r="H28" s="5">
        <v>8</v>
      </c>
    </row>
    <row r="29" spans="1:8" ht="12.75">
      <c r="A29" s="1">
        <v>127</v>
      </c>
      <c r="B29" s="1" t="s">
        <v>76</v>
      </c>
      <c r="C29" s="2">
        <v>22.8</v>
      </c>
      <c r="D29" s="2">
        <v>96.8</v>
      </c>
      <c r="E29" s="5">
        <v>6</v>
      </c>
      <c r="F29" s="6">
        <v>1.56</v>
      </c>
      <c r="G29">
        <v>3.09</v>
      </c>
      <c r="H29" s="5">
        <v>8</v>
      </c>
    </row>
    <row r="30" spans="1:8" ht="12.75">
      <c r="A30" s="1">
        <v>128</v>
      </c>
      <c r="B30" s="1" t="s">
        <v>77</v>
      </c>
      <c r="C30" s="2">
        <v>24</v>
      </c>
      <c r="D30" s="2">
        <v>96.7</v>
      </c>
      <c r="E30" s="5">
        <v>6</v>
      </c>
      <c r="F30" s="6">
        <v>1.52</v>
      </c>
      <c r="G30">
        <v>3.17</v>
      </c>
      <c r="H30" s="5">
        <v>8</v>
      </c>
    </row>
    <row r="31" spans="1:8" ht="12.75">
      <c r="A31" s="1">
        <v>129</v>
      </c>
      <c r="B31" s="1" t="s">
        <v>78</v>
      </c>
      <c r="C31" s="2">
        <v>24.4</v>
      </c>
      <c r="D31" s="2">
        <v>97.1</v>
      </c>
      <c r="E31" s="5">
        <v>6</v>
      </c>
      <c r="F31" s="6">
        <v>1.44</v>
      </c>
      <c r="G31">
        <v>3.58</v>
      </c>
      <c r="H31" s="5">
        <v>8</v>
      </c>
    </row>
    <row r="32" spans="1:8" ht="12.75">
      <c r="A32" s="1">
        <v>130</v>
      </c>
      <c r="B32" s="1" t="s">
        <v>79</v>
      </c>
      <c r="C32" s="2">
        <v>25.2</v>
      </c>
      <c r="D32" s="2">
        <v>96.8</v>
      </c>
      <c r="E32" s="5">
        <v>6</v>
      </c>
      <c r="F32" s="6">
        <v>1.4</v>
      </c>
      <c r="G32">
        <v>3.45</v>
      </c>
      <c r="H32" s="5">
        <v>8</v>
      </c>
    </row>
    <row r="33" spans="1:8" ht="12.75">
      <c r="A33" s="1">
        <v>131</v>
      </c>
      <c r="B33" s="1" t="s">
        <v>80</v>
      </c>
      <c r="C33" s="2">
        <v>26.1</v>
      </c>
      <c r="D33" s="2">
        <v>96.6</v>
      </c>
      <c r="E33" s="5">
        <v>6</v>
      </c>
      <c r="F33" s="6">
        <v>1.17</v>
      </c>
      <c r="G33">
        <v>2.89</v>
      </c>
      <c r="H33" s="5">
        <v>8</v>
      </c>
    </row>
    <row r="34" spans="1:8" ht="12.75">
      <c r="A34" s="1">
        <v>132</v>
      </c>
      <c r="B34" s="1" t="s">
        <v>81</v>
      </c>
      <c r="C34" s="2">
        <v>27.1</v>
      </c>
      <c r="D34" s="2">
        <v>96.8</v>
      </c>
      <c r="E34" s="5">
        <v>6</v>
      </c>
      <c r="F34" s="18">
        <v>1</v>
      </c>
      <c r="G34">
        <v>2.85</v>
      </c>
      <c r="H34" s="5">
        <v>8</v>
      </c>
    </row>
    <row r="35" spans="1:8" ht="12.75">
      <c r="A35" s="1">
        <v>133</v>
      </c>
      <c r="B35" s="1" t="s">
        <v>82</v>
      </c>
      <c r="C35" s="2">
        <v>28</v>
      </c>
      <c r="D35" s="2">
        <v>96.8</v>
      </c>
      <c r="E35" s="5">
        <v>6</v>
      </c>
      <c r="F35" s="6">
        <v>1.03</v>
      </c>
      <c r="G35">
        <v>2.91</v>
      </c>
      <c r="H35" s="5">
        <v>8</v>
      </c>
    </row>
    <row r="36" spans="1:8" ht="12.75">
      <c r="A36" s="1">
        <v>134</v>
      </c>
      <c r="B36" s="1" t="s">
        <v>213</v>
      </c>
      <c r="C36" s="2">
        <v>29</v>
      </c>
      <c r="D36" s="2">
        <v>96.8</v>
      </c>
      <c r="E36" s="5">
        <v>5</v>
      </c>
      <c r="F36" s="6">
        <v>1.6</v>
      </c>
      <c r="G36">
        <v>3.3</v>
      </c>
      <c r="H36" s="5">
        <v>8</v>
      </c>
    </row>
    <row r="37" spans="1:8" ht="12.75">
      <c r="A37" s="1">
        <v>135</v>
      </c>
      <c r="B37" s="1" t="s">
        <v>214</v>
      </c>
      <c r="C37" s="2">
        <v>29.9</v>
      </c>
      <c r="D37" s="2">
        <v>96.8</v>
      </c>
      <c r="E37" s="5">
        <v>5</v>
      </c>
      <c r="F37" s="19">
        <v>1.5</v>
      </c>
      <c r="G37">
        <v>2.97</v>
      </c>
      <c r="H37" s="5">
        <v>8</v>
      </c>
    </row>
    <row r="38" spans="1:8" ht="12.75">
      <c r="A38" s="1">
        <v>136</v>
      </c>
      <c r="B38" s="1" t="s">
        <v>215</v>
      </c>
      <c r="C38" s="2">
        <v>30.9</v>
      </c>
      <c r="D38" s="2">
        <v>97.1</v>
      </c>
      <c r="E38" s="5">
        <v>5</v>
      </c>
      <c r="F38">
        <v>0.95</v>
      </c>
      <c r="G38">
        <v>2.11</v>
      </c>
      <c r="H38" s="5">
        <v>8</v>
      </c>
    </row>
    <row r="39" spans="1:8" ht="12.75">
      <c r="A39" s="1">
        <v>137</v>
      </c>
      <c r="B39" s="1" t="s">
        <v>216</v>
      </c>
      <c r="C39" s="2">
        <v>32.2</v>
      </c>
      <c r="D39" s="13">
        <v>97.3</v>
      </c>
      <c r="E39" s="5">
        <v>3</v>
      </c>
      <c r="F39" s="6">
        <v>0.95</v>
      </c>
      <c r="G39">
        <v>1.25</v>
      </c>
      <c r="H39" s="5">
        <v>6</v>
      </c>
    </row>
    <row r="40" spans="1:8" ht="12.75">
      <c r="A40" s="1">
        <v>140</v>
      </c>
      <c r="B40" s="1" t="s">
        <v>217</v>
      </c>
      <c r="C40" s="2">
        <v>32.7</v>
      </c>
      <c r="D40" s="2">
        <v>99</v>
      </c>
      <c r="E40" s="5">
        <v>3</v>
      </c>
      <c r="G40"/>
      <c r="H40" s="5">
        <v>2</v>
      </c>
    </row>
    <row r="41" spans="1:8" ht="12.75">
      <c r="A41" s="1">
        <v>141</v>
      </c>
      <c r="B41" s="1" t="s">
        <v>250</v>
      </c>
      <c r="C41" s="2">
        <v>33.9</v>
      </c>
      <c r="D41" s="2">
        <v>99.3</v>
      </c>
      <c r="E41" s="5">
        <v>1</v>
      </c>
      <c r="G41"/>
      <c r="H41" s="5">
        <v>8</v>
      </c>
    </row>
    <row r="42" spans="1:8" ht="12.75">
      <c r="A42" s="1">
        <v>142</v>
      </c>
      <c r="B42" s="1" t="s">
        <v>251</v>
      </c>
      <c r="C42" s="2">
        <v>36.1</v>
      </c>
      <c r="D42" s="2">
        <v>99.4</v>
      </c>
      <c r="E42" s="5">
        <v>1</v>
      </c>
      <c r="H42" s="5">
        <v>8</v>
      </c>
    </row>
    <row r="43" spans="1:8" ht="12.75">
      <c r="A43" s="1">
        <v>143</v>
      </c>
      <c r="B43" s="1" t="s">
        <v>252</v>
      </c>
      <c r="C43" s="2">
        <v>38</v>
      </c>
      <c r="D43" s="2">
        <v>99.3</v>
      </c>
      <c r="E43" s="5">
        <v>1</v>
      </c>
      <c r="H43" s="5">
        <v>8</v>
      </c>
    </row>
    <row r="44" spans="1:8" ht="12.75">
      <c r="A44" s="1">
        <v>144</v>
      </c>
      <c r="B44" s="1" t="s">
        <v>253</v>
      </c>
      <c r="C44" s="2">
        <v>39</v>
      </c>
      <c r="D44" s="2">
        <v>99.3</v>
      </c>
      <c r="E44" s="5">
        <v>1</v>
      </c>
      <c r="H44" s="5">
        <v>8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0"/>
  <sheetViews>
    <sheetView zoomScale="75" zoomScaleNormal="75" workbookViewId="0" topLeftCell="A1">
      <selection activeCell="G3" sqref="G3:J3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0.8515625" style="0" customWidth="1"/>
    <col min="6" max="6" width="15.140625" style="0" bestFit="1" customWidth="1"/>
    <col min="7" max="7" width="15.140625" style="5" bestFit="1" customWidth="1"/>
    <col min="8" max="8" width="18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184</v>
      </c>
      <c r="L1" s="4"/>
    </row>
    <row r="2" spans="1:12" ht="12.75">
      <c r="A2" s="4" t="s">
        <v>279</v>
      </c>
      <c r="L2" s="4"/>
    </row>
    <row r="3" spans="1:13" ht="14.25">
      <c r="A3" s="12" t="s">
        <v>280</v>
      </c>
      <c r="G3" s="8" t="s">
        <v>187</v>
      </c>
      <c r="H3" s="8" t="s">
        <v>281</v>
      </c>
      <c r="I3" s="8" t="s">
        <v>188</v>
      </c>
      <c r="J3" s="8" t="s">
        <v>189</v>
      </c>
      <c r="K3" s="11"/>
      <c r="L3" s="12" t="s">
        <v>180</v>
      </c>
      <c r="M3">
        <v>0.0023</v>
      </c>
    </row>
    <row r="4" spans="1:10" ht="12.75">
      <c r="A4" t="s">
        <v>190</v>
      </c>
      <c r="G4" s="10">
        <v>37796</v>
      </c>
      <c r="H4" s="5">
        <v>78.1</v>
      </c>
      <c r="I4" s="5">
        <v>98.39</v>
      </c>
      <c r="J4" s="5">
        <v>98.46</v>
      </c>
    </row>
    <row r="5" spans="1:10" ht="12.75">
      <c r="A5" s="4" t="s">
        <v>274</v>
      </c>
      <c r="G5" s="10">
        <v>37859</v>
      </c>
      <c r="H5" s="5">
        <v>9.77</v>
      </c>
      <c r="I5" s="5">
        <v>97.5</v>
      </c>
      <c r="J5" s="5">
        <v>97.5</v>
      </c>
    </row>
    <row r="6" spans="9:13" ht="12.75">
      <c r="I6" s="5"/>
      <c r="J6" s="5"/>
      <c r="M6" s="7"/>
    </row>
    <row r="7" spans="6:13" ht="12.75">
      <c r="F7" s="25">
        <v>9.77</v>
      </c>
      <c r="G7" s="27">
        <v>88</v>
      </c>
      <c r="I7" s="5"/>
      <c r="J7" s="5"/>
      <c r="M7" s="7"/>
    </row>
    <row r="8" spans="1:20" ht="12.75">
      <c r="A8" s="3" t="s">
        <v>22</v>
      </c>
      <c r="B8" s="3" t="s">
        <v>0</v>
      </c>
      <c r="C8" s="3" t="s">
        <v>23</v>
      </c>
      <c r="D8" s="3" t="s">
        <v>1</v>
      </c>
      <c r="E8" s="3" t="s">
        <v>181</v>
      </c>
      <c r="F8" s="16" t="s">
        <v>282</v>
      </c>
      <c r="G8" s="16" t="s">
        <v>282</v>
      </c>
      <c r="H8" s="3" t="s">
        <v>275</v>
      </c>
      <c r="T8" s="3"/>
    </row>
    <row r="9" spans="1:8" ht="12.75">
      <c r="A9" s="1">
        <v>148</v>
      </c>
      <c r="B9" s="1" t="s">
        <v>83</v>
      </c>
      <c r="C9" s="2">
        <v>0</v>
      </c>
      <c r="D9" s="2">
        <v>99.7</v>
      </c>
      <c r="E9" s="5">
        <v>1</v>
      </c>
      <c r="F9" s="17"/>
      <c r="G9"/>
      <c r="H9" s="5">
        <v>8</v>
      </c>
    </row>
    <row r="10" spans="1:8" ht="12.75">
      <c r="A10" s="1">
        <v>149</v>
      </c>
      <c r="B10" s="1" t="s">
        <v>84</v>
      </c>
      <c r="C10" s="2">
        <v>1.3</v>
      </c>
      <c r="D10" s="2">
        <v>99.8</v>
      </c>
      <c r="E10" s="5">
        <v>1</v>
      </c>
      <c r="F10" s="17"/>
      <c r="G10"/>
      <c r="H10" s="5">
        <v>8</v>
      </c>
    </row>
    <row r="11" spans="1:8" ht="12.75">
      <c r="A11" s="1">
        <v>150</v>
      </c>
      <c r="B11" s="1" t="s">
        <v>85</v>
      </c>
      <c r="C11" s="2">
        <v>2.5</v>
      </c>
      <c r="D11" s="2">
        <v>99.6</v>
      </c>
      <c r="E11" s="5">
        <v>1</v>
      </c>
      <c r="F11" s="17"/>
      <c r="G11"/>
      <c r="H11" s="5">
        <v>8</v>
      </c>
    </row>
    <row r="12" spans="1:8" ht="12.75">
      <c r="A12" s="1">
        <v>151</v>
      </c>
      <c r="B12" s="1" t="s">
        <v>86</v>
      </c>
      <c r="C12" s="2">
        <v>3</v>
      </c>
      <c r="D12" s="2">
        <v>99.3</v>
      </c>
      <c r="E12" s="5">
        <v>1</v>
      </c>
      <c r="F12" s="17"/>
      <c r="G12"/>
      <c r="H12" s="5">
        <v>8</v>
      </c>
    </row>
    <row r="13" spans="1:8" ht="12.75">
      <c r="A13" s="1">
        <v>152</v>
      </c>
      <c r="B13" s="1" t="s">
        <v>87</v>
      </c>
      <c r="C13" s="2">
        <v>3.5</v>
      </c>
      <c r="D13" s="13">
        <v>97.7</v>
      </c>
      <c r="E13" s="5">
        <v>3</v>
      </c>
      <c r="F13" s="17"/>
      <c r="G13"/>
      <c r="H13" s="5">
        <v>8</v>
      </c>
    </row>
    <row r="14" spans="1:8" ht="12.75">
      <c r="A14" s="1">
        <v>154</v>
      </c>
      <c r="B14" s="1" t="s">
        <v>88</v>
      </c>
      <c r="C14" s="2">
        <v>4.6</v>
      </c>
      <c r="D14" s="2">
        <v>97.5</v>
      </c>
      <c r="E14" s="5">
        <v>3</v>
      </c>
      <c r="F14" s="17">
        <v>0</v>
      </c>
      <c r="G14">
        <v>0.26</v>
      </c>
      <c r="H14" s="5">
        <v>6</v>
      </c>
    </row>
    <row r="15" spans="1:8" ht="12.75">
      <c r="A15" s="1">
        <v>155</v>
      </c>
      <c r="B15" s="1" t="s">
        <v>89</v>
      </c>
      <c r="C15" s="2">
        <v>5.5</v>
      </c>
      <c r="D15" s="2">
        <v>97.4</v>
      </c>
      <c r="E15" s="5">
        <v>3</v>
      </c>
      <c r="F15" s="17">
        <v>0</v>
      </c>
      <c r="G15">
        <v>0.87</v>
      </c>
      <c r="H15" s="5">
        <v>6</v>
      </c>
    </row>
    <row r="16" spans="1:8" ht="12.75">
      <c r="A16" s="1">
        <v>156</v>
      </c>
      <c r="B16" s="1" t="s">
        <v>90</v>
      </c>
      <c r="C16" s="2">
        <v>6.5</v>
      </c>
      <c r="D16" s="2">
        <v>97.3</v>
      </c>
      <c r="E16" s="5">
        <v>4</v>
      </c>
      <c r="F16" s="17">
        <v>0.08</v>
      </c>
      <c r="G16">
        <v>2.28</v>
      </c>
      <c r="H16" s="5">
        <v>6</v>
      </c>
    </row>
    <row r="17" spans="1:8" ht="12.75">
      <c r="A17" s="1">
        <v>157</v>
      </c>
      <c r="B17" s="1" t="s">
        <v>91</v>
      </c>
      <c r="C17" s="2">
        <v>7.6</v>
      </c>
      <c r="D17" s="2">
        <v>97.3</v>
      </c>
      <c r="E17" s="5">
        <v>5</v>
      </c>
      <c r="F17" s="17">
        <v>0.3</v>
      </c>
      <c r="G17">
        <v>3.36</v>
      </c>
      <c r="H17" s="5">
        <v>8</v>
      </c>
    </row>
    <row r="18" spans="1:8" ht="12.75">
      <c r="A18" s="1">
        <v>158</v>
      </c>
      <c r="B18" s="1" t="s">
        <v>92</v>
      </c>
      <c r="C18" s="2">
        <v>8.6</v>
      </c>
      <c r="D18" s="2">
        <v>97.1</v>
      </c>
      <c r="E18" s="5">
        <v>6</v>
      </c>
      <c r="F18" s="17">
        <v>0.21</v>
      </c>
      <c r="G18">
        <v>3.44</v>
      </c>
      <c r="H18" s="5">
        <v>8</v>
      </c>
    </row>
    <row r="19" spans="1:8" ht="12.75">
      <c r="A19" s="1">
        <v>159</v>
      </c>
      <c r="B19" s="1" t="s">
        <v>93</v>
      </c>
      <c r="C19" s="2">
        <v>9.5</v>
      </c>
      <c r="D19" s="2">
        <v>97.1</v>
      </c>
      <c r="E19" s="5">
        <v>6</v>
      </c>
      <c r="F19" s="17">
        <v>0.06</v>
      </c>
      <c r="G19">
        <v>3.03</v>
      </c>
      <c r="H19" s="5">
        <v>8</v>
      </c>
    </row>
    <row r="20" spans="1:8" ht="12.75">
      <c r="A20" s="1">
        <v>160</v>
      </c>
      <c r="B20" s="1" t="s">
        <v>94</v>
      </c>
      <c r="C20" s="2">
        <v>9.8</v>
      </c>
      <c r="D20" s="2">
        <v>97.9</v>
      </c>
      <c r="E20" s="5">
        <v>6</v>
      </c>
      <c r="F20" s="17">
        <v>0.06</v>
      </c>
      <c r="G20">
        <v>3.01</v>
      </c>
      <c r="H20" s="5">
        <v>8</v>
      </c>
    </row>
    <row r="21" spans="1:8" ht="12.75">
      <c r="A21" s="1">
        <v>161</v>
      </c>
      <c r="B21" s="1" t="s">
        <v>95</v>
      </c>
      <c r="C21" s="2">
        <v>10.5</v>
      </c>
      <c r="D21" s="2">
        <v>97.4</v>
      </c>
      <c r="E21" s="5">
        <v>6</v>
      </c>
      <c r="F21" s="17">
        <v>0.02</v>
      </c>
      <c r="G21">
        <v>2.58</v>
      </c>
      <c r="H21" s="5">
        <v>1</v>
      </c>
    </row>
    <row r="22" spans="1:8" ht="12.75">
      <c r="A22" s="1">
        <v>162</v>
      </c>
      <c r="B22" s="1" t="s">
        <v>96</v>
      </c>
      <c r="C22" s="2">
        <v>11.5</v>
      </c>
      <c r="D22" s="2">
        <v>97.4</v>
      </c>
      <c r="E22" s="5">
        <v>6</v>
      </c>
      <c r="F22" s="17"/>
      <c r="G22">
        <v>2.95</v>
      </c>
      <c r="H22" s="5">
        <v>8</v>
      </c>
    </row>
    <row r="23" spans="1:8" ht="12.75">
      <c r="A23" s="1">
        <v>163</v>
      </c>
      <c r="B23" s="1" t="s">
        <v>97</v>
      </c>
      <c r="C23" s="2">
        <v>12.6</v>
      </c>
      <c r="D23" s="2">
        <v>97.2</v>
      </c>
      <c r="E23" s="5">
        <v>6</v>
      </c>
      <c r="F23" s="17">
        <v>0.38</v>
      </c>
      <c r="G23">
        <v>3.56</v>
      </c>
      <c r="H23" s="5">
        <v>8</v>
      </c>
    </row>
    <row r="24" spans="1:8" ht="12.75">
      <c r="A24" s="1">
        <v>164</v>
      </c>
      <c r="B24" s="1" t="s">
        <v>98</v>
      </c>
      <c r="C24" s="2">
        <v>13.7</v>
      </c>
      <c r="D24" s="2">
        <v>96.9</v>
      </c>
      <c r="E24" s="5">
        <v>6</v>
      </c>
      <c r="F24" s="17">
        <v>1.08</v>
      </c>
      <c r="G24">
        <v>3.64</v>
      </c>
      <c r="H24" s="5">
        <v>8</v>
      </c>
    </row>
    <row r="25" spans="1:8" ht="12.75">
      <c r="A25" s="1">
        <v>165</v>
      </c>
      <c r="B25" s="1" t="s">
        <v>99</v>
      </c>
      <c r="C25" s="2">
        <v>14.5</v>
      </c>
      <c r="D25" s="2">
        <v>96.6</v>
      </c>
      <c r="E25" s="5">
        <v>6</v>
      </c>
      <c r="F25" s="17">
        <v>1</v>
      </c>
      <c r="G25">
        <v>3.03</v>
      </c>
      <c r="H25" s="5">
        <v>1</v>
      </c>
    </row>
    <row r="26" spans="1:8" ht="12.75">
      <c r="A26" s="1">
        <v>166</v>
      </c>
      <c r="B26" s="1" t="s">
        <v>100</v>
      </c>
      <c r="C26" s="2">
        <v>15.3</v>
      </c>
      <c r="D26" s="2">
        <v>96.7</v>
      </c>
      <c r="E26" s="5">
        <v>6</v>
      </c>
      <c r="F26" s="17">
        <v>1.28</v>
      </c>
      <c r="G26">
        <v>2.95</v>
      </c>
      <c r="H26" s="5">
        <v>8</v>
      </c>
    </row>
    <row r="27" spans="1:8" ht="12.75">
      <c r="A27" s="1">
        <v>167</v>
      </c>
      <c r="B27" s="1" t="s">
        <v>101</v>
      </c>
      <c r="C27" s="2">
        <v>16.3</v>
      </c>
      <c r="D27" s="2">
        <v>96.7</v>
      </c>
      <c r="E27" s="5">
        <v>6</v>
      </c>
      <c r="F27" s="17">
        <v>1.07</v>
      </c>
      <c r="G27">
        <v>3.27</v>
      </c>
      <c r="H27" s="5">
        <v>8</v>
      </c>
    </row>
    <row r="28" spans="1:8" ht="12.75">
      <c r="A28" s="1">
        <v>168</v>
      </c>
      <c r="B28" s="1" t="s">
        <v>102</v>
      </c>
      <c r="C28" s="2">
        <v>17</v>
      </c>
      <c r="D28" s="2">
        <v>96.6</v>
      </c>
      <c r="E28" s="5">
        <v>6</v>
      </c>
      <c r="F28" s="17">
        <v>1.28</v>
      </c>
      <c r="G28">
        <v>3.07</v>
      </c>
      <c r="H28" s="5">
        <v>8</v>
      </c>
    </row>
    <row r="29" spans="1:8" ht="12.75">
      <c r="A29" s="1">
        <v>169</v>
      </c>
      <c r="B29" s="1" t="s">
        <v>103</v>
      </c>
      <c r="C29" s="2">
        <v>17.8</v>
      </c>
      <c r="D29" s="2">
        <v>96.4</v>
      </c>
      <c r="E29" s="5">
        <v>6</v>
      </c>
      <c r="F29" s="17">
        <v>1.18</v>
      </c>
      <c r="G29">
        <v>3.14</v>
      </c>
      <c r="H29" s="5">
        <v>8</v>
      </c>
    </row>
    <row r="30" spans="1:8" ht="12.75">
      <c r="A30" s="1">
        <v>170</v>
      </c>
      <c r="B30" s="1" t="s">
        <v>104</v>
      </c>
      <c r="C30" s="2">
        <v>18.8</v>
      </c>
      <c r="D30" s="2">
        <v>96.6</v>
      </c>
      <c r="E30" s="5">
        <v>6</v>
      </c>
      <c r="F30" s="17">
        <v>1.32</v>
      </c>
      <c r="G30">
        <v>2.88</v>
      </c>
      <c r="H30" s="5">
        <v>8</v>
      </c>
    </row>
    <row r="31" spans="1:8" ht="12.75">
      <c r="A31" s="1">
        <v>171</v>
      </c>
      <c r="B31" s="1" t="s">
        <v>105</v>
      </c>
      <c r="C31" s="2">
        <v>19.9</v>
      </c>
      <c r="D31" s="2">
        <v>96.4</v>
      </c>
      <c r="E31" s="5">
        <v>6</v>
      </c>
      <c r="F31" s="17">
        <v>1.24</v>
      </c>
      <c r="G31">
        <v>2.71</v>
      </c>
      <c r="H31" s="5">
        <v>8</v>
      </c>
    </row>
    <row r="32" spans="1:8" ht="12.75">
      <c r="A32" s="1">
        <v>172</v>
      </c>
      <c r="B32" s="1" t="s">
        <v>106</v>
      </c>
      <c r="C32" s="2">
        <v>21</v>
      </c>
      <c r="D32" s="2">
        <v>96.3</v>
      </c>
      <c r="E32" s="5">
        <v>6</v>
      </c>
      <c r="F32" s="17">
        <v>1.17</v>
      </c>
      <c r="G32">
        <v>2.5</v>
      </c>
      <c r="H32" s="5">
        <v>8</v>
      </c>
    </row>
    <row r="33" spans="1:8" ht="12.75">
      <c r="A33" s="1">
        <v>173</v>
      </c>
      <c r="B33" s="1" t="s">
        <v>107</v>
      </c>
      <c r="C33" s="2">
        <v>21.7</v>
      </c>
      <c r="D33" s="2">
        <v>96.3</v>
      </c>
      <c r="E33" s="5">
        <v>6</v>
      </c>
      <c r="F33" s="17">
        <v>1.1</v>
      </c>
      <c r="G33">
        <v>2.39</v>
      </c>
      <c r="H33" s="5">
        <v>8</v>
      </c>
    </row>
    <row r="34" spans="1:8" ht="12.75">
      <c r="A34" s="1">
        <v>174</v>
      </c>
      <c r="B34" s="1" t="s">
        <v>108</v>
      </c>
      <c r="C34" s="2">
        <v>22.6</v>
      </c>
      <c r="D34" s="2">
        <v>96.6</v>
      </c>
      <c r="E34" s="5">
        <v>6</v>
      </c>
      <c r="F34" s="17">
        <v>1.36</v>
      </c>
      <c r="G34">
        <v>2.78</v>
      </c>
      <c r="H34" s="5">
        <v>8</v>
      </c>
    </row>
    <row r="35" spans="1:8" ht="12.75">
      <c r="A35" s="1">
        <v>175</v>
      </c>
      <c r="B35" s="1" t="s">
        <v>109</v>
      </c>
      <c r="C35" s="2">
        <v>23.3</v>
      </c>
      <c r="D35" s="2">
        <v>96.5</v>
      </c>
      <c r="E35" s="5">
        <v>6</v>
      </c>
      <c r="F35" s="17">
        <v>1.14</v>
      </c>
      <c r="G35">
        <v>2.61</v>
      </c>
      <c r="H35" s="5">
        <v>8</v>
      </c>
    </row>
    <row r="36" spans="1:8" ht="12.75">
      <c r="A36" s="1">
        <v>176</v>
      </c>
      <c r="B36" s="1" t="s">
        <v>110</v>
      </c>
      <c r="C36" s="2">
        <v>23.9</v>
      </c>
      <c r="D36" s="2">
        <v>96.6</v>
      </c>
      <c r="E36" s="5">
        <v>3</v>
      </c>
      <c r="F36" s="17">
        <v>0.9</v>
      </c>
      <c r="G36">
        <v>1.41</v>
      </c>
      <c r="H36" s="5">
        <v>8</v>
      </c>
    </row>
    <row r="37" spans="1:8" ht="12.75">
      <c r="A37" s="1">
        <v>177</v>
      </c>
      <c r="B37" s="1" t="s">
        <v>111</v>
      </c>
      <c r="C37" s="2">
        <v>24.8</v>
      </c>
      <c r="D37" s="2">
        <v>98.1</v>
      </c>
      <c r="E37" s="5">
        <v>2</v>
      </c>
      <c r="F37" s="2"/>
      <c r="G37">
        <v>0.93</v>
      </c>
      <c r="H37" s="5">
        <v>8</v>
      </c>
    </row>
    <row r="38" spans="1:8" ht="12.75">
      <c r="A38" s="1">
        <v>178</v>
      </c>
      <c r="B38" s="1" t="s">
        <v>112</v>
      </c>
      <c r="C38" s="2">
        <v>26.2</v>
      </c>
      <c r="D38" s="13">
        <v>98.5</v>
      </c>
      <c r="E38" s="5">
        <v>2</v>
      </c>
      <c r="F38" s="13"/>
      <c r="G38"/>
      <c r="H38" s="5">
        <v>8</v>
      </c>
    </row>
    <row r="39" spans="1:8" ht="12.75">
      <c r="A39" s="1">
        <v>179</v>
      </c>
      <c r="B39" s="1" t="s">
        <v>113</v>
      </c>
      <c r="C39" s="2">
        <v>27.6</v>
      </c>
      <c r="D39" s="2">
        <v>98.7</v>
      </c>
      <c r="E39" s="5">
        <v>1</v>
      </c>
      <c r="F39" s="2"/>
      <c r="G39"/>
      <c r="H39" s="5">
        <v>8</v>
      </c>
    </row>
    <row r="40" spans="1:8" ht="12.75">
      <c r="A40" s="1">
        <v>180</v>
      </c>
      <c r="B40" s="1" t="s">
        <v>114</v>
      </c>
      <c r="C40" s="2">
        <v>28.9</v>
      </c>
      <c r="D40" s="2">
        <v>99.3</v>
      </c>
      <c r="E40" s="5">
        <v>1</v>
      </c>
      <c r="H40" s="5">
        <v>8</v>
      </c>
    </row>
    <row r="41" spans="1:8" ht="12.75">
      <c r="A41" s="1">
        <v>181</v>
      </c>
      <c r="B41" s="1" t="s">
        <v>115</v>
      </c>
      <c r="C41" s="2">
        <v>30.9</v>
      </c>
      <c r="D41" s="2">
        <v>99.3</v>
      </c>
      <c r="E41" s="5">
        <v>1</v>
      </c>
      <c r="H41" s="5">
        <v>8</v>
      </c>
    </row>
    <row r="42" spans="1:8" ht="12.75">
      <c r="A42" s="1">
        <v>182</v>
      </c>
      <c r="B42" s="1" t="s">
        <v>116</v>
      </c>
      <c r="C42" s="2">
        <v>33.9</v>
      </c>
      <c r="D42" s="2">
        <v>99.2</v>
      </c>
      <c r="E42" s="5">
        <v>1</v>
      </c>
      <c r="H42" s="5">
        <v>8</v>
      </c>
    </row>
    <row r="43" spans="1:8" ht="12.75">
      <c r="A43" s="1">
        <v>183</v>
      </c>
      <c r="B43" s="1" t="s">
        <v>117</v>
      </c>
      <c r="C43" s="2">
        <v>35.3</v>
      </c>
      <c r="D43" s="2">
        <v>99.3</v>
      </c>
      <c r="E43" s="5">
        <v>1</v>
      </c>
      <c r="H43" s="5">
        <v>8</v>
      </c>
    </row>
    <row r="44" spans="1:5" ht="12.75">
      <c r="A44" s="1"/>
      <c r="B44" s="1"/>
      <c r="C44" s="2"/>
      <c r="D44" s="2"/>
      <c r="E44" s="2"/>
    </row>
    <row r="45" spans="1:5" ht="12.75">
      <c r="A45" s="1"/>
      <c r="B45" s="1"/>
      <c r="C45" s="2"/>
      <c r="D45" s="2"/>
      <c r="E45" s="2"/>
    </row>
    <row r="46" spans="1:5" ht="12.75">
      <c r="A46" s="1"/>
      <c r="B46" s="1"/>
      <c r="C46" s="2"/>
      <c r="D46" s="2"/>
      <c r="E46" s="2"/>
    </row>
    <row r="47" spans="1:5" ht="12.75">
      <c r="A47" s="1"/>
      <c r="B47" s="1"/>
      <c r="C47" s="2"/>
      <c r="D47" s="2"/>
      <c r="E47" s="2"/>
    </row>
    <row r="48" spans="1:5" ht="12.75">
      <c r="A48" s="1"/>
      <c r="B48" s="1"/>
      <c r="C48" s="2"/>
      <c r="D48" s="2"/>
      <c r="E48" s="2"/>
    </row>
    <row r="49" spans="1:5" ht="12.75">
      <c r="A49" s="1"/>
      <c r="B49" s="1"/>
      <c r="C49" s="2"/>
      <c r="D49" s="2"/>
      <c r="E49" s="2"/>
    </row>
    <row r="50" spans="1:5" ht="12.75">
      <c r="A50" s="1"/>
      <c r="B50" s="1"/>
      <c r="C50" s="2"/>
      <c r="D50" s="2"/>
      <c r="E50" s="2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0.8515625" style="0" customWidth="1"/>
    <col min="6" max="6" width="15.140625" style="0" bestFit="1" customWidth="1"/>
    <col min="7" max="7" width="15.140625" style="5" bestFit="1" customWidth="1"/>
    <col min="8" max="8" width="18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185</v>
      </c>
      <c r="L1" s="4"/>
    </row>
    <row r="2" spans="1:12" ht="12.75">
      <c r="A2" s="4" t="s">
        <v>283</v>
      </c>
      <c r="L2" s="4"/>
    </row>
    <row r="3" spans="1:13" ht="14.25">
      <c r="A3" s="12" t="s">
        <v>280</v>
      </c>
      <c r="G3" s="8" t="s">
        <v>187</v>
      </c>
      <c r="H3" s="8" t="s">
        <v>281</v>
      </c>
      <c r="I3" s="8" t="s">
        <v>188</v>
      </c>
      <c r="J3" s="8" t="s">
        <v>189</v>
      </c>
      <c r="K3" s="11"/>
      <c r="L3" s="12" t="s">
        <v>180</v>
      </c>
      <c r="M3" s="28">
        <v>0.007</v>
      </c>
    </row>
    <row r="4" spans="1:10" ht="12.75">
      <c r="A4" t="s">
        <v>190</v>
      </c>
      <c r="G4" s="10">
        <v>37796</v>
      </c>
      <c r="H4" s="5">
        <v>78.1</v>
      </c>
      <c r="I4" s="5">
        <v>99.78</v>
      </c>
      <c r="J4" s="5">
        <v>99.64</v>
      </c>
    </row>
    <row r="5" spans="1:10" ht="12.75">
      <c r="A5" s="4" t="s">
        <v>277</v>
      </c>
      <c r="G5" s="10">
        <v>37859</v>
      </c>
      <c r="H5" s="5">
        <v>9.77</v>
      </c>
      <c r="I5" s="5">
        <v>98.73</v>
      </c>
      <c r="J5" s="5">
        <v>98.74</v>
      </c>
    </row>
    <row r="6" spans="9:13" ht="12.75">
      <c r="I6" s="5"/>
      <c r="J6" s="5"/>
      <c r="M6" s="7"/>
    </row>
    <row r="7" spans="6:13" ht="12.75">
      <c r="F7" s="25">
        <v>9.77</v>
      </c>
      <c r="G7" s="27">
        <v>78.1</v>
      </c>
      <c r="I7" s="5"/>
      <c r="J7" s="5"/>
      <c r="M7" s="7"/>
    </row>
    <row r="8" spans="1:20" ht="12.75">
      <c r="A8" s="3" t="s">
        <v>22</v>
      </c>
      <c r="B8" s="3" t="s">
        <v>0</v>
      </c>
      <c r="C8" s="3" t="s">
        <v>23</v>
      </c>
      <c r="D8" s="3" t="s">
        <v>1</v>
      </c>
      <c r="E8" s="3" t="s">
        <v>181</v>
      </c>
      <c r="F8" s="16" t="s">
        <v>282</v>
      </c>
      <c r="G8" s="16" t="s">
        <v>282</v>
      </c>
      <c r="H8" s="3" t="s">
        <v>275</v>
      </c>
      <c r="T8" s="3"/>
    </row>
    <row r="9" spans="1:8" ht="12.75">
      <c r="A9" s="1">
        <v>187</v>
      </c>
      <c r="B9" s="1" t="s">
        <v>118</v>
      </c>
      <c r="C9" s="2">
        <v>0</v>
      </c>
      <c r="D9" s="2">
        <v>100.8</v>
      </c>
      <c r="E9" s="5">
        <v>1</v>
      </c>
      <c r="G9"/>
      <c r="H9" s="5">
        <v>8</v>
      </c>
    </row>
    <row r="10" spans="1:8" ht="12.75">
      <c r="A10" s="1">
        <v>188</v>
      </c>
      <c r="B10" s="1" t="s">
        <v>119</v>
      </c>
      <c r="C10" s="2">
        <v>2.2</v>
      </c>
      <c r="D10" s="2">
        <v>100.7</v>
      </c>
      <c r="E10" s="5">
        <v>1</v>
      </c>
      <c r="G10"/>
      <c r="H10" s="5">
        <v>8</v>
      </c>
    </row>
    <row r="11" spans="1:8" ht="12.75">
      <c r="A11" s="1">
        <v>189</v>
      </c>
      <c r="B11" s="1" t="s">
        <v>120</v>
      </c>
      <c r="C11" s="2">
        <v>4</v>
      </c>
      <c r="D11" s="2">
        <v>100.7</v>
      </c>
      <c r="E11" s="5">
        <v>1</v>
      </c>
      <c r="G11"/>
      <c r="H11" s="5">
        <v>8</v>
      </c>
    </row>
    <row r="12" spans="1:8" ht="12.75">
      <c r="A12" s="1">
        <v>190</v>
      </c>
      <c r="B12" s="1" t="s">
        <v>121</v>
      </c>
      <c r="C12" s="2">
        <v>4.9</v>
      </c>
      <c r="D12" s="2">
        <v>100.5</v>
      </c>
      <c r="E12" s="5">
        <v>1</v>
      </c>
      <c r="G12"/>
      <c r="H12" s="5">
        <v>8</v>
      </c>
    </row>
    <row r="13" spans="1:8" ht="12.75">
      <c r="A13" s="1">
        <v>191</v>
      </c>
      <c r="B13" s="1" t="s">
        <v>122</v>
      </c>
      <c r="C13" s="2">
        <v>5.8</v>
      </c>
      <c r="D13" s="13">
        <v>97.4</v>
      </c>
      <c r="E13" s="5">
        <v>5</v>
      </c>
      <c r="F13" s="6">
        <v>0.1</v>
      </c>
      <c r="G13">
        <v>0.2</v>
      </c>
      <c r="H13" s="5">
        <v>2</v>
      </c>
    </row>
    <row r="14" spans="1:8" ht="12.75">
      <c r="A14" s="1">
        <v>193</v>
      </c>
      <c r="B14" s="1" t="s">
        <v>123</v>
      </c>
      <c r="C14" s="2">
        <v>6.9</v>
      </c>
      <c r="D14" s="2">
        <v>97.3</v>
      </c>
      <c r="E14" s="5">
        <v>5</v>
      </c>
      <c r="F14" s="6">
        <v>0.61</v>
      </c>
      <c r="G14">
        <v>0.9</v>
      </c>
      <c r="H14" s="5">
        <v>8</v>
      </c>
    </row>
    <row r="15" spans="1:8" ht="12.75">
      <c r="A15" s="1">
        <v>194</v>
      </c>
      <c r="B15" s="1" t="s">
        <v>124</v>
      </c>
      <c r="C15" s="2">
        <v>8.1</v>
      </c>
      <c r="D15" s="2">
        <v>97.4</v>
      </c>
      <c r="E15" s="5">
        <v>5</v>
      </c>
      <c r="F15" s="6">
        <v>0.98</v>
      </c>
      <c r="G15">
        <v>1.5</v>
      </c>
      <c r="H15" s="5">
        <v>6</v>
      </c>
    </row>
    <row r="16" spans="1:8" ht="12.75">
      <c r="A16" s="1">
        <v>195</v>
      </c>
      <c r="B16" s="1" t="s">
        <v>125</v>
      </c>
      <c r="C16" s="2">
        <v>9</v>
      </c>
      <c r="D16" s="2">
        <v>97.2</v>
      </c>
      <c r="E16" s="5">
        <v>5</v>
      </c>
      <c r="F16" s="6">
        <v>1.39</v>
      </c>
      <c r="G16">
        <v>2.17</v>
      </c>
      <c r="H16" s="5">
        <v>8</v>
      </c>
    </row>
    <row r="17" spans="1:8" ht="12.75">
      <c r="A17" s="1">
        <v>196</v>
      </c>
      <c r="B17" s="1" t="s">
        <v>126</v>
      </c>
      <c r="C17" s="2">
        <v>10.1</v>
      </c>
      <c r="D17" s="2">
        <v>97.1</v>
      </c>
      <c r="E17" s="5">
        <v>6</v>
      </c>
      <c r="F17" s="6">
        <v>1.39</v>
      </c>
      <c r="G17">
        <v>3.2</v>
      </c>
      <c r="H17" s="5">
        <v>8</v>
      </c>
    </row>
    <row r="18" spans="1:8" ht="12.75">
      <c r="A18" s="1">
        <v>197</v>
      </c>
      <c r="B18" s="1" t="s">
        <v>127</v>
      </c>
      <c r="C18" s="2">
        <v>11.3</v>
      </c>
      <c r="D18" s="2">
        <v>97.2</v>
      </c>
      <c r="E18" s="5">
        <v>6</v>
      </c>
      <c r="F18" s="6">
        <v>0.98</v>
      </c>
      <c r="G18">
        <v>3.57</v>
      </c>
      <c r="H18" s="5">
        <v>8</v>
      </c>
    </row>
    <row r="19" spans="1:8" ht="12.75">
      <c r="A19" s="1">
        <v>198</v>
      </c>
      <c r="B19" s="1" t="s">
        <v>128</v>
      </c>
      <c r="C19" s="2">
        <v>12</v>
      </c>
      <c r="D19" s="2">
        <v>97.3</v>
      </c>
      <c r="E19" s="5">
        <v>6</v>
      </c>
      <c r="F19" s="6">
        <v>0.74</v>
      </c>
      <c r="G19">
        <v>3.41</v>
      </c>
      <c r="H19" s="5">
        <v>8</v>
      </c>
    </row>
    <row r="20" spans="1:8" ht="12.75">
      <c r="A20" s="1">
        <v>199</v>
      </c>
      <c r="B20" s="1" t="s">
        <v>129</v>
      </c>
      <c r="C20" s="2">
        <v>12.9</v>
      </c>
      <c r="D20" s="2">
        <v>97.5</v>
      </c>
      <c r="E20" s="5">
        <v>6</v>
      </c>
      <c r="F20" s="6">
        <v>0.83</v>
      </c>
      <c r="G20">
        <v>2.77</v>
      </c>
      <c r="H20" s="5">
        <v>8</v>
      </c>
    </row>
    <row r="21" spans="1:8" ht="12.75">
      <c r="A21" s="1">
        <v>200</v>
      </c>
      <c r="B21" s="1" t="s">
        <v>130</v>
      </c>
      <c r="C21" s="2">
        <v>13.9</v>
      </c>
      <c r="D21" s="2">
        <v>97.7</v>
      </c>
      <c r="E21" s="5">
        <v>6</v>
      </c>
      <c r="F21" s="6">
        <v>0.6</v>
      </c>
      <c r="G21">
        <v>2.51</v>
      </c>
      <c r="H21" s="5">
        <v>8</v>
      </c>
    </row>
    <row r="22" spans="1:8" ht="12.75">
      <c r="A22" s="1">
        <v>201</v>
      </c>
      <c r="B22" s="1" t="s">
        <v>131</v>
      </c>
      <c r="C22" s="2">
        <v>14.8</v>
      </c>
      <c r="D22" s="2">
        <v>98</v>
      </c>
      <c r="E22" s="5">
        <v>6</v>
      </c>
      <c r="F22" s="6">
        <v>0.65</v>
      </c>
      <c r="G22">
        <v>2.88</v>
      </c>
      <c r="H22" s="5">
        <v>8</v>
      </c>
    </row>
    <row r="23" spans="1:8" ht="12.75">
      <c r="A23" s="1">
        <v>202</v>
      </c>
      <c r="B23" s="1" t="s">
        <v>132</v>
      </c>
      <c r="C23" s="2">
        <v>16</v>
      </c>
      <c r="D23" s="2">
        <v>97.8</v>
      </c>
      <c r="E23" s="5">
        <v>6</v>
      </c>
      <c r="F23" s="6">
        <v>0.28</v>
      </c>
      <c r="G23">
        <v>2.33</v>
      </c>
      <c r="H23" s="5">
        <v>8</v>
      </c>
    </row>
    <row r="24" spans="1:8" ht="12.75">
      <c r="A24" s="1">
        <v>203</v>
      </c>
      <c r="B24" s="1" t="s">
        <v>133</v>
      </c>
      <c r="C24" s="2">
        <v>17.2</v>
      </c>
      <c r="D24" s="2">
        <v>97.8</v>
      </c>
      <c r="E24" s="5">
        <v>6</v>
      </c>
      <c r="F24" s="6">
        <v>0.2</v>
      </c>
      <c r="G24">
        <v>2.51</v>
      </c>
      <c r="H24" s="5">
        <v>8</v>
      </c>
    </row>
    <row r="25" spans="1:8" ht="12.75">
      <c r="A25" s="1">
        <v>204</v>
      </c>
      <c r="B25" s="1" t="s">
        <v>134</v>
      </c>
      <c r="C25" s="2">
        <v>17.8</v>
      </c>
      <c r="D25" s="2">
        <v>97.9</v>
      </c>
      <c r="E25" s="5">
        <v>5</v>
      </c>
      <c r="F25" s="6">
        <v>0.2</v>
      </c>
      <c r="G25">
        <v>2.43</v>
      </c>
      <c r="H25" s="5">
        <v>8</v>
      </c>
    </row>
    <row r="26" spans="1:8" ht="12.75">
      <c r="A26" s="1">
        <v>205</v>
      </c>
      <c r="B26" s="1" t="s">
        <v>135</v>
      </c>
      <c r="C26" s="2">
        <v>19</v>
      </c>
      <c r="D26" s="2">
        <v>98.1</v>
      </c>
      <c r="E26" s="5">
        <v>5</v>
      </c>
      <c r="F26" s="6">
        <v>0.15</v>
      </c>
      <c r="G26">
        <v>2.61</v>
      </c>
      <c r="H26" s="5">
        <v>8</v>
      </c>
    </row>
    <row r="27" spans="1:8" ht="12.75">
      <c r="A27" s="1">
        <v>206</v>
      </c>
      <c r="B27" s="1" t="s">
        <v>136</v>
      </c>
      <c r="C27" s="2">
        <v>20.1</v>
      </c>
      <c r="D27" s="2">
        <v>98.1</v>
      </c>
      <c r="E27" s="5">
        <v>4</v>
      </c>
      <c r="F27" s="6">
        <v>0.03</v>
      </c>
      <c r="G27">
        <v>2.3</v>
      </c>
      <c r="H27" s="5">
        <v>8</v>
      </c>
    </row>
    <row r="28" spans="1:8" ht="12.75">
      <c r="A28" s="1">
        <v>207</v>
      </c>
      <c r="B28" s="1" t="s">
        <v>137</v>
      </c>
      <c r="C28" s="2">
        <v>20.9</v>
      </c>
      <c r="D28" s="2">
        <v>98.2</v>
      </c>
      <c r="E28" s="5">
        <v>4</v>
      </c>
      <c r="F28" s="6">
        <v>0.01</v>
      </c>
      <c r="G28">
        <v>2.19</v>
      </c>
      <c r="H28" s="5">
        <v>8</v>
      </c>
    </row>
    <row r="29" spans="1:8" ht="12.75">
      <c r="A29" s="1">
        <v>208</v>
      </c>
      <c r="B29" s="1" t="s">
        <v>138</v>
      </c>
      <c r="C29" s="2">
        <v>22.1</v>
      </c>
      <c r="D29" s="2">
        <v>98.3</v>
      </c>
      <c r="E29" s="5">
        <v>4</v>
      </c>
      <c r="F29" s="6">
        <v>0</v>
      </c>
      <c r="G29">
        <v>1.93</v>
      </c>
      <c r="H29" s="5">
        <v>8</v>
      </c>
    </row>
    <row r="30" spans="1:8" ht="12.75">
      <c r="A30" s="1">
        <v>209</v>
      </c>
      <c r="B30" s="1" t="s">
        <v>139</v>
      </c>
      <c r="C30" s="2">
        <v>23.1</v>
      </c>
      <c r="D30" s="2">
        <v>98.6</v>
      </c>
      <c r="E30" s="5">
        <v>4</v>
      </c>
      <c r="F30" s="2"/>
      <c r="G30">
        <v>1.84</v>
      </c>
      <c r="H30" s="5">
        <v>8</v>
      </c>
    </row>
    <row r="31" spans="1:8" ht="12.75">
      <c r="A31" s="1">
        <v>210</v>
      </c>
      <c r="B31" s="1" t="s">
        <v>140</v>
      </c>
      <c r="C31" s="2">
        <v>24</v>
      </c>
      <c r="D31" s="2">
        <v>99</v>
      </c>
      <c r="E31" s="5">
        <v>4</v>
      </c>
      <c r="F31" s="2"/>
      <c r="G31">
        <v>1.06</v>
      </c>
      <c r="H31" s="5">
        <v>8</v>
      </c>
    </row>
    <row r="32" spans="1:8" ht="12.75">
      <c r="A32" s="1">
        <v>211</v>
      </c>
      <c r="B32" s="1" t="s">
        <v>141</v>
      </c>
      <c r="C32" s="2">
        <v>25.2</v>
      </c>
      <c r="D32" s="2">
        <v>99.2</v>
      </c>
      <c r="E32" s="5">
        <v>3</v>
      </c>
      <c r="F32" s="2"/>
      <c r="G32">
        <v>0.83</v>
      </c>
      <c r="H32" s="5">
        <v>8</v>
      </c>
    </row>
    <row r="33" spans="1:8" ht="12.75">
      <c r="A33" s="1">
        <v>212</v>
      </c>
      <c r="B33" s="1" t="s">
        <v>142</v>
      </c>
      <c r="C33" s="2">
        <v>26.6</v>
      </c>
      <c r="D33" s="2">
        <v>99.4</v>
      </c>
      <c r="E33" s="5">
        <v>3</v>
      </c>
      <c r="F33" s="2"/>
      <c r="G33">
        <v>0.45</v>
      </c>
      <c r="H33" s="5">
        <v>8</v>
      </c>
    </row>
    <row r="34" spans="1:8" ht="12.75">
      <c r="A34" s="1">
        <v>213</v>
      </c>
      <c r="B34" s="1" t="s">
        <v>143</v>
      </c>
      <c r="C34" s="2">
        <v>28</v>
      </c>
      <c r="D34" s="2">
        <v>99.4</v>
      </c>
      <c r="E34" s="5">
        <v>3</v>
      </c>
      <c r="F34" s="2"/>
      <c r="G34">
        <v>0</v>
      </c>
      <c r="H34" s="5">
        <v>8</v>
      </c>
    </row>
    <row r="35" spans="1:8" ht="12.75">
      <c r="A35" s="1">
        <v>214</v>
      </c>
      <c r="B35" s="1" t="s">
        <v>144</v>
      </c>
      <c r="C35" s="2">
        <v>29.1</v>
      </c>
      <c r="D35" s="2">
        <v>99.5</v>
      </c>
      <c r="E35" s="5">
        <v>3</v>
      </c>
      <c r="F35" s="2"/>
      <c r="G35">
        <v>0</v>
      </c>
      <c r="H35" s="5">
        <v>8</v>
      </c>
    </row>
    <row r="36" spans="1:8" ht="12.75">
      <c r="A36" s="1">
        <v>215</v>
      </c>
      <c r="B36" s="1" t="s">
        <v>145</v>
      </c>
      <c r="C36" s="2">
        <v>29.9</v>
      </c>
      <c r="D36" s="13">
        <v>99.6</v>
      </c>
      <c r="E36" s="5">
        <v>3</v>
      </c>
      <c r="F36" s="13"/>
      <c r="G36" s="13"/>
      <c r="H36" s="5">
        <v>8</v>
      </c>
    </row>
    <row r="37" spans="1:8" ht="12.75">
      <c r="A37" s="1">
        <v>216</v>
      </c>
      <c r="B37" s="1" t="s">
        <v>146</v>
      </c>
      <c r="C37" s="2">
        <v>32</v>
      </c>
      <c r="D37" s="2">
        <v>100</v>
      </c>
      <c r="E37" s="5">
        <v>3</v>
      </c>
      <c r="F37" s="2"/>
      <c r="H37" s="5">
        <v>8</v>
      </c>
    </row>
    <row r="38" spans="1:8" ht="12.75">
      <c r="A38" s="1">
        <v>217</v>
      </c>
      <c r="B38" s="1" t="s">
        <v>147</v>
      </c>
      <c r="C38" s="2">
        <v>35.4</v>
      </c>
      <c r="D38" s="2">
        <v>100.4</v>
      </c>
      <c r="E38" s="5">
        <v>3</v>
      </c>
      <c r="F38" s="2"/>
      <c r="H38" s="5">
        <v>8</v>
      </c>
    </row>
    <row r="39" spans="1:8" ht="12.75">
      <c r="A39" s="1">
        <v>218</v>
      </c>
      <c r="B39" s="1" t="s">
        <v>148</v>
      </c>
      <c r="C39" s="2">
        <v>39.9</v>
      </c>
      <c r="D39" s="2">
        <v>100.4</v>
      </c>
      <c r="E39" s="5">
        <v>3</v>
      </c>
      <c r="F39" s="2"/>
      <c r="H39" s="5">
        <v>8</v>
      </c>
    </row>
    <row r="40" spans="1:8" ht="12.75">
      <c r="A40" s="1">
        <v>219</v>
      </c>
      <c r="B40" s="1" t="s">
        <v>149</v>
      </c>
      <c r="C40" s="2">
        <v>43.1</v>
      </c>
      <c r="D40" s="2">
        <v>100.4</v>
      </c>
      <c r="E40" s="5">
        <v>1</v>
      </c>
      <c r="F40" s="2"/>
      <c r="H40" s="5">
        <v>8</v>
      </c>
    </row>
    <row r="41" spans="1:8" ht="12.75">
      <c r="A41" s="1">
        <v>220</v>
      </c>
      <c r="B41" s="1" t="s">
        <v>218</v>
      </c>
      <c r="C41" s="2">
        <v>47</v>
      </c>
      <c r="D41" s="2">
        <v>100.2</v>
      </c>
      <c r="E41" s="5">
        <v>1</v>
      </c>
      <c r="F41" s="2"/>
      <c r="H41" s="5">
        <v>8</v>
      </c>
    </row>
    <row r="42" spans="1:8" ht="12.75">
      <c r="A42" s="1">
        <v>221</v>
      </c>
      <c r="B42" s="1" t="s">
        <v>254</v>
      </c>
      <c r="C42" s="2">
        <v>50</v>
      </c>
      <c r="D42" s="2">
        <v>100.2</v>
      </c>
      <c r="E42" s="5">
        <v>1</v>
      </c>
      <c r="F42" s="2"/>
      <c r="H42" s="5">
        <v>8</v>
      </c>
    </row>
    <row r="43" spans="1:8" ht="12.75">
      <c r="A43" s="1">
        <v>222</v>
      </c>
      <c r="B43" s="1" t="s">
        <v>255</v>
      </c>
      <c r="C43" s="2">
        <v>51.9</v>
      </c>
      <c r="D43" s="2">
        <v>100.1</v>
      </c>
      <c r="E43" s="5">
        <v>1</v>
      </c>
      <c r="F43" s="2"/>
      <c r="H43" s="5">
        <v>8</v>
      </c>
    </row>
    <row r="44" spans="1:6" ht="12.75">
      <c r="A44" s="1"/>
      <c r="B44" s="1"/>
      <c r="C44" s="2"/>
      <c r="D44" s="2"/>
      <c r="E44" s="2"/>
      <c r="F44" s="2"/>
    </row>
    <row r="45" spans="1:6" ht="12.75">
      <c r="A45" s="1"/>
      <c r="B45" s="1"/>
      <c r="C45" s="2"/>
      <c r="D45" s="2"/>
      <c r="E45" s="2"/>
      <c r="F45" s="2"/>
    </row>
    <row r="46" spans="1:6" ht="12.75">
      <c r="A46" s="1"/>
      <c r="B46" s="1"/>
      <c r="C46" s="2"/>
      <c r="D46" s="2"/>
      <c r="E46" s="2"/>
      <c r="F46" s="2"/>
    </row>
    <row r="47" spans="1:6" ht="12.75">
      <c r="A47" s="1"/>
      <c r="B47" s="1"/>
      <c r="C47" s="2"/>
      <c r="D47" s="2"/>
      <c r="E47" s="2"/>
      <c r="F47" s="2"/>
    </row>
    <row r="48" spans="1:6" ht="12.75">
      <c r="A48" s="1"/>
      <c r="B48" s="1"/>
      <c r="C48" s="2"/>
      <c r="D48" s="2"/>
      <c r="E48" s="2"/>
      <c r="F48" s="2"/>
    </row>
    <row r="49" spans="1:6" ht="12.75">
      <c r="A49" s="1"/>
      <c r="B49" s="1"/>
      <c r="C49" s="2"/>
      <c r="D49" s="2"/>
      <c r="E49" s="2"/>
      <c r="F49" s="2"/>
    </row>
    <row r="50" spans="1:6" ht="12.75">
      <c r="A50" s="1"/>
      <c r="B50" s="1"/>
      <c r="C50" s="2"/>
      <c r="D50" s="2"/>
      <c r="E50" s="2"/>
      <c r="F50" s="2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0.8515625" style="0" customWidth="1"/>
    <col min="6" max="6" width="15.140625" style="0" bestFit="1" customWidth="1"/>
    <col min="7" max="7" width="15.140625" style="5" bestFit="1" customWidth="1"/>
    <col min="8" max="8" width="18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186</v>
      </c>
      <c r="L1" s="4"/>
    </row>
    <row r="2" spans="1:12" ht="12.75">
      <c r="A2" s="4" t="s">
        <v>279</v>
      </c>
      <c r="L2" s="4"/>
    </row>
    <row r="3" spans="1:13" ht="14.25">
      <c r="A3" s="12" t="s">
        <v>280</v>
      </c>
      <c r="G3" s="8" t="s">
        <v>187</v>
      </c>
      <c r="H3" s="8" t="s">
        <v>281</v>
      </c>
      <c r="I3" s="8" t="s">
        <v>188</v>
      </c>
      <c r="J3" s="8" t="s">
        <v>189</v>
      </c>
      <c r="K3" s="11"/>
      <c r="L3" s="12" t="s">
        <v>180</v>
      </c>
      <c r="M3">
        <v>0.0022</v>
      </c>
    </row>
    <row r="4" spans="1:10" ht="12.75">
      <c r="A4" t="s">
        <v>190</v>
      </c>
      <c r="G4" s="10">
        <v>37796</v>
      </c>
      <c r="H4" s="20">
        <v>82</v>
      </c>
      <c r="I4" s="9">
        <v>100.06</v>
      </c>
      <c r="J4" s="5">
        <v>99.73</v>
      </c>
    </row>
    <row r="5" spans="1:10" ht="12.75">
      <c r="A5" s="4" t="s">
        <v>274</v>
      </c>
      <c r="G5" s="10">
        <v>37859</v>
      </c>
      <c r="H5" s="5">
        <v>9.77</v>
      </c>
      <c r="I5" s="5">
        <v>99.07</v>
      </c>
      <c r="J5" s="5">
        <v>99.35</v>
      </c>
    </row>
    <row r="6" spans="9:13" ht="12.75">
      <c r="I6" s="5"/>
      <c r="J6" s="5"/>
      <c r="M6" s="7"/>
    </row>
    <row r="7" spans="6:13" ht="12.75">
      <c r="F7" s="25">
        <v>9.77</v>
      </c>
      <c r="G7" s="27">
        <v>82</v>
      </c>
      <c r="I7" s="5"/>
      <c r="J7" s="5"/>
      <c r="M7" s="7"/>
    </row>
    <row r="8" spans="1:20" ht="12.75">
      <c r="A8" s="3" t="s">
        <v>22</v>
      </c>
      <c r="B8" s="3" t="s">
        <v>0</v>
      </c>
      <c r="C8" s="3" t="s">
        <v>23</v>
      </c>
      <c r="D8" s="3" t="s">
        <v>1</v>
      </c>
      <c r="E8" s="3" t="s">
        <v>181</v>
      </c>
      <c r="F8" s="16" t="s">
        <v>282</v>
      </c>
      <c r="G8" s="16" t="s">
        <v>282</v>
      </c>
      <c r="H8" s="3" t="s">
        <v>275</v>
      </c>
      <c r="T8" s="3"/>
    </row>
    <row r="9" spans="1:8" ht="12.75">
      <c r="A9" s="1">
        <v>225</v>
      </c>
      <c r="B9" s="1" t="s">
        <v>150</v>
      </c>
      <c r="C9" s="2">
        <v>0</v>
      </c>
      <c r="D9" s="2">
        <v>101.5</v>
      </c>
      <c r="E9" s="5">
        <v>1</v>
      </c>
      <c r="F9" s="17"/>
      <c r="G9"/>
      <c r="H9" s="5">
        <v>8</v>
      </c>
    </row>
    <row r="10" spans="1:8" ht="12.75">
      <c r="A10" s="1">
        <v>226</v>
      </c>
      <c r="B10" s="1" t="s">
        <v>151</v>
      </c>
      <c r="C10" s="2">
        <v>3</v>
      </c>
      <c r="D10" s="2">
        <v>101.3</v>
      </c>
      <c r="E10" s="5">
        <v>1</v>
      </c>
      <c r="F10" s="17"/>
      <c r="G10"/>
      <c r="H10" s="5">
        <v>8</v>
      </c>
    </row>
    <row r="11" spans="1:8" ht="12.75">
      <c r="A11" s="1">
        <v>227</v>
      </c>
      <c r="B11" s="1" t="s">
        <v>152</v>
      </c>
      <c r="C11" s="2">
        <v>5</v>
      </c>
      <c r="D11" s="2">
        <v>100.8</v>
      </c>
      <c r="E11" s="5">
        <v>1</v>
      </c>
      <c r="F11" s="17"/>
      <c r="G11"/>
      <c r="H11" s="5">
        <v>8</v>
      </c>
    </row>
    <row r="12" spans="1:8" ht="12.75">
      <c r="A12" s="1">
        <v>228</v>
      </c>
      <c r="B12" s="1" t="s">
        <v>153</v>
      </c>
      <c r="C12" s="2">
        <v>8.2</v>
      </c>
      <c r="D12" s="2">
        <v>100.9</v>
      </c>
      <c r="E12" s="5">
        <v>1</v>
      </c>
      <c r="F12" s="17"/>
      <c r="G12"/>
      <c r="H12" s="5">
        <v>8</v>
      </c>
    </row>
    <row r="13" spans="1:8" ht="12.75">
      <c r="A13" s="1">
        <v>229</v>
      </c>
      <c r="B13" s="1" t="s">
        <v>154</v>
      </c>
      <c r="C13" s="2">
        <v>11</v>
      </c>
      <c r="D13" s="2">
        <v>100.8</v>
      </c>
      <c r="E13" s="5">
        <v>2</v>
      </c>
      <c r="F13" s="17"/>
      <c r="G13"/>
      <c r="H13" s="5">
        <v>8</v>
      </c>
    </row>
    <row r="14" spans="1:8" ht="12.75">
      <c r="A14" s="1">
        <v>230</v>
      </c>
      <c r="B14" s="1" t="s">
        <v>155</v>
      </c>
      <c r="C14" s="2">
        <v>14.1</v>
      </c>
      <c r="D14" s="2">
        <v>100.9</v>
      </c>
      <c r="E14" s="5">
        <v>2</v>
      </c>
      <c r="F14" s="17"/>
      <c r="G14"/>
      <c r="H14" s="5">
        <v>8</v>
      </c>
    </row>
    <row r="15" spans="1:8" ht="12.75">
      <c r="A15" s="1">
        <v>231</v>
      </c>
      <c r="B15" s="1" t="s">
        <v>156</v>
      </c>
      <c r="C15" s="2">
        <v>15.3</v>
      </c>
      <c r="D15" s="2">
        <v>100.7</v>
      </c>
      <c r="E15" s="5">
        <v>3</v>
      </c>
      <c r="F15" s="17"/>
      <c r="G15"/>
      <c r="H15" s="5">
        <v>8</v>
      </c>
    </row>
    <row r="16" spans="1:8" ht="12.75">
      <c r="A16" s="1">
        <v>232</v>
      </c>
      <c r="B16" s="1" t="s">
        <v>157</v>
      </c>
      <c r="C16" s="2">
        <v>16.5</v>
      </c>
      <c r="D16" s="13">
        <v>98.7</v>
      </c>
      <c r="E16" s="5">
        <v>4</v>
      </c>
      <c r="F16" s="17">
        <v>1.78</v>
      </c>
      <c r="G16">
        <v>2.19</v>
      </c>
      <c r="H16" s="5">
        <v>2</v>
      </c>
    </row>
    <row r="17" spans="1:8" ht="12.75">
      <c r="A17" s="1">
        <v>234</v>
      </c>
      <c r="B17" s="1" t="s">
        <v>158</v>
      </c>
      <c r="C17" s="2">
        <v>17.2</v>
      </c>
      <c r="D17" s="2">
        <v>98.7</v>
      </c>
      <c r="E17" s="5">
        <v>4</v>
      </c>
      <c r="F17" s="17">
        <v>1.69</v>
      </c>
      <c r="G17">
        <v>2.1</v>
      </c>
      <c r="H17" s="5">
        <v>8</v>
      </c>
    </row>
    <row r="18" spans="1:8" ht="12.75">
      <c r="A18" s="1">
        <v>235</v>
      </c>
      <c r="B18" s="1" t="s">
        <v>159</v>
      </c>
      <c r="C18" s="2">
        <v>17.9</v>
      </c>
      <c r="D18" s="2">
        <v>98.6</v>
      </c>
      <c r="E18" s="5">
        <v>4</v>
      </c>
      <c r="F18" s="17">
        <v>2.39</v>
      </c>
      <c r="G18">
        <v>2.52</v>
      </c>
      <c r="H18" s="5">
        <v>8</v>
      </c>
    </row>
    <row r="19" spans="1:8" ht="12.75">
      <c r="A19" s="1">
        <v>236</v>
      </c>
      <c r="B19" s="1" t="s">
        <v>160</v>
      </c>
      <c r="C19" s="2">
        <v>18.9</v>
      </c>
      <c r="D19" s="2">
        <v>98.5</v>
      </c>
      <c r="E19" s="5">
        <v>4</v>
      </c>
      <c r="F19" s="17">
        <v>2.23</v>
      </c>
      <c r="G19">
        <v>2.47</v>
      </c>
      <c r="H19" s="5">
        <v>8</v>
      </c>
    </row>
    <row r="20" spans="1:8" ht="12.75">
      <c r="A20" s="1">
        <v>237</v>
      </c>
      <c r="B20" s="1" t="s">
        <v>161</v>
      </c>
      <c r="C20" s="2">
        <v>20</v>
      </c>
      <c r="D20" s="2">
        <v>98.4</v>
      </c>
      <c r="E20" s="5">
        <v>4</v>
      </c>
      <c r="F20" s="17">
        <v>1.65</v>
      </c>
      <c r="G20">
        <v>2.25</v>
      </c>
      <c r="H20" s="5">
        <v>8</v>
      </c>
    </row>
    <row r="21" spans="1:8" ht="12.75">
      <c r="A21" s="1">
        <v>238</v>
      </c>
      <c r="B21" s="1" t="s">
        <v>162</v>
      </c>
      <c r="C21" s="2">
        <v>21.2</v>
      </c>
      <c r="D21" s="2">
        <v>98.7</v>
      </c>
      <c r="E21" s="5">
        <v>4</v>
      </c>
      <c r="F21" s="17">
        <v>2.43</v>
      </c>
      <c r="G21">
        <v>2.71</v>
      </c>
      <c r="H21" s="5">
        <v>8</v>
      </c>
    </row>
    <row r="22" spans="1:8" ht="12.75">
      <c r="A22" s="1">
        <v>239</v>
      </c>
      <c r="B22" s="1" t="s">
        <v>163</v>
      </c>
      <c r="C22" s="2">
        <v>23</v>
      </c>
      <c r="D22" s="2">
        <v>98.9</v>
      </c>
      <c r="E22" s="5">
        <v>5</v>
      </c>
      <c r="F22" s="17">
        <v>0.88</v>
      </c>
      <c r="G22">
        <v>3.18</v>
      </c>
      <c r="H22" s="5">
        <v>8</v>
      </c>
    </row>
    <row r="23" spans="1:8" ht="12.75">
      <c r="A23" s="1">
        <v>240</v>
      </c>
      <c r="B23" s="1" t="s">
        <v>164</v>
      </c>
      <c r="C23" s="2">
        <v>24.3</v>
      </c>
      <c r="D23" s="2">
        <v>98.8</v>
      </c>
      <c r="E23" s="5">
        <v>5</v>
      </c>
      <c r="F23" s="17">
        <v>0.34</v>
      </c>
      <c r="G23">
        <v>2.55</v>
      </c>
      <c r="H23" s="5">
        <v>8</v>
      </c>
    </row>
    <row r="24" spans="1:8" ht="12.75">
      <c r="A24" s="1">
        <v>241</v>
      </c>
      <c r="B24" s="1" t="s">
        <v>165</v>
      </c>
      <c r="C24" s="2">
        <v>26</v>
      </c>
      <c r="D24" s="2">
        <v>99</v>
      </c>
      <c r="E24" s="5">
        <v>5</v>
      </c>
      <c r="F24" s="17">
        <v>0</v>
      </c>
      <c r="G24">
        <v>2.57</v>
      </c>
      <c r="H24" s="5">
        <v>8</v>
      </c>
    </row>
    <row r="25" spans="1:8" ht="12.75">
      <c r="A25" s="1">
        <v>242</v>
      </c>
      <c r="B25" s="1" t="s">
        <v>166</v>
      </c>
      <c r="C25" s="2">
        <v>27.5</v>
      </c>
      <c r="D25" s="2">
        <v>99</v>
      </c>
      <c r="E25" s="5">
        <v>5</v>
      </c>
      <c r="F25" s="17">
        <v>0.69</v>
      </c>
      <c r="G25">
        <v>2.87</v>
      </c>
      <c r="H25" s="5">
        <v>8</v>
      </c>
    </row>
    <row r="26" spans="1:8" ht="12.75">
      <c r="A26" s="1">
        <v>243</v>
      </c>
      <c r="B26" s="1" t="s">
        <v>167</v>
      </c>
      <c r="C26" s="2">
        <v>28.9</v>
      </c>
      <c r="D26" s="2">
        <v>98.9</v>
      </c>
      <c r="E26" s="5">
        <v>5</v>
      </c>
      <c r="F26" s="17">
        <v>1.27</v>
      </c>
      <c r="G26">
        <v>3.73</v>
      </c>
      <c r="H26" s="5">
        <v>8</v>
      </c>
    </row>
    <row r="27" spans="1:8" ht="12.75">
      <c r="A27" s="1">
        <v>244</v>
      </c>
      <c r="B27" s="1" t="s">
        <v>168</v>
      </c>
      <c r="C27" s="2">
        <v>30.3</v>
      </c>
      <c r="D27" s="2">
        <v>99</v>
      </c>
      <c r="E27" s="5">
        <v>5</v>
      </c>
      <c r="F27" s="17">
        <v>2.51</v>
      </c>
      <c r="G27">
        <v>4</v>
      </c>
      <c r="H27" s="5">
        <v>8</v>
      </c>
    </row>
    <row r="28" spans="1:8" ht="12.75">
      <c r="A28" s="1">
        <v>245</v>
      </c>
      <c r="B28" s="1" t="s">
        <v>169</v>
      </c>
      <c r="C28" s="2">
        <v>31.5</v>
      </c>
      <c r="D28" s="2">
        <v>99</v>
      </c>
      <c r="E28" s="5">
        <v>5</v>
      </c>
      <c r="F28" s="17">
        <v>2.85</v>
      </c>
      <c r="G28">
        <v>4.6</v>
      </c>
      <c r="H28" s="5">
        <v>8</v>
      </c>
    </row>
    <row r="29" spans="1:8" ht="12.75">
      <c r="A29" s="1">
        <v>246</v>
      </c>
      <c r="B29" s="1" t="s">
        <v>170</v>
      </c>
      <c r="C29" s="2">
        <v>32.5</v>
      </c>
      <c r="D29" s="2">
        <v>99</v>
      </c>
      <c r="E29" s="5">
        <v>5</v>
      </c>
      <c r="F29" s="17">
        <v>2.55</v>
      </c>
      <c r="G29">
        <v>4.25</v>
      </c>
      <c r="H29" s="5">
        <v>8</v>
      </c>
    </row>
    <row r="30" spans="1:8" ht="12.75">
      <c r="A30" s="1">
        <v>247</v>
      </c>
      <c r="B30" s="1" t="s">
        <v>171</v>
      </c>
      <c r="C30" s="2">
        <v>33.8</v>
      </c>
      <c r="D30" s="2">
        <v>98.8</v>
      </c>
      <c r="E30" s="5">
        <v>5</v>
      </c>
      <c r="F30" s="17">
        <v>2.97</v>
      </c>
      <c r="G30">
        <v>4.11</v>
      </c>
      <c r="H30" s="5">
        <v>8</v>
      </c>
    </row>
    <row r="31" spans="1:8" ht="12.75">
      <c r="A31" s="1">
        <v>248</v>
      </c>
      <c r="B31" s="1" t="s">
        <v>172</v>
      </c>
      <c r="C31" s="2">
        <v>35.1</v>
      </c>
      <c r="D31" s="2">
        <v>99</v>
      </c>
      <c r="E31" s="5">
        <v>6</v>
      </c>
      <c r="F31" s="17">
        <v>1.3</v>
      </c>
      <c r="G31">
        <v>3.35</v>
      </c>
      <c r="H31" s="5">
        <v>8</v>
      </c>
    </row>
    <row r="32" spans="1:8" ht="12.75">
      <c r="A32" s="1">
        <v>249</v>
      </c>
      <c r="B32" s="1" t="s">
        <v>173</v>
      </c>
      <c r="C32" s="2">
        <v>36</v>
      </c>
      <c r="D32" s="2">
        <v>99</v>
      </c>
      <c r="E32" s="5">
        <v>6</v>
      </c>
      <c r="F32" s="17">
        <v>1.5</v>
      </c>
      <c r="G32">
        <v>3.5</v>
      </c>
      <c r="H32" s="5">
        <v>8</v>
      </c>
    </row>
    <row r="33" spans="1:8" ht="12.75">
      <c r="A33" s="1">
        <v>250</v>
      </c>
      <c r="B33" s="1" t="s">
        <v>174</v>
      </c>
      <c r="C33" s="2">
        <v>36.9</v>
      </c>
      <c r="D33" s="2">
        <v>99</v>
      </c>
      <c r="E33" s="5">
        <v>6</v>
      </c>
      <c r="F33" s="17">
        <v>1.76</v>
      </c>
      <c r="G33">
        <v>4.1</v>
      </c>
      <c r="H33" s="5">
        <v>8</v>
      </c>
    </row>
    <row r="34" spans="1:8" ht="12.75">
      <c r="A34" s="1">
        <v>251</v>
      </c>
      <c r="B34" s="1" t="s">
        <v>175</v>
      </c>
      <c r="C34" s="2">
        <v>38.4</v>
      </c>
      <c r="D34" s="2">
        <v>99</v>
      </c>
      <c r="E34" s="5">
        <v>6</v>
      </c>
      <c r="F34" s="17">
        <v>1.49</v>
      </c>
      <c r="G34">
        <v>2.64</v>
      </c>
      <c r="H34" s="5">
        <v>8</v>
      </c>
    </row>
    <row r="35" spans="1:8" ht="12.75">
      <c r="A35" s="1">
        <v>252</v>
      </c>
      <c r="B35" s="1" t="s">
        <v>219</v>
      </c>
      <c r="C35" s="2">
        <v>39.9</v>
      </c>
      <c r="D35" s="2">
        <v>99</v>
      </c>
      <c r="E35" s="5">
        <v>6</v>
      </c>
      <c r="F35" s="17">
        <v>1.07</v>
      </c>
      <c r="G35">
        <v>3.42</v>
      </c>
      <c r="H35" s="5">
        <v>8</v>
      </c>
    </row>
    <row r="36" spans="1:8" ht="12.75">
      <c r="A36" s="1">
        <v>253</v>
      </c>
      <c r="B36" s="1" t="s">
        <v>176</v>
      </c>
      <c r="C36" s="2">
        <v>41.1</v>
      </c>
      <c r="D36" s="2">
        <v>99.1</v>
      </c>
      <c r="E36" s="5">
        <v>6</v>
      </c>
      <c r="F36" s="17">
        <v>0.85</v>
      </c>
      <c r="G36">
        <v>3.88</v>
      </c>
      <c r="H36" s="5">
        <v>8</v>
      </c>
    </row>
    <row r="37" spans="1:8" ht="12.75">
      <c r="A37" s="1">
        <v>254</v>
      </c>
      <c r="B37" s="1" t="s">
        <v>177</v>
      </c>
      <c r="C37" s="2">
        <v>42</v>
      </c>
      <c r="D37" s="2">
        <v>99.1</v>
      </c>
      <c r="E37" s="5">
        <v>6</v>
      </c>
      <c r="F37" s="17">
        <v>0.24</v>
      </c>
      <c r="G37">
        <v>1.08</v>
      </c>
      <c r="H37" s="5">
        <v>8</v>
      </c>
    </row>
    <row r="38" spans="1:8" ht="12.75">
      <c r="A38" s="1">
        <v>255</v>
      </c>
      <c r="B38" s="1" t="s">
        <v>178</v>
      </c>
      <c r="C38" s="2">
        <v>42.9</v>
      </c>
      <c r="D38" s="2">
        <v>99.1</v>
      </c>
      <c r="E38" s="5">
        <v>6</v>
      </c>
      <c r="F38" s="17">
        <v>0.52</v>
      </c>
      <c r="G38">
        <v>3.86</v>
      </c>
      <c r="H38" s="5">
        <v>8</v>
      </c>
    </row>
    <row r="39" spans="1:8" ht="12.75">
      <c r="A39" s="1">
        <v>256</v>
      </c>
      <c r="B39" s="1" t="s">
        <v>220</v>
      </c>
      <c r="C39" s="2">
        <v>44.4</v>
      </c>
      <c r="D39" s="2">
        <v>99.2</v>
      </c>
      <c r="E39" s="5">
        <v>6</v>
      </c>
      <c r="F39" s="17"/>
      <c r="G39">
        <v>2.88</v>
      </c>
      <c r="H39" s="5">
        <v>8</v>
      </c>
    </row>
    <row r="40" spans="1:8" ht="12.75">
      <c r="A40" s="1">
        <v>257</v>
      </c>
      <c r="B40" s="1" t="s">
        <v>221</v>
      </c>
      <c r="C40" s="2">
        <v>45.6</v>
      </c>
      <c r="D40" s="2">
        <v>99.2</v>
      </c>
      <c r="E40" s="5">
        <v>6</v>
      </c>
      <c r="F40" s="17">
        <v>0.46</v>
      </c>
      <c r="G40">
        <v>2.05</v>
      </c>
      <c r="H40" s="5">
        <v>8</v>
      </c>
    </row>
    <row r="41" spans="1:8" ht="12.75">
      <c r="A41" s="1">
        <v>258</v>
      </c>
      <c r="B41" s="1" t="s">
        <v>222</v>
      </c>
      <c r="C41" s="2">
        <v>46.5</v>
      </c>
      <c r="D41" s="2">
        <v>99.2</v>
      </c>
      <c r="E41" s="5">
        <v>6</v>
      </c>
      <c r="F41" s="17">
        <v>0.05</v>
      </c>
      <c r="G41">
        <v>2.78</v>
      </c>
      <c r="H41" s="5">
        <v>8</v>
      </c>
    </row>
    <row r="42" spans="1:8" ht="12.75">
      <c r="A42" s="1">
        <v>259</v>
      </c>
      <c r="B42" s="1" t="s">
        <v>223</v>
      </c>
      <c r="C42" s="2">
        <v>47.8</v>
      </c>
      <c r="D42" s="13">
        <v>99.7</v>
      </c>
      <c r="E42" s="5">
        <v>6</v>
      </c>
      <c r="F42" s="13"/>
      <c r="G42"/>
      <c r="H42" s="5">
        <v>8</v>
      </c>
    </row>
    <row r="43" spans="1:8" ht="12.75">
      <c r="A43" s="1">
        <v>260</v>
      </c>
      <c r="B43" s="1" t="s">
        <v>224</v>
      </c>
      <c r="C43" s="2">
        <v>49</v>
      </c>
      <c r="D43" s="2">
        <v>100.2</v>
      </c>
      <c r="E43" s="5">
        <v>1</v>
      </c>
      <c r="H43" s="5">
        <v>8</v>
      </c>
    </row>
    <row r="44" spans="1:8" ht="12.75">
      <c r="A44" s="1">
        <v>261</v>
      </c>
      <c r="B44" s="1" t="s">
        <v>225</v>
      </c>
      <c r="C44" s="2">
        <v>52</v>
      </c>
      <c r="D44" s="2">
        <v>100.7</v>
      </c>
      <c r="E44" s="5">
        <v>1</v>
      </c>
      <c r="H44" s="5">
        <v>8</v>
      </c>
    </row>
    <row r="45" spans="1:8" ht="12.75">
      <c r="A45" s="1">
        <v>262</v>
      </c>
      <c r="B45" s="1" t="s">
        <v>226</v>
      </c>
      <c r="C45" s="2">
        <v>55</v>
      </c>
      <c r="D45" s="2">
        <v>100.6</v>
      </c>
      <c r="E45" s="5">
        <v>1</v>
      </c>
      <c r="H45" s="5">
        <v>8</v>
      </c>
    </row>
    <row r="46" spans="1:8" ht="12.75">
      <c r="A46" s="1">
        <v>263</v>
      </c>
      <c r="B46" s="1" t="s">
        <v>227</v>
      </c>
      <c r="C46" s="2">
        <v>58.1</v>
      </c>
      <c r="D46" s="2">
        <v>100.8</v>
      </c>
      <c r="E46" s="5">
        <v>1</v>
      </c>
      <c r="H46" s="5">
        <v>8</v>
      </c>
    </row>
    <row r="47" spans="1:8" ht="12.75">
      <c r="A47" s="1">
        <v>264</v>
      </c>
      <c r="B47" s="1" t="s">
        <v>228</v>
      </c>
      <c r="C47" s="2">
        <v>59.9</v>
      </c>
      <c r="D47" s="2">
        <v>100.7</v>
      </c>
      <c r="E47" s="5">
        <v>1</v>
      </c>
      <c r="H47" s="5">
        <v>8</v>
      </c>
    </row>
    <row r="48" spans="1:8" ht="12.75">
      <c r="A48" s="1">
        <v>265</v>
      </c>
      <c r="B48" s="1" t="s">
        <v>229</v>
      </c>
      <c r="C48" s="2">
        <v>62.9</v>
      </c>
      <c r="D48" s="2">
        <v>100.2</v>
      </c>
      <c r="E48" s="5">
        <v>1</v>
      </c>
      <c r="H48" s="5">
        <v>8</v>
      </c>
    </row>
    <row r="49" spans="1:8" ht="12.75">
      <c r="A49" s="1">
        <v>266</v>
      </c>
      <c r="B49" s="1" t="s">
        <v>230</v>
      </c>
      <c r="C49" s="2">
        <v>64.9</v>
      </c>
      <c r="D49" s="2">
        <v>100.2</v>
      </c>
      <c r="E49" s="5">
        <v>1</v>
      </c>
      <c r="H49" s="5">
        <v>8</v>
      </c>
    </row>
    <row r="50" spans="1:8" ht="12.75">
      <c r="A50" s="1">
        <v>267</v>
      </c>
      <c r="B50" s="1" t="s">
        <v>231</v>
      </c>
      <c r="C50" s="2">
        <v>66.8</v>
      </c>
      <c r="D50" s="2">
        <v>100.1</v>
      </c>
      <c r="E50" s="5">
        <v>1</v>
      </c>
      <c r="H50" s="5">
        <v>8</v>
      </c>
    </row>
    <row r="51" spans="1:8" ht="12.75">
      <c r="A51" s="1">
        <v>268</v>
      </c>
      <c r="B51" s="1" t="s">
        <v>232</v>
      </c>
      <c r="C51" s="2">
        <v>68.3</v>
      </c>
      <c r="D51" s="2">
        <v>100.2</v>
      </c>
      <c r="E51" s="5">
        <v>1</v>
      </c>
      <c r="H51" s="5">
        <v>8</v>
      </c>
    </row>
    <row r="52" spans="1:5" ht="12.75">
      <c r="A52" s="1"/>
      <c r="B52" s="1"/>
      <c r="C52" s="2"/>
      <c r="D52" s="2"/>
      <c r="E52" s="2"/>
    </row>
    <row r="53" spans="1:5" ht="12.75">
      <c r="A53" s="1"/>
      <c r="B53" s="1"/>
      <c r="C53" s="2"/>
      <c r="D53" s="2"/>
      <c r="E53" s="2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Survey, WRD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jehortne</dc:creator>
  <cp:keywords/>
  <dc:description/>
  <cp:lastModifiedBy>dott</cp:lastModifiedBy>
  <cp:lastPrinted>2004-01-21T17:31:19Z</cp:lastPrinted>
  <dcterms:created xsi:type="dcterms:W3CDTF">2003-05-28T21:11:56Z</dcterms:created>
  <dcterms:modified xsi:type="dcterms:W3CDTF">2004-07-13T17:11:29Z</dcterms:modified>
  <cp:category/>
  <cp:version/>
  <cp:contentType/>
  <cp:contentStatus/>
</cp:coreProperties>
</file>