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970" windowHeight="11970" activeTab="0"/>
  </bookViews>
  <sheets>
    <sheet name="Appendix 1" sheetId="1" r:id="rId1"/>
  </sheets>
  <definedNames/>
  <calcPr fullCalcOnLoad="1"/>
</workbook>
</file>

<file path=xl/sharedStrings.xml><?xml version="1.0" encoding="utf-8"?>
<sst xmlns="http://schemas.openxmlformats.org/spreadsheetml/2006/main" count="4945" uniqueCount="367">
  <si>
    <t>Station</t>
  </si>
  <si>
    <t xml:space="preserve"> StationID</t>
  </si>
  <si>
    <t>Time</t>
  </si>
  <si>
    <t>Landsurface</t>
  </si>
  <si>
    <t xml:space="preserve">P00915 Calcium, wf mg/l      </t>
  </si>
  <si>
    <t xml:space="preserve">P00916 Calcium, wu,recov mg/l      </t>
  </si>
  <si>
    <t xml:space="preserve"> R00925 Remark code for 00925</t>
  </si>
  <si>
    <t xml:space="preserve">P00925 Magnesium, wf mg/l      </t>
  </si>
  <si>
    <t xml:space="preserve"> R00927 Remark code for 00927</t>
  </si>
  <si>
    <t xml:space="preserve">P00927 Magnesium, wu,recov mg/l      </t>
  </si>
  <si>
    <t>R00935  Remark code for 00935</t>
  </si>
  <si>
    <t xml:space="preserve">P00935 Potassium, wf mg/l      </t>
  </si>
  <si>
    <t>R00937  Remark code for 00937</t>
  </si>
  <si>
    <t xml:space="preserve">P00937 Potassium, wu,recov mg/l      </t>
  </si>
  <si>
    <t xml:space="preserve"> R00930 Remark code for 00930</t>
  </si>
  <si>
    <t xml:space="preserve">P00930 Sodium, wf mg/l      </t>
  </si>
  <si>
    <t>R00929  Remark code for 00929</t>
  </si>
  <si>
    <t xml:space="preserve">P00929 Sodium, wu,recov mg/l      </t>
  </si>
  <si>
    <t xml:space="preserve"> R90410 Remark code for 90410</t>
  </si>
  <si>
    <t>P90410 ANC, wu,fxdEP,lab mg/l CaCO3</t>
  </si>
  <si>
    <t>R00419  Remark code for 00419</t>
  </si>
  <si>
    <t>P00419 ANC, wu,inc,fld mg/l CaCO3</t>
  </si>
  <si>
    <t>R00421  Remark code for 00421</t>
  </si>
  <si>
    <t>R39086 Remark code for 39086</t>
  </si>
  <si>
    <t>P39086 Alkalinity, wf,incrm,field mg/l CaCO3</t>
  </si>
  <si>
    <t>DWQ Remark, bicarbonate, lab, mg/L</t>
  </si>
  <si>
    <t>DWQ bicarbonate, lab, mg/L</t>
  </si>
  <si>
    <t>DWQ-Edited Remark, bicarbonate, lab, mg/L</t>
  </si>
  <si>
    <t>DWQ-Edited bicarbonate, lab, mg/L</t>
  </si>
  <si>
    <t>DWQ Remark, Carbonate, lab, mg/L</t>
  </si>
  <si>
    <t>DWQ carbonate, lab, mg/L</t>
  </si>
  <si>
    <t>R00453  Remark code for 00453</t>
  </si>
  <si>
    <t xml:space="preserve">P00453 Bicarbonate, wf,incrm,field mg/l      </t>
  </si>
  <si>
    <t xml:space="preserve"> R00940 Remark code for 00940</t>
  </si>
  <si>
    <t xml:space="preserve">P00940 Chloride, wf mg/l      </t>
  </si>
  <si>
    <t>DWQ Remark, chloride, tot, mg/L</t>
  </si>
  <si>
    <t>DWQ Chloride, tot, mg/L</t>
  </si>
  <si>
    <t xml:space="preserve"> R00950 Remark code for 00950</t>
  </si>
  <si>
    <t xml:space="preserve">P00950 Fluoride, wf mg/l      </t>
  </si>
  <si>
    <t xml:space="preserve"> R00951 Remark code for 00951</t>
  </si>
  <si>
    <t xml:space="preserve">P00951 Fluoride, wu mg/l      </t>
  </si>
  <si>
    <t xml:space="preserve"> R00955 Remark code for 00955</t>
  </si>
  <si>
    <t xml:space="preserve">P00955 Silica, wf mg/l      </t>
  </si>
  <si>
    <t>DWQ Silica, tot, mg/L</t>
  </si>
  <si>
    <t>R00945  Remark code for 00945</t>
  </si>
  <si>
    <t xml:space="preserve">P00945 Sulfate, wf mg/l      </t>
  </si>
  <si>
    <t xml:space="preserve"> R00946 Remark code for 00946</t>
  </si>
  <si>
    <t xml:space="preserve">P00946 Sulfate, wu mg/l      </t>
  </si>
  <si>
    <t xml:space="preserve"> R00608 Remark code for 00608</t>
  </si>
  <si>
    <t xml:space="preserve">P00608 Ammonia, wf mg/l as N </t>
  </si>
  <si>
    <t xml:space="preserve"> R00610 Remark code for 00610</t>
  </si>
  <si>
    <t xml:space="preserve">P00610 Ammonia, wu mg/l as N </t>
  </si>
  <si>
    <t xml:space="preserve"> R00631 Remark code for 00631</t>
  </si>
  <si>
    <t xml:space="preserve">P00631 NO3+NO2, wf mg/l as N </t>
  </si>
  <si>
    <t>R00630  Remark code for 00630</t>
  </si>
  <si>
    <t xml:space="preserve">P00630 NO3+NO2, wu mg/l as N </t>
  </si>
  <si>
    <t>R00618  Remark code for 00618</t>
  </si>
  <si>
    <t xml:space="preserve">P00618 Nitrate, wf mg/l as N </t>
  </si>
  <si>
    <t xml:space="preserve"> R00620 Remark code for 00620</t>
  </si>
  <si>
    <t xml:space="preserve">P00620 Nitrate, wu mg/l as N </t>
  </si>
  <si>
    <t>R00613  Remark code for 00613</t>
  </si>
  <si>
    <t xml:space="preserve">P00613 Nitrite, wf mg/l as N </t>
  </si>
  <si>
    <t xml:space="preserve"> R00615 Remark code for 00615</t>
  </si>
  <si>
    <t xml:space="preserve">P00615 Nitrite, wu mg/l as N </t>
  </si>
  <si>
    <t>R00671  Remark code for 00671</t>
  </si>
  <si>
    <t xml:space="preserve">P00671 Orthophosphate, wf mg/l as P </t>
  </si>
  <si>
    <t xml:space="preserve"> R00666 Remark code for 00666</t>
  </si>
  <si>
    <t xml:space="preserve">P00666 Phosphorus, wf mg/l      </t>
  </si>
  <si>
    <t>R00665  Remark code for 00665</t>
  </si>
  <si>
    <t xml:space="preserve">P00665 Phosphorus, wu mg/l      </t>
  </si>
  <si>
    <t xml:space="preserve"> R00681 Remark code for 00681</t>
  </si>
  <si>
    <t xml:space="preserve">P00681 Organic carbon, wf mg/l      </t>
  </si>
  <si>
    <t xml:space="preserve"> R00680 Remark code for 00680</t>
  </si>
  <si>
    <t xml:space="preserve">P00680 Organic carbon, wu mg/l      </t>
  </si>
  <si>
    <t xml:space="preserve"> R01106 Remark code for 01106</t>
  </si>
  <si>
    <t xml:space="preserve">P01106 Aluminum, wf ug/l      </t>
  </si>
  <si>
    <t xml:space="preserve"> R01105 Remark code for 01105</t>
  </si>
  <si>
    <t xml:space="preserve">P01105 Aluminum, wu,rec ug/l      </t>
  </si>
  <si>
    <t xml:space="preserve"> R01095 Remark code for 01095</t>
  </si>
  <si>
    <t xml:space="preserve">P01095 Antimony, wf ug/l      </t>
  </si>
  <si>
    <t xml:space="preserve"> R01000 Remark code for 01000</t>
  </si>
  <si>
    <t xml:space="preserve">P01000 Arsenic, wf ug/l      </t>
  </si>
  <si>
    <t xml:space="preserve"> R01002 Remark code for 01002</t>
  </si>
  <si>
    <t xml:space="preserve">P01002 Arsenic, wu ug/l      </t>
  </si>
  <si>
    <t xml:space="preserve"> R01005 Remark code for 01005</t>
  </si>
  <si>
    <t xml:space="preserve">P01005 Barium, wf ug/l      </t>
  </si>
  <si>
    <t xml:space="preserve"> R01007 Remark code for 01007</t>
  </si>
  <si>
    <t xml:space="preserve">P01007 Barium, wu,recov ug/l      </t>
  </si>
  <si>
    <t xml:space="preserve"> R01010 Remark code for 01010</t>
  </si>
  <si>
    <t xml:space="preserve">P01010 Beryllium, wf ug/l      </t>
  </si>
  <si>
    <t xml:space="preserve"> R01020 Remark code for 01020</t>
  </si>
  <si>
    <t xml:space="preserve">P01020 Boron, wf ug/l      </t>
  </si>
  <si>
    <t xml:space="preserve"> R01025 Remark code for 01025</t>
  </si>
  <si>
    <t xml:space="preserve">P01025 Cadmium, wf ug/l      </t>
  </si>
  <si>
    <t xml:space="preserve"> R01027 Remark code for 01027</t>
  </si>
  <si>
    <t xml:space="preserve">P01027 Cadmium, wu ug/l      </t>
  </si>
  <si>
    <t xml:space="preserve"> R01030 Remark code for 01030</t>
  </si>
  <si>
    <t xml:space="preserve">P01030 Chromium, wf ug/l      </t>
  </si>
  <si>
    <t>R01034  Remark code for 01034</t>
  </si>
  <si>
    <t xml:space="preserve">P01034 Chromium, wu,recov ug/l      </t>
  </si>
  <si>
    <t>R01035  Remark code for 01035</t>
  </si>
  <si>
    <t xml:space="preserve">P01035 Cobalt, wf ug/l      </t>
  </si>
  <si>
    <t xml:space="preserve"> R01040 Remark code for 01040</t>
  </si>
  <si>
    <t xml:space="preserve">P01040 Copper, wf ug/l      </t>
  </si>
  <si>
    <t xml:space="preserve"> R01042 Remark code for 01042</t>
  </si>
  <si>
    <t xml:space="preserve">P01042 Copper, wu,rec ug/l      </t>
  </si>
  <si>
    <t>R01046  Remark code for 01046</t>
  </si>
  <si>
    <t xml:space="preserve">P01046 Iron, wf ug/l      </t>
  </si>
  <si>
    <t xml:space="preserve"> R01045 Remark code for 01045</t>
  </si>
  <si>
    <t xml:space="preserve">P01045 Iron, wu,rec ug/l      </t>
  </si>
  <si>
    <t>R01049  Remark code for 01049</t>
  </si>
  <si>
    <t xml:space="preserve">P01049 Lead, wf ug/l      </t>
  </si>
  <si>
    <t xml:space="preserve"> R01051 Remark code for 01051</t>
  </si>
  <si>
    <t xml:space="preserve">P01051 Lead, wu,recov ug/l       </t>
  </si>
  <si>
    <t xml:space="preserve"> R01056 Remark code for 01056</t>
  </si>
  <si>
    <t xml:space="preserve">P01056 Manganese, wf ug/l      </t>
  </si>
  <si>
    <t>R01055  Remark code for 01055</t>
  </si>
  <si>
    <t xml:space="preserve">P01055 Manganese, wu,recov ug/l      </t>
  </si>
  <si>
    <t xml:space="preserve"> R71890 Remark code for 71890</t>
  </si>
  <si>
    <t xml:space="preserve">P71890 Mercury, wf ug/l      </t>
  </si>
  <si>
    <t>R71900  Remark code for 71900</t>
  </si>
  <si>
    <t xml:space="preserve">P71900 Mercury, wu, rec ug/l      </t>
  </si>
  <si>
    <t xml:space="preserve"> R01060 Remark code for 01060</t>
  </si>
  <si>
    <t xml:space="preserve">P01060 Molybdenum, wf ug/l      </t>
  </si>
  <si>
    <t>R01065  Remark code for 01065</t>
  </si>
  <si>
    <t xml:space="preserve">P01065 Nickel, wf ug/l      </t>
  </si>
  <si>
    <t xml:space="preserve"> R01067 Remark code for 01067</t>
  </si>
  <si>
    <t xml:space="preserve">P01067 Nickel, wu,recov ug/l      </t>
  </si>
  <si>
    <t xml:space="preserve"> R01145 Remark code for 01145</t>
  </si>
  <si>
    <t xml:space="preserve">P01145 Selenium, wf ug/l      </t>
  </si>
  <si>
    <t xml:space="preserve"> R01147 Remark code for 01147</t>
  </si>
  <si>
    <t xml:space="preserve">P01147 Selenium, wu ug/l      </t>
  </si>
  <si>
    <t xml:space="preserve"> R01075 Remark code for 01075</t>
  </si>
  <si>
    <t xml:space="preserve">P01075 Silver, wf ug/l      </t>
  </si>
  <si>
    <t xml:space="preserve"> R01077 Remark code for 01077</t>
  </si>
  <si>
    <t xml:space="preserve">P01077 Silver, wu,recov ug/l      </t>
  </si>
  <si>
    <t>R01090  Remark code for 01090</t>
  </si>
  <si>
    <t xml:space="preserve">P01090 Zinc, wf ug/l      </t>
  </si>
  <si>
    <t xml:space="preserve"> R01092 Remark code for 01092</t>
  </si>
  <si>
    <t xml:space="preserve">P01092 Zinc, wu,rec ug/l      </t>
  </si>
  <si>
    <t xml:space="preserve"> R76002 Remark code for 76002</t>
  </si>
  <si>
    <t xml:space="preserve">P76002 Rn-222 2scu, wu pCi/L     </t>
  </si>
  <si>
    <t xml:space="preserve"> R82303 Remark code for 82303</t>
  </si>
  <si>
    <t xml:space="preserve">P82303 Rn-222, wu pCi/L     </t>
  </si>
  <si>
    <t xml:space="preserve"> R22703 Remark code for 22703</t>
  </si>
  <si>
    <t xml:space="preserve">P22703 Uranium, wf ug/l      </t>
  </si>
  <si>
    <t>NAWQA-WV</t>
  </si>
  <si>
    <t>Alleghany</t>
  </si>
  <si>
    <t>AL-051</t>
  </si>
  <si>
    <t>Eastern Blue Ridge</t>
  </si>
  <si>
    <t>&lt;</t>
  </si>
  <si>
    <t>AL-052</t>
  </si>
  <si>
    <t>AL-053</t>
  </si>
  <si>
    <t>AL-054</t>
  </si>
  <si>
    <t>NAWQA-NC</t>
  </si>
  <si>
    <t>Alamance</t>
  </si>
  <si>
    <t>AM-221</t>
  </si>
  <si>
    <t>E</t>
  </si>
  <si>
    <t>Ashe</t>
  </si>
  <si>
    <t>AS-085</t>
  </si>
  <si>
    <t>AS-086</t>
  </si>
  <si>
    <t>AS-087</t>
  </si>
  <si>
    <t>AS-088</t>
  </si>
  <si>
    <t>AS-089</t>
  </si>
  <si>
    <t>NAWQA-SC</t>
  </si>
  <si>
    <t>Alexander</t>
  </si>
  <si>
    <t>Burke</t>
  </si>
  <si>
    <t>BK-106</t>
  </si>
  <si>
    <t>Buncombe</t>
  </si>
  <si>
    <t>BU-070</t>
  </si>
  <si>
    <t>BU-082</t>
  </si>
  <si>
    <t>&lt;200</t>
  </si>
  <si>
    <t>BU-103</t>
  </si>
  <si>
    <t xml:space="preserve"> </t>
  </si>
  <si>
    <t>Cabarrus</t>
  </si>
  <si>
    <t>CB-155</t>
  </si>
  <si>
    <t>Chatham</t>
  </si>
  <si>
    <t>CH-230</t>
  </si>
  <si>
    <t>Caswell</t>
  </si>
  <si>
    <t>CS-145</t>
  </si>
  <si>
    <t>CS-146</t>
  </si>
  <si>
    <t>Milton</t>
  </si>
  <si>
    <t>Cleveland</t>
  </si>
  <si>
    <t>CV-134</t>
  </si>
  <si>
    <t>CV-135</t>
  </si>
  <si>
    <t>Catawba</t>
  </si>
  <si>
    <t>CW-348</t>
  </si>
  <si>
    <t>Durham</t>
  </si>
  <si>
    <t>DR-072</t>
  </si>
  <si>
    <t>Davidson</t>
  </si>
  <si>
    <t>DS-165</t>
  </si>
  <si>
    <t>Franklin</t>
  </si>
  <si>
    <t>FR-169</t>
  </si>
  <si>
    <t>Gaston</t>
  </si>
  <si>
    <t>GS-287</t>
  </si>
  <si>
    <t>GS-288</t>
  </si>
  <si>
    <t>Guilford</t>
  </si>
  <si>
    <t>GU-657</t>
  </si>
  <si>
    <t>GU-658</t>
  </si>
  <si>
    <t>Iredell</t>
  </si>
  <si>
    <t>IR-132</t>
  </si>
  <si>
    <t>X2</t>
  </si>
  <si>
    <t>IR-147</t>
  </si>
  <si>
    <t>X3</t>
  </si>
  <si>
    <t>IR-153</t>
  </si>
  <si>
    <t>IR-163</t>
  </si>
  <si>
    <t>na</t>
  </si>
  <si>
    <t>IR-164</t>
  </si>
  <si>
    <t>IR-167</t>
  </si>
  <si>
    <t>IR-176</t>
  </si>
  <si>
    <t>&lt;50</t>
  </si>
  <si>
    <t>McDowell</t>
  </si>
  <si>
    <t>MC-106</t>
  </si>
  <si>
    <t>Montgomery</t>
  </si>
  <si>
    <t>MG-030</t>
  </si>
  <si>
    <t>MG-031</t>
  </si>
  <si>
    <t>Moore</t>
  </si>
  <si>
    <t>MO-243</t>
  </si>
  <si>
    <t>Orange</t>
  </si>
  <si>
    <t>OR-683</t>
  </si>
  <si>
    <t>OR-684</t>
  </si>
  <si>
    <t>Person</t>
  </si>
  <si>
    <t>PS-092</t>
  </si>
  <si>
    <t>Randolph</t>
  </si>
  <si>
    <t xml:space="preserve">RA-164 </t>
  </si>
  <si>
    <t xml:space="preserve">RA-167 </t>
  </si>
  <si>
    <t>RA-170</t>
  </si>
  <si>
    <t>RA-172</t>
  </si>
  <si>
    <t xml:space="preserve">RA-174 </t>
  </si>
  <si>
    <t>Rockingham</t>
  </si>
  <si>
    <t>RK-229</t>
  </si>
  <si>
    <t>RK-232</t>
  </si>
  <si>
    <t>RK-234</t>
  </si>
  <si>
    <t>RK-236</t>
  </si>
  <si>
    <t>RK-238</t>
  </si>
  <si>
    <t>RK-242</t>
  </si>
  <si>
    <t>RK-245</t>
  </si>
  <si>
    <t>Rowan</t>
  </si>
  <si>
    <t>RO-150</t>
  </si>
  <si>
    <t>RO-151</t>
  </si>
  <si>
    <t>Rutherford</t>
  </si>
  <si>
    <t>Union</t>
  </si>
  <si>
    <t>UN-143</t>
  </si>
  <si>
    <t>UN-145</t>
  </si>
  <si>
    <t>UN-146</t>
  </si>
  <si>
    <t>Wake</t>
  </si>
  <si>
    <t>WK-279</t>
  </si>
  <si>
    <t>WK-286</t>
  </si>
  <si>
    <t>WK-287</t>
  </si>
  <si>
    <t>WK-331</t>
  </si>
  <si>
    <t>WK-334</t>
  </si>
  <si>
    <t>WK-335</t>
  </si>
  <si>
    <t>WK-338</t>
  </si>
  <si>
    <t>WK-349</t>
  </si>
  <si>
    <t>WK-350</t>
  </si>
  <si>
    <t>WK-351</t>
  </si>
  <si>
    <t>Warren</t>
  </si>
  <si>
    <t>WR-154</t>
  </si>
  <si>
    <t>Watauga</t>
  </si>
  <si>
    <t>WT-096</t>
  </si>
  <si>
    <t>WT-097</t>
  </si>
  <si>
    <t>WT-098</t>
  </si>
  <si>
    <t>WT-099</t>
  </si>
  <si>
    <t>Yadkin</t>
  </si>
  <si>
    <t>YD-201</t>
  </si>
  <si>
    <t>YD-202</t>
  </si>
  <si>
    <t>North Carolina County</t>
  </si>
  <si>
    <t>Data program</t>
  </si>
  <si>
    <t>Analyzing agency</t>
  </si>
  <si>
    <t>USGS</t>
  </si>
  <si>
    <t>NC DWQ</t>
  </si>
  <si>
    <t>PMREP-AWRS</t>
  </si>
  <si>
    <t>PMREP-BCRS</t>
  </si>
  <si>
    <t>PMREP-LWRS</t>
  </si>
  <si>
    <t>PMREP-LPRS</t>
  </si>
  <si>
    <t>PMREP-RHRS</t>
  </si>
  <si>
    <t>PMREP-THRS</t>
  </si>
  <si>
    <t>PMREP-UPRS</t>
  </si>
  <si>
    <t>PMREP-ZPRS</t>
  </si>
  <si>
    <t>Felsic Intrusive</t>
  </si>
  <si>
    <t>Water type</t>
  </si>
  <si>
    <t>Ca-Na-HCO3</t>
  </si>
  <si>
    <t>Ca-HCO3-SO4</t>
  </si>
  <si>
    <t>Ca-HCO3</t>
  </si>
  <si>
    <t>Ca-Na-HCO3-SO4</t>
  </si>
  <si>
    <t>Na-Mg-Ca-Cl-HCO3</t>
  </si>
  <si>
    <t>Ca-Mg-Na-HCO3-Cl</t>
  </si>
  <si>
    <t>Ca-Na-Mg-HCO3</t>
  </si>
  <si>
    <t>Na-Ca-Mg-HCO3</t>
  </si>
  <si>
    <t>Ca-Na-HCO3-Cl</t>
  </si>
  <si>
    <t>Ca-Mg-HCO3</t>
  </si>
  <si>
    <t>Na-Ca-Cl-NO3-HCO3</t>
  </si>
  <si>
    <t>Na-Ca-HCO3</t>
  </si>
  <si>
    <t>Ca-Mg-Na-HCO3</t>
  </si>
  <si>
    <t>Ca-Mg-NO3</t>
  </si>
  <si>
    <t>Ca-Na-NO3</t>
  </si>
  <si>
    <t>Na-Mg-Ca-HCO3-NO3-Cl</t>
  </si>
  <si>
    <t>Ca-Mg-HCO3-Cl</t>
  </si>
  <si>
    <t>Ca-Na-Mg-HCO3-NO3</t>
  </si>
  <si>
    <t>Na-Ca-Mg-NO3-HCO3</t>
  </si>
  <si>
    <t>Ca-Na-HCO3-NO3</t>
  </si>
  <si>
    <t>Ca-Na-Mg-NO3-HCO3</t>
  </si>
  <si>
    <t>Ca-Mg-HCO3-SO4</t>
  </si>
  <si>
    <t>Ca-Na-SO4-HCO3</t>
  </si>
  <si>
    <t>Ca-Mg-Na-HCO3-Cl-NO3</t>
  </si>
  <si>
    <t>Mg-Ca-HCO3-NO3</t>
  </si>
  <si>
    <t>Ca-Mg-Na-HCO3-NO3</t>
  </si>
  <si>
    <t>Na-Mg-Ca-HCO3</t>
  </si>
  <si>
    <t>Na-Ca-HCO3-SO4</t>
  </si>
  <si>
    <t>Ca-SO4-HCO3</t>
  </si>
  <si>
    <t>Ca-Cl-HCO3</t>
  </si>
  <si>
    <t>Open hole</t>
  </si>
  <si>
    <t>244 - 260</t>
  </si>
  <si>
    <t>59 - 77</t>
  </si>
  <si>
    <t>41-70</t>
  </si>
  <si>
    <t>148-164</t>
  </si>
  <si>
    <t>97-114</t>
  </si>
  <si>
    <t>137-154</t>
  </si>
  <si>
    <t>53-70</t>
  </si>
  <si>
    <t>149-166</t>
  </si>
  <si>
    <t>187-204</t>
  </si>
  <si>
    <t>81-98</t>
  </si>
  <si>
    <t>148-165</t>
  </si>
  <si>
    <t>234-251</t>
  </si>
  <si>
    <t>283-300</t>
  </si>
  <si>
    <t>77-93</t>
  </si>
  <si>
    <t>115-340</t>
  </si>
  <si>
    <t>199-340</t>
  </si>
  <si>
    <t>63-85</t>
  </si>
  <si>
    <t>207-229</t>
  </si>
  <si>
    <t>77-99</t>
  </si>
  <si>
    <t>222-244</t>
  </si>
  <si>
    <t>Sample date</t>
  </si>
  <si>
    <t>Well depth (ft BLS)</t>
  </si>
  <si>
    <t>Interval sampled (ft BLS)</t>
  </si>
  <si>
    <t>Dissolved oxygen (mg/L)</t>
  </si>
  <si>
    <t>pH (standard units)</t>
  </si>
  <si>
    <t>P00900 Hardness, water (mg/l as CaCO3)</t>
  </si>
  <si>
    <t>Water temperature (in C)</t>
  </si>
  <si>
    <t xml:space="preserve">R00915 Remark code for 00915     </t>
  </si>
  <si>
    <t>USGS North Carolina Water Science Center</t>
  </si>
  <si>
    <t>USGS and NC DWQ analytical results of samples collected from PMREP wells and NAWQA wells.</t>
  </si>
  <si>
    <t>For description of data collection methods and determination of water type with Piper diagrams, refer to text of report.</t>
  </si>
  <si>
    <t>Results marked with a remark code of "e" were values estimated by the analyzing laboratory</t>
  </si>
  <si>
    <t>Results marked with a remark code of "&lt;" were values reported as less than the laboratory reporting limit</t>
  </si>
  <si>
    <t>Refer to figure 3 for locations of individual NAWQA wells and each PMREP station (individual wells not shown)</t>
  </si>
  <si>
    <t>Cells highlighted in yellow indicate well sites with samples having an ion balance within 10 percent</t>
  </si>
  <si>
    <t>Samples within 10 percent used to determine water type with Piper diagrams</t>
  </si>
  <si>
    <t>Analytical results of all samples compared to applicable water-quality criteria listed in table 4</t>
  </si>
  <si>
    <r>
      <t>Analytical  values highlighted in red</t>
    </r>
    <r>
      <rPr>
        <sz val="10"/>
        <rFont val="Arial"/>
        <family val="0"/>
      </rPr>
      <t xml:space="preserve"> exceeded applicable NC and USEPA drinking water standards</t>
    </r>
  </si>
  <si>
    <t>The interval sampled in column K indicates those samples collected in either the open borhole of the well or in an individual fracture zone using the BAT3 packer system</t>
  </si>
  <si>
    <t>Cells highlighted in magenta (column AV) are bicarbonate values taken from DWQ-edited bicarbonate (column AR) or the value was taken as 1.219 x column AJ (preferred) or column AH. The bicarbonate values in column AV were used in examining ionic composition and balances.</t>
  </si>
  <si>
    <t>Regional geozone</t>
  </si>
  <si>
    <t>Western Blue Ridge</t>
  </si>
  <si>
    <t>Grenville gneiss</t>
  </si>
  <si>
    <t>Inner Piedmont</t>
  </si>
  <si>
    <t>Raleigh and Charlotte</t>
  </si>
  <si>
    <t>Carolina Slate</t>
  </si>
  <si>
    <t>AX- 039</t>
  </si>
  <si>
    <t>AX- 040</t>
  </si>
  <si>
    <t>RU- 076</t>
  </si>
  <si>
    <t xml:space="preserve">The DWQ value reported for bicarbonate (column AP) is essentially their acid neutralization capacity (ANC) value in mg/L as CaCO3. The result in column AP was multiplied by 1.219 to convert from CaCO3 to HCO3 for column AR; this value is assumed to be equal to P00453 for the USGS (column AV). </t>
  </si>
  <si>
    <t>Remaining samples had unacceptable balance or lack of necessary data for checking balances; thus, water type not determined (nd)</t>
  </si>
  <si>
    <t>nd</t>
  </si>
  <si>
    <t>Harden, S.L., Chapman, M.J., and Harned, D.A., 2009, Characterization of groundwater quality based on regional geologic setting in the Piedmont and Blue Ridge Physiographic Provinces: U.S. Geological Survey Scientific Investigations Report 2009-5149, 32 p., available at http://pubs.usgs.gov/sir/2009/5149/.</t>
  </si>
  <si>
    <r>
      <t xml:space="preserve">Specific conductance (uS/cm at 25 </t>
    </r>
    <r>
      <rPr>
        <sz val="10"/>
        <color indexed="8"/>
        <rFont val="Arial"/>
        <family val="2"/>
      </rPr>
      <t>°</t>
    </r>
    <r>
      <rPr>
        <sz val="10"/>
        <color indexed="8"/>
        <rFont val="Arial"/>
        <family val="0"/>
      </rPr>
      <t>C)</t>
    </r>
  </si>
  <si>
    <t>P00421 Alkalinity, wf,fixedEP, lab mg/l CaCO3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</si>
</sst>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General_)"/>
    <numFmt numFmtId="166" formatCode="0.0"/>
    <numFmt numFmtId="167" formatCode="mm/dd/yy"/>
    <numFmt numFmtId="168" formatCode="_(* #,##0_);_(* \(#,##0\);_(* &quot;-&quot;??_);_(@_)"/>
    <numFmt numFmtId="169" formatCode="[$-409]mmm\-yy;@"/>
  </numFmts>
  <fonts count="44">
    <font>
      <sz val="10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"/>
      <name val="MS Sans Serif"/>
      <family val="2"/>
    </font>
    <font>
      <b/>
      <sz val="10"/>
      <name val="Tms Rmn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NumberFormat="1" applyFont="1" applyFill="1" applyAlignment="1">
      <alignment horizontal="center" wrapText="1"/>
    </xf>
    <xf numFmtId="1" fontId="1" fillId="0" borderId="0" xfId="0" applyNumberFormat="1" applyFont="1" applyFill="1" applyBorder="1" applyAlignment="1" applyProtection="1">
      <alignment horizontal="center" wrapText="1"/>
      <protection/>
    </xf>
    <xf numFmtId="16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 vertical="top"/>
      <protection locked="0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42" applyNumberFormat="1" applyFont="1" applyFill="1" applyBorder="1" applyAlignment="1" applyProtection="1">
      <alignment horizontal="right"/>
      <protection locked="0"/>
    </xf>
    <xf numFmtId="2" fontId="0" fillId="0" borderId="0" xfId="42" applyNumberFormat="1" applyFont="1" applyFill="1" applyBorder="1" applyAlignment="1" applyProtection="1">
      <alignment horizontal="center"/>
      <protection locked="0"/>
    </xf>
    <xf numFmtId="168" fontId="0" fillId="0" borderId="0" xfId="42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166" fontId="1" fillId="0" borderId="0" xfId="0" applyNumberFormat="1" applyFont="1" applyFill="1" applyBorder="1" applyAlignment="1" applyProtection="1">
      <alignment horizontal="right"/>
      <protection locked="0"/>
    </xf>
    <xf numFmtId="2" fontId="1" fillId="0" borderId="0" xfId="42" applyNumberFormat="1" applyFont="1" applyFill="1" applyBorder="1" applyAlignment="1" applyProtection="1">
      <alignment horizontal="center"/>
      <protection locked="0"/>
    </xf>
    <xf numFmtId="166" fontId="0" fillId="0" borderId="0" xfId="42" applyNumberFormat="1" applyFont="1" applyFill="1" applyBorder="1" applyAlignment="1" applyProtection="1">
      <alignment horizontal="right"/>
      <protection locked="0"/>
    </xf>
    <xf numFmtId="0" fontId="1" fillId="0" borderId="0" xfId="42" applyNumberFormat="1" applyFont="1" applyFill="1" applyBorder="1" applyAlignment="1" applyProtection="1">
      <alignment horizontal="right"/>
      <protection locked="0"/>
    </xf>
    <xf numFmtId="0" fontId="0" fillId="0" borderId="0" xfId="42" applyNumberFormat="1" applyFont="1" applyFill="1" applyBorder="1" applyAlignment="1" applyProtection="1">
      <alignment horizontal="right"/>
      <protection locked="0"/>
    </xf>
    <xf numFmtId="165" fontId="1" fillId="0" borderId="0" xfId="42" applyNumberFormat="1" applyFont="1" applyFill="1" applyBorder="1" applyAlignment="1" applyProtection="1">
      <alignment horizontal="right"/>
      <protection locked="0"/>
    </xf>
    <xf numFmtId="167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2" fontId="1" fillId="3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/>
    </xf>
    <xf numFmtId="1" fontId="0" fillId="0" borderId="0" xfId="42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2" fontId="3" fillId="0" borderId="0" xfId="42" applyNumberFormat="1" applyFont="1" applyBorder="1" applyAlignment="1" applyProtection="1">
      <alignment horizontal="center"/>
      <protection locked="0"/>
    </xf>
    <xf numFmtId="0" fontId="3" fillId="0" borderId="0" xfId="42" applyNumberFormat="1" applyFont="1" applyBorder="1" applyAlignment="1" applyProtection="1">
      <alignment horizontal="right"/>
      <protection locked="0"/>
    </xf>
    <xf numFmtId="2" fontId="0" fillId="33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 applyProtection="1">
      <alignment horizontal="right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Font="1" applyBorder="1" applyAlignment="1" quotePrefix="1">
      <alignment horizontal="center"/>
    </xf>
    <xf numFmtId="17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 locked="0"/>
    </xf>
    <xf numFmtId="166" fontId="1" fillId="0" borderId="0" xfId="42" applyNumberFormat="1" applyFont="1" applyBorder="1" applyAlignment="1" applyProtection="1">
      <alignment horizontal="right"/>
      <protection locked="0"/>
    </xf>
    <xf numFmtId="2" fontId="1" fillId="0" borderId="0" xfId="42" applyNumberFormat="1" applyFont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166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166" fontId="1" fillId="0" borderId="0" xfId="0" applyNumberFormat="1" applyFont="1" applyBorder="1" applyAlignment="1" applyProtection="1">
      <alignment horizontal="right"/>
      <protection locked="0"/>
    </xf>
    <xf numFmtId="166" fontId="1" fillId="0" borderId="0" xfId="42" applyNumberFormat="1" applyFont="1" applyFill="1" applyBorder="1" applyAlignment="1" applyProtection="1">
      <alignment horizontal="right"/>
      <protection locked="0"/>
    </xf>
    <xf numFmtId="2" fontId="1" fillId="0" borderId="0" xfId="42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alignment horizontal="right"/>
      <protection locked="0"/>
    </xf>
    <xf numFmtId="166" fontId="0" fillId="0" borderId="0" xfId="0" applyNumberFormat="1" applyFont="1" applyBorder="1" applyAlignment="1">
      <alignment horizontal="right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166" fontId="5" fillId="0" borderId="0" xfId="0" applyNumberFormat="1" applyFont="1" applyFill="1" applyBorder="1" applyAlignment="1" applyProtection="1">
      <alignment horizontal="right"/>
      <protection locked="0"/>
    </xf>
    <xf numFmtId="166" fontId="0" fillId="0" borderId="0" xfId="0" applyNumberFormat="1" applyFont="1" applyFill="1" applyBorder="1" applyAlignment="1" applyProtection="1" quotePrefix="1">
      <alignment horizontal="right"/>
      <protection locked="0"/>
    </xf>
    <xf numFmtId="166" fontId="1" fillId="0" borderId="0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 horizontal="center"/>
    </xf>
    <xf numFmtId="0" fontId="1" fillId="35" borderId="0" xfId="0" applyNumberFormat="1" applyFont="1" applyFill="1" applyAlignment="1">
      <alignment horizontal="center"/>
    </xf>
    <xf numFmtId="0" fontId="1" fillId="35" borderId="0" xfId="0" applyNumberFormat="1" applyFont="1" applyFill="1" applyAlignment="1">
      <alignment horizontal="left"/>
    </xf>
    <xf numFmtId="1" fontId="1" fillId="35" borderId="0" xfId="0" applyNumberFormat="1" applyFont="1" applyFill="1" applyAlignment="1">
      <alignment horizontal="center"/>
    </xf>
    <xf numFmtId="2" fontId="1" fillId="35" borderId="0" xfId="0" applyNumberFormat="1" applyFont="1" applyFill="1" applyAlignment="1">
      <alignment horizontal="center"/>
    </xf>
    <xf numFmtId="0" fontId="1" fillId="35" borderId="0" xfId="0" applyFont="1" applyFill="1" applyAlignment="1">
      <alignment horizontal="right"/>
    </xf>
    <xf numFmtId="166" fontId="1" fillId="35" borderId="0" xfId="0" applyNumberFormat="1" applyFont="1" applyFill="1" applyAlignment="1">
      <alignment horizontal="right"/>
    </xf>
    <xf numFmtId="0" fontId="1" fillId="35" borderId="0" xfId="0" applyFont="1" applyFill="1" applyAlignment="1">
      <alignment/>
    </xf>
    <xf numFmtId="2" fontId="0" fillId="0" borderId="0" xfId="42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Fill="1" applyAlignment="1">
      <alignment horizontal="center" vertical="top" wrapText="1"/>
    </xf>
    <xf numFmtId="4" fontId="0" fillId="0" borderId="0" xfId="0" applyNumberFormat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42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4" fontId="0" fillId="0" borderId="0" xfId="42" applyNumberFormat="1" applyFont="1" applyFill="1" applyBorder="1" applyAlignment="1" applyProtection="1">
      <alignment horizontal="center"/>
      <protection locked="0"/>
    </xf>
    <xf numFmtId="4" fontId="1" fillId="35" borderId="0" xfId="0" applyNumberFormat="1" applyFont="1" applyFill="1" applyAlignment="1">
      <alignment horizontal="center"/>
    </xf>
    <xf numFmtId="4" fontId="1" fillId="0" borderId="0" xfId="42" applyNumberFormat="1" applyFont="1" applyBorder="1" applyAlignment="1" applyProtection="1">
      <alignment horizontal="center"/>
      <protection locked="0"/>
    </xf>
    <xf numFmtId="4" fontId="1" fillId="0" borderId="0" xfId="42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" fillId="0" borderId="0" xfId="0" applyNumberFormat="1" applyFont="1" applyFill="1" applyAlignment="1">
      <alignment horizontal="right" vertical="top" wrapText="1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Fill="1" applyAlignment="1">
      <alignment horizontal="right"/>
    </xf>
    <xf numFmtId="4" fontId="1" fillId="35" borderId="0" xfId="0" applyNumberFormat="1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5" fillId="0" borderId="0" xfId="42" applyNumberFormat="1" applyFont="1" applyBorder="1" applyAlignment="1" applyProtection="1">
      <alignment horizontal="center"/>
      <protection locked="0"/>
    </xf>
    <xf numFmtId="4" fontId="5" fillId="0" borderId="0" xfId="42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Border="1" applyAlignment="1">
      <alignment horizontal="center"/>
    </xf>
    <xf numFmtId="4" fontId="5" fillId="0" borderId="0" xfId="42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Alignment="1">
      <alignment horizontal="right" vertical="top" wrapText="1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42" applyNumberFormat="1" applyFont="1" applyFill="1" applyBorder="1" applyAlignment="1" applyProtection="1">
      <alignment horizontal="right"/>
      <protection locked="0"/>
    </xf>
    <xf numFmtId="2" fontId="1" fillId="0" borderId="0" xfId="42" applyNumberFormat="1" applyFont="1" applyFill="1" applyBorder="1" applyAlignment="1" applyProtection="1">
      <alignment horizontal="right"/>
      <protection locked="0"/>
    </xf>
    <xf numFmtId="2" fontId="1" fillId="35" borderId="0" xfId="0" applyNumberFormat="1" applyFont="1" applyFill="1" applyAlignment="1">
      <alignment horizontal="right"/>
    </xf>
    <xf numFmtId="2" fontId="1" fillId="0" borderId="0" xfId="42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4" fontId="5" fillId="0" borderId="0" xfId="42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right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Fill="1" applyAlignment="1">
      <alignment horizontal="center" wrapText="1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1" fillId="35" borderId="0" xfId="0" applyNumberFormat="1" applyFont="1" applyFill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42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 quotePrefix="1">
      <alignment horizontal="right"/>
      <protection locked="0"/>
    </xf>
    <xf numFmtId="2" fontId="0" fillId="0" borderId="0" xfId="0" applyNumberFormat="1" applyFont="1" applyFill="1" applyBorder="1" applyAlignment="1" applyProtection="1" quotePrefix="1">
      <alignment horizontal="right"/>
      <protection locked="0"/>
    </xf>
    <xf numFmtId="14" fontId="0" fillId="0" borderId="0" xfId="0" applyNumberForma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164" fontId="0" fillId="0" borderId="0" xfId="0" applyNumberFormat="1" applyFont="1" applyBorder="1" applyAlignment="1">
      <alignment horizontal="center"/>
    </xf>
    <xf numFmtId="3" fontId="1" fillId="0" borderId="0" xfId="0" applyNumberFormat="1" applyFont="1" applyFill="1" applyAlignment="1">
      <alignment horizont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35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 wrapText="1"/>
    </xf>
    <xf numFmtId="4" fontId="1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0" fillId="33" borderId="0" xfId="0" applyFill="1" applyAlignment="1">
      <alignment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6.57421875" style="9" customWidth="1"/>
    <col min="2" max="2" width="16.57421875" style="25" customWidth="1"/>
    <col min="3" max="3" width="13.8515625" style="32" customWidth="1"/>
    <col min="4" max="4" width="13.8515625" style="138" customWidth="1"/>
    <col min="5" max="5" width="42.140625" style="51" customWidth="1"/>
    <col min="6" max="6" width="24.7109375" style="51" customWidth="1"/>
    <col min="7" max="7" width="21.7109375" style="27" customWidth="1"/>
    <col min="8" max="8" width="14.421875" style="25" customWidth="1"/>
    <col min="9" max="9" width="9.140625" style="25" customWidth="1"/>
    <col min="10" max="11" width="10.57421875" style="25" customWidth="1"/>
    <col min="12" max="12" width="12.28125" style="241" customWidth="1"/>
    <col min="13" max="13" width="9.140625" style="20" customWidth="1"/>
    <col min="14" max="14" width="9.140625" style="215" customWidth="1"/>
    <col min="15" max="15" width="12.57421875" style="25" customWidth="1"/>
    <col min="16" max="16" width="12.7109375" style="25" customWidth="1"/>
    <col min="17" max="18" width="10.140625" style="25" customWidth="1"/>
    <col min="19" max="20" width="9.140625" style="20" customWidth="1"/>
    <col min="21" max="21" width="9.140625" style="19" customWidth="1"/>
    <col min="22" max="22" width="11.57421875" style="20" customWidth="1"/>
    <col min="23" max="23" width="9.140625" style="19" customWidth="1"/>
    <col min="24" max="24" width="11.28125" style="20" customWidth="1"/>
    <col min="25" max="25" width="9.140625" style="19" customWidth="1"/>
    <col min="26" max="26" width="10.7109375" style="20" customWidth="1"/>
    <col min="27" max="27" width="9.140625" style="19" customWidth="1"/>
    <col min="28" max="28" width="11.421875" style="20" customWidth="1"/>
    <col min="29" max="29" width="9.140625" style="19" customWidth="1"/>
    <col min="30" max="30" width="9.140625" style="20" customWidth="1"/>
    <col min="31" max="31" width="9.140625" style="19" customWidth="1"/>
    <col min="32" max="32" width="9.140625" style="20" customWidth="1"/>
    <col min="33" max="33" width="9.140625" style="19" customWidth="1"/>
    <col min="34" max="34" width="9.140625" style="20" customWidth="1"/>
    <col min="35" max="35" width="9.140625" style="21" customWidth="1"/>
    <col min="36" max="36" width="9.140625" style="29" customWidth="1"/>
    <col min="37" max="37" width="9.140625" style="19" customWidth="1"/>
    <col min="38" max="38" width="10.421875" style="20" customWidth="1"/>
    <col min="39" max="39" width="9.140625" style="19" customWidth="1"/>
    <col min="40" max="40" width="12.7109375" style="20" customWidth="1"/>
    <col min="41" max="41" width="11.7109375" style="19" customWidth="1"/>
    <col min="42" max="42" width="11.8515625" style="29" customWidth="1"/>
    <col min="43" max="43" width="13.00390625" style="30" customWidth="1"/>
    <col min="44" max="44" width="12.421875" style="29" customWidth="1"/>
    <col min="45" max="45" width="10.28125" style="19" customWidth="1"/>
    <col min="46" max="46" width="10.57421875" style="20" customWidth="1"/>
    <col min="47" max="47" width="9.140625" style="21" customWidth="1"/>
    <col min="48" max="48" width="11.8515625" style="20" customWidth="1"/>
    <col min="49" max="49" width="9.140625" style="19" customWidth="1"/>
    <col min="50" max="50" width="9.140625" style="20" customWidth="1"/>
    <col min="51" max="51" width="9.140625" style="19" customWidth="1"/>
    <col min="52" max="52" width="9.140625" style="20" customWidth="1"/>
    <col min="53" max="53" width="9.140625" style="19" customWidth="1"/>
    <col min="54" max="54" width="9.140625" style="20" customWidth="1"/>
    <col min="55" max="55" width="9.140625" style="19" customWidth="1"/>
    <col min="56" max="56" width="9.140625" style="20" customWidth="1"/>
    <col min="57" max="57" width="9.140625" style="19" customWidth="1"/>
    <col min="58" max="59" width="9.140625" style="20" customWidth="1"/>
    <col min="60" max="60" width="9.140625" style="19" customWidth="1"/>
    <col min="61" max="61" width="9.140625" style="197" customWidth="1"/>
    <col min="62" max="62" width="9.140625" style="19" customWidth="1"/>
    <col min="63" max="63" width="9.140625" style="197" customWidth="1"/>
    <col min="64" max="64" width="9.140625" style="19" customWidth="1"/>
    <col min="65" max="65" width="9.140625" style="20" customWidth="1"/>
    <col min="66" max="66" width="9.140625" style="19" customWidth="1"/>
    <col min="67" max="67" width="9.140625" style="20" customWidth="1"/>
    <col min="68" max="68" width="9.140625" style="19" customWidth="1"/>
    <col min="69" max="69" width="10.57421875" style="20" customWidth="1"/>
    <col min="70" max="70" width="9.140625" style="19" customWidth="1"/>
    <col min="71" max="71" width="10.7109375" style="20" customWidth="1"/>
    <col min="72" max="72" width="9.140625" style="19" customWidth="1"/>
    <col min="73" max="73" width="9.140625" style="20" customWidth="1"/>
    <col min="74" max="74" width="9.140625" style="19" customWidth="1"/>
    <col min="75" max="75" width="9.140625" style="20" customWidth="1"/>
    <col min="76" max="76" width="9.140625" style="19" customWidth="1"/>
    <col min="77" max="77" width="9.140625" style="20" customWidth="1"/>
    <col min="78" max="78" width="9.140625" style="19" customWidth="1"/>
    <col min="79" max="79" width="9.140625" style="20" customWidth="1"/>
    <col min="80" max="80" width="9.140625" style="19" customWidth="1"/>
    <col min="81" max="81" width="15.421875" style="20" customWidth="1"/>
    <col min="82" max="82" width="9.140625" style="19" customWidth="1"/>
    <col min="83" max="83" width="11.28125" style="20" customWidth="1"/>
    <col min="84" max="84" width="9.140625" style="19" customWidth="1"/>
    <col min="85" max="85" width="11.8515625" style="20" customWidth="1"/>
    <col min="86" max="86" width="9.140625" style="19" customWidth="1"/>
    <col min="87" max="87" width="9.140625" style="20" customWidth="1"/>
    <col min="88" max="88" width="9.140625" style="19" customWidth="1"/>
    <col min="89" max="89" width="9.140625" style="20" customWidth="1"/>
    <col min="90" max="90" width="9.140625" style="19" customWidth="1"/>
    <col min="91" max="91" width="10.28125" style="20" customWidth="1"/>
    <col min="92" max="92" width="9.140625" style="19" customWidth="1"/>
    <col min="93" max="93" width="10.57421875" style="20" customWidth="1"/>
    <col min="94" max="94" width="9.140625" style="19" customWidth="1"/>
    <col min="95" max="95" width="9.140625" style="20" customWidth="1"/>
    <col min="96" max="96" width="9.140625" style="19" customWidth="1"/>
    <col min="97" max="97" width="9.140625" style="20" customWidth="1"/>
    <col min="98" max="98" width="9.140625" style="19" customWidth="1"/>
    <col min="99" max="99" width="9.140625" style="20" customWidth="1"/>
    <col min="100" max="100" width="9.140625" style="19" customWidth="1"/>
    <col min="101" max="101" width="9.140625" style="20" customWidth="1"/>
    <col min="102" max="102" width="9.140625" style="19" customWidth="1"/>
    <col min="103" max="103" width="9.140625" style="20" customWidth="1"/>
    <col min="104" max="104" width="9.140625" style="19" customWidth="1"/>
    <col min="105" max="105" width="9.140625" style="20" customWidth="1"/>
    <col min="106" max="106" width="9.140625" style="19" customWidth="1"/>
    <col min="107" max="107" width="9.140625" style="20" customWidth="1"/>
    <col min="108" max="108" width="9.140625" style="19" customWidth="1"/>
    <col min="109" max="109" width="9.140625" style="20" customWidth="1"/>
    <col min="110" max="110" width="9.140625" style="19" customWidth="1"/>
    <col min="111" max="111" width="9.140625" style="20" customWidth="1"/>
    <col min="112" max="112" width="9.140625" style="19" customWidth="1"/>
    <col min="113" max="113" width="10.421875" style="20" customWidth="1"/>
    <col min="114" max="114" width="9.140625" style="19" customWidth="1"/>
    <col min="115" max="115" width="10.140625" style="20" customWidth="1"/>
    <col min="116" max="116" width="9.140625" style="19" customWidth="1"/>
    <col min="117" max="117" width="9.140625" style="20" customWidth="1"/>
    <col min="118" max="118" width="9.140625" style="19" customWidth="1"/>
    <col min="119" max="119" width="9.140625" style="20" customWidth="1"/>
    <col min="120" max="120" width="9.140625" style="19" customWidth="1"/>
    <col min="121" max="121" width="9.140625" style="20" customWidth="1"/>
    <col min="122" max="122" width="9.140625" style="19" customWidth="1"/>
    <col min="123" max="123" width="9.140625" style="165" customWidth="1"/>
    <col min="124" max="124" width="9.140625" style="19" customWidth="1"/>
    <col min="125" max="125" width="9.28125" style="165" bestFit="1" customWidth="1"/>
    <col min="126" max="126" width="9.140625" style="19" customWidth="1"/>
    <col min="127" max="127" width="9.140625" style="20" customWidth="1"/>
    <col min="128" max="128" width="9.140625" style="19" customWidth="1"/>
    <col min="129" max="129" width="9.140625" style="20" customWidth="1"/>
    <col min="130" max="130" width="9.140625" style="19" customWidth="1"/>
    <col min="131" max="131" width="11.28125" style="165" customWidth="1"/>
    <col min="132" max="132" width="9.140625" style="19" customWidth="1"/>
    <col min="133" max="133" width="11.28125" style="165" customWidth="1"/>
    <col min="134" max="134" width="9.140625" style="19" customWidth="1"/>
    <col min="135" max="135" width="9.140625" style="20" customWidth="1"/>
    <col min="136" max="136" width="9.140625" style="19" customWidth="1"/>
    <col min="137" max="137" width="9.140625" style="20" customWidth="1"/>
    <col min="138" max="138" width="9.140625" style="19" customWidth="1"/>
    <col min="139" max="139" width="12.57421875" style="20" customWidth="1"/>
    <col min="140" max="140" width="9.140625" style="19" customWidth="1"/>
    <col min="141" max="141" width="9.140625" style="197" customWidth="1"/>
    <col min="142" max="142" width="9.140625" style="19" customWidth="1"/>
    <col min="143" max="143" width="9.140625" style="197" customWidth="1"/>
    <col min="144" max="144" width="9.140625" style="19" customWidth="1"/>
    <col min="145" max="145" width="9.140625" style="20" customWidth="1"/>
    <col min="146" max="146" width="9.140625" style="19" customWidth="1"/>
    <col min="147" max="147" width="9.140625" style="20" customWidth="1"/>
    <col min="148" max="148" width="9.140625" style="19" customWidth="1"/>
    <col min="149" max="149" width="9.140625" style="20" customWidth="1"/>
    <col min="150" max="150" width="9.140625" style="19" customWidth="1"/>
    <col min="151" max="151" width="9.140625" style="20" customWidth="1"/>
    <col min="152" max="152" width="9.140625" style="19" customWidth="1"/>
    <col min="153" max="153" width="9.8515625" style="165" bestFit="1" customWidth="1"/>
    <col min="154" max="154" width="9.140625" style="19" customWidth="1"/>
    <col min="155" max="155" width="9.8515625" style="165" bestFit="1" customWidth="1"/>
    <col min="156" max="156" width="9.140625" style="19" customWidth="1"/>
    <col min="157" max="157" width="9.140625" style="20" customWidth="1"/>
    <col min="158" max="158" width="9.140625" style="19" customWidth="1"/>
    <col min="159" max="159" width="14.7109375" style="181" customWidth="1"/>
    <col min="160" max="160" width="9.140625" style="19" customWidth="1"/>
    <col min="161" max="161" width="9.140625" style="20" customWidth="1"/>
    <col min="162" max="16384" width="9.140625" style="24" customWidth="1"/>
  </cols>
  <sheetData>
    <row r="1" spans="1:4" ht="12.75">
      <c r="A1" s="251" t="s">
        <v>340</v>
      </c>
      <c r="B1" s="252"/>
      <c r="C1" s="252"/>
      <c r="D1" s="252"/>
    </row>
    <row r="2" spans="1:5" ht="12.75">
      <c r="A2" s="253" t="s">
        <v>341</v>
      </c>
      <c r="B2" s="252"/>
      <c r="C2" s="252"/>
      <c r="D2" s="252"/>
      <c r="E2" s="252"/>
    </row>
    <row r="3" spans="1:5" ht="12.75">
      <c r="A3" s="253" t="s">
        <v>342</v>
      </c>
      <c r="B3" s="252"/>
      <c r="C3" s="252"/>
      <c r="D3" s="252"/>
      <c r="E3" s="252"/>
    </row>
    <row r="4" s="256" customFormat="1" ht="12.75">
      <c r="A4" s="256" t="s">
        <v>364</v>
      </c>
    </row>
    <row r="5" s="256" customFormat="1" ht="12.75"/>
    <row r="6" s="256" customFormat="1" ht="12.75"/>
    <row r="7" spans="2:13" ht="12.75"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6"/>
    </row>
    <row r="8" spans="1:13" ht="12.75">
      <c r="A8" s="253" t="s">
        <v>345</v>
      </c>
      <c r="B8" s="252"/>
      <c r="C8" s="252"/>
      <c r="D8" s="252"/>
      <c r="E8" s="252"/>
      <c r="F8" s="244"/>
      <c r="G8" s="244"/>
      <c r="H8" s="244"/>
      <c r="I8" s="244"/>
      <c r="J8" s="244"/>
      <c r="K8" s="244"/>
      <c r="L8" s="244"/>
      <c r="M8" s="246"/>
    </row>
    <row r="9" spans="2:13" ht="12.75"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6"/>
    </row>
    <row r="10" spans="1:13" ht="12.75">
      <c r="A10" s="253" t="s">
        <v>343</v>
      </c>
      <c r="B10" s="252"/>
      <c r="C10" s="252"/>
      <c r="D10" s="252"/>
      <c r="E10" s="252"/>
      <c r="F10" s="244"/>
      <c r="G10" s="244"/>
      <c r="H10" s="244"/>
      <c r="I10" s="244"/>
      <c r="J10" s="244"/>
      <c r="K10" s="244"/>
      <c r="L10" s="244"/>
      <c r="M10" s="246"/>
    </row>
    <row r="11" spans="1:13" ht="12.75">
      <c r="A11" s="253" t="s">
        <v>344</v>
      </c>
      <c r="B11" s="252"/>
      <c r="C11" s="252"/>
      <c r="D11" s="252"/>
      <c r="E11" s="252"/>
      <c r="F11" s="244"/>
      <c r="G11" s="244"/>
      <c r="H11" s="244"/>
      <c r="I11" s="244"/>
      <c r="J11" s="244"/>
      <c r="K11" s="244"/>
      <c r="L11" s="244"/>
      <c r="M11" s="246"/>
    </row>
    <row r="12" spans="1:13" ht="12.75">
      <c r="A12" s="254" t="s">
        <v>346</v>
      </c>
      <c r="B12" s="255"/>
      <c r="C12" s="255"/>
      <c r="D12" s="255"/>
      <c r="E12" s="255"/>
      <c r="F12" s="244"/>
      <c r="G12" s="244"/>
      <c r="H12" s="244"/>
      <c r="I12" s="244"/>
      <c r="J12" s="244"/>
      <c r="K12" s="244"/>
      <c r="L12" s="244"/>
      <c r="M12" s="246"/>
    </row>
    <row r="13" spans="2:13" ht="12.75">
      <c r="B13" s="252" t="s">
        <v>347</v>
      </c>
      <c r="C13" s="252"/>
      <c r="D13" s="252"/>
      <c r="E13" s="252"/>
      <c r="F13" s="244"/>
      <c r="G13" s="244"/>
      <c r="H13" s="244"/>
      <c r="I13" s="244"/>
      <c r="J13" s="244"/>
      <c r="K13" s="244"/>
      <c r="L13" s="244"/>
      <c r="M13" s="246"/>
    </row>
    <row r="14" spans="2:13" ht="12.75">
      <c r="B14" s="262" t="s">
        <v>362</v>
      </c>
      <c r="C14" s="252"/>
      <c r="D14" s="252"/>
      <c r="E14" s="252"/>
      <c r="F14" s="252"/>
      <c r="G14" s="244"/>
      <c r="H14" s="244"/>
      <c r="I14" s="244"/>
      <c r="J14" s="244"/>
      <c r="K14" s="244"/>
      <c r="L14" s="244"/>
      <c r="M14" s="246"/>
    </row>
    <row r="15" spans="1:13" ht="12.75">
      <c r="A15" s="253" t="s">
        <v>348</v>
      </c>
      <c r="B15" s="252"/>
      <c r="C15" s="252"/>
      <c r="D15" s="252"/>
      <c r="E15" s="252"/>
      <c r="F15" s="244"/>
      <c r="G15" s="244"/>
      <c r="H15" s="244"/>
      <c r="I15" s="244"/>
      <c r="J15" s="244"/>
      <c r="K15" s="244"/>
      <c r="L15" s="244"/>
      <c r="M15" s="246"/>
    </row>
    <row r="16" spans="2:13" ht="12.75">
      <c r="B16" s="261" t="s">
        <v>349</v>
      </c>
      <c r="C16" s="252"/>
      <c r="D16" s="252"/>
      <c r="E16" s="252"/>
      <c r="F16" s="244"/>
      <c r="G16" s="244"/>
      <c r="H16" s="244"/>
      <c r="I16" s="244"/>
      <c r="J16" s="244"/>
      <c r="K16" s="244"/>
      <c r="L16" s="244"/>
      <c r="M16" s="246"/>
    </row>
    <row r="17" spans="1:13" ht="12.75">
      <c r="A17" s="259" t="s">
        <v>350</v>
      </c>
      <c r="B17" s="260"/>
      <c r="C17" s="260"/>
      <c r="D17" s="260"/>
      <c r="E17" s="260"/>
      <c r="F17" s="244"/>
      <c r="G17" s="244"/>
      <c r="H17" s="244"/>
      <c r="I17" s="244"/>
      <c r="J17" s="244"/>
      <c r="K17" s="244"/>
      <c r="L17" s="244"/>
      <c r="M17" s="246"/>
    </row>
    <row r="18" spans="1:13" ht="12.75">
      <c r="A18" s="260"/>
      <c r="B18" s="260"/>
      <c r="C18" s="260"/>
      <c r="D18" s="260"/>
      <c r="E18" s="260"/>
      <c r="F18" s="244"/>
      <c r="G18" s="244"/>
      <c r="H18" s="244"/>
      <c r="I18" s="244"/>
      <c r="J18" s="244"/>
      <c r="K18" s="244"/>
      <c r="L18" s="244"/>
      <c r="M18" s="246"/>
    </row>
    <row r="19" spans="1:13" ht="12.75">
      <c r="A19" s="245"/>
      <c r="B19" s="245"/>
      <c r="C19" s="245"/>
      <c r="D19" s="245"/>
      <c r="E19" s="245"/>
      <c r="F19" s="244"/>
      <c r="G19" s="244"/>
      <c r="H19" s="244"/>
      <c r="I19" s="244"/>
      <c r="J19" s="244"/>
      <c r="K19" s="244"/>
      <c r="L19" s="244"/>
      <c r="M19" s="246"/>
    </row>
    <row r="20" spans="1:13" ht="12.75">
      <c r="A20" s="257" t="s">
        <v>361</v>
      </c>
      <c r="B20" s="257"/>
      <c r="C20" s="257"/>
      <c r="D20" s="257"/>
      <c r="E20" s="257"/>
      <c r="F20" s="244"/>
      <c r="G20" s="244"/>
      <c r="H20" s="244"/>
      <c r="I20" s="244"/>
      <c r="J20" s="244"/>
      <c r="K20" s="244"/>
      <c r="L20" s="244"/>
      <c r="M20" s="246"/>
    </row>
    <row r="21" spans="1:13" ht="12.75">
      <c r="A21" s="257"/>
      <c r="B21" s="257"/>
      <c r="C21" s="257"/>
      <c r="D21" s="257"/>
      <c r="E21" s="257"/>
      <c r="F21" s="244"/>
      <c r="G21" s="244"/>
      <c r="H21" s="244"/>
      <c r="I21" s="244"/>
      <c r="J21" s="244"/>
      <c r="K21" s="244"/>
      <c r="L21" s="244"/>
      <c r="M21" s="246"/>
    </row>
    <row r="22" spans="1:13" ht="12.75">
      <c r="A22" s="257"/>
      <c r="B22" s="257"/>
      <c r="C22" s="257"/>
      <c r="D22" s="257"/>
      <c r="E22" s="257"/>
      <c r="F22" s="244"/>
      <c r="G22" s="244"/>
      <c r="H22" s="244"/>
      <c r="I22" s="244"/>
      <c r="J22" s="244"/>
      <c r="K22" s="244"/>
      <c r="L22" s="244"/>
      <c r="M22" s="246"/>
    </row>
    <row r="23" spans="1:13" ht="12.75">
      <c r="A23" s="245"/>
      <c r="B23" s="245"/>
      <c r="C23" s="245"/>
      <c r="D23" s="245"/>
      <c r="E23" s="245"/>
      <c r="F23" s="244"/>
      <c r="G23" s="244"/>
      <c r="H23" s="244"/>
      <c r="I23" s="244"/>
      <c r="J23" s="244"/>
      <c r="K23" s="244"/>
      <c r="L23" s="244"/>
      <c r="M23" s="246"/>
    </row>
    <row r="24" spans="1:13" ht="12.75">
      <c r="A24" s="258" t="s">
        <v>351</v>
      </c>
      <c r="B24" s="258"/>
      <c r="C24" s="258"/>
      <c r="D24" s="258"/>
      <c r="E24" s="258"/>
      <c r="F24" s="257"/>
      <c r="G24" s="244"/>
      <c r="H24" s="244"/>
      <c r="I24" s="244"/>
      <c r="J24" s="244"/>
      <c r="K24" s="244"/>
      <c r="L24" s="244"/>
      <c r="M24" s="246"/>
    </row>
    <row r="25" spans="1:13" ht="12.75">
      <c r="A25" s="258"/>
      <c r="B25" s="258"/>
      <c r="C25" s="258"/>
      <c r="D25" s="258"/>
      <c r="E25" s="258"/>
      <c r="F25" s="257"/>
      <c r="G25" s="244"/>
      <c r="H25" s="244"/>
      <c r="I25" s="244"/>
      <c r="J25" s="244"/>
      <c r="K25" s="244"/>
      <c r="L25" s="244"/>
      <c r="M25" s="246"/>
    </row>
    <row r="26" spans="2:13" ht="12.75"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6"/>
    </row>
    <row r="27" spans="1:161" s="5" customFormat="1" ht="63.75" customHeight="1">
      <c r="A27" s="5" t="s">
        <v>267</v>
      </c>
      <c r="B27" s="5" t="s">
        <v>268</v>
      </c>
      <c r="C27" s="2" t="s">
        <v>266</v>
      </c>
      <c r="D27" s="2" t="s">
        <v>0</v>
      </c>
      <c r="E27" s="5" t="s">
        <v>352</v>
      </c>
      <c r="F27" s="5" t="s">
        <v>280</v>
      </c>
      <c r="G27" s="3" t="s">
        <v>1</v>
      </c>
      <c r="H27" s="4" t="s">
        <v>332</v>
      </c>
      <c r="I27" s="5" t="s">
        <v>2</v>
      </c>
      <c r="J27" s="5" t="s">
        <v>333</v>
      </c>
      <c r="K27" s="5" t="s">
        <v>334</v>
      </c>
      <c r="L27" s="238" t="s">
        <v>3</v>
      </c>
      <c r="M27" s="247" t="s">
        <v>335</v>
      </c>
      <c r="N27" s="212" t="s">
        <v>336</v>
      </c>
      <c r="O27" s="249" t="s">
        <v>365</v>
      </c>
      <c r="P27" s="5" t="s">
        <v>338</v>
      </c>
      <c r="Q27" s="5" t="s">
        <v>337</v>
      </c>
      <c r="R27" s="247" t="s">
        <v>339</v>
      </c>
      <c r="S27" s="247" t="s">
        <v>4</v>
      </c>
      <c r="T27" s="247" t="s">
        <v>5</v>
      </c>
      <c r="U27" s="5" t="s">
        <v>6</v>
      </c>
      <c r="V27" s="247" t="s">
        <v>7</v>
      </c>
      <c r="W27" s="5" t="s">
        <v>8</v>
      </c>
      <c r="X27" s="247" t="s">
        <v>9</v>
      </c>
      <c r="Y27" s="5" t="s">
        <v>10</v>
      </c>
      <c r="Z27" s="247" t="s">
        <v>11</v>
      </c>
      <c r="AA27" s="5" t="s">
        <v>12</v>
      </c>
      <c r="AB27" s="247" t="s">
        <v>13</v>
      </c>
      <c r="AC27" s="5" t="s">
        <v>14</v>
      </c>
      <c r="AD27" s="247" t="s">
        <v>15</v>
      </c>
      <c r="AE27" s="5" t="s">
        <v>16</v>
      </c>
      <c r="AF27" s="247" t="s">
        <v>17</v>
      </c>
      <c r="AG27" s="5" t="s">
        <v>18</v>
      </c>
      <c r="AH27" s="247" t="s">
        <v>19</v>
      </c>
      <c r="AI27" s="5" t="s">
        <v>20</v>
      </c>
      <c r="AJ27" s="247" t="s">
        <v>21</v>
      </c>
      <c r="AK27" s="5" t="s">
        <v>22</v>
      </c>
      <c r="AL27" s="247" t="s">
        <v>366</v>
      </c>
      <c r="AM27" s="5" t="s">
        <v>23</v>
      </c>
      <c r="AN27" s="247" t="s">
        <v>24</v>
      </c>
      <c r="AO27" s="5" t="s">
        <v>25</v>
      </c>
      <c r="AP27" s="247" t="s">
        <v>26</v>
      </c>
      <c r="AQ27" s="5" t="s">
        <v>27</v>
      </c>
      <c r="AR27" s="247" t="s">
        <v>28</v>
      </c>
      <c r="AS27" s="5" t="s">
        <v>29</v>
      </c>
      <c r="AT27" s="247" t="s">
        <v>30</v>
      </c>
      <c r="AU27" s="5" t="s">
        <v>31</v>
      </c>
      <c r="AV27" s="247" t="s">
        <v>32</v>
      </c>
      <c r="AW27" s="5" t="s">
        <v>33</v>
      </c>
      <c r="AX27" s="247" t="s">
        <v>34</v>
      </c>
      <c r="AY27" s="5" t="s">
        <v>35</v>
      </c>
      <c r="AZ27" s="247" t="s">
        <v>36</v>
      </c>
      <c r="BA27" s="5" t="s">
        <v>37</v>
      </c>
      <c r="BB27" s="247" t="s">
        <v>38</v>
      </c>
      <c r="BC27" s="5" t="s">
        <v>39</v>
      </c>
      <c r="BD27" s="247" t="s">
        <v>40</v>
      </c>
      <c r="BE27" s="5" t="s">
        <v>41</v>
      </c>
      <c r="BF27" s="247" t="s">
        <v>42</v>
      </c>
      <c r="BG27" s="247" t="s">
        <v>43</v>
      </c>
      <c r="BH27" s="5" t="s">
        <v>44</v>
      </c>
      <c r="BI27" s="247" t="s">
        <v>45</v>
      </c>
      <c r="BJ27" s="5" t="s">
        <v>46</v>
      </c>
      <c r="BK27" s="247" t="s">
        <v>47</v>
      </c>
      <c r="BL27" s="5" t="s">
        <v>48</v>
      </c>
      <c r="BM27" s="247" t="s">
        <v>49</v>
      </c>
      <c r="BN27" s="5" t="s">
        <v>50</v>
      </c>
      <c r="BO27" s="247" t="s">
        <v>51</v>
      </c>
      <c r="BP27" s="5" t="s">
        <v>52</v>
      </c>
      <c r="BQ27" s="247" t="s">
        <v>53</v>
      </c>
      <c r="BR27" s="5" t="s">
        <v>54</v>
      </c>
      <c r="BS27" s="247" t="s">
        <v>55</v>
      </c>
      <c r="BT27" s="5" t="s">
        <v>56</v>
      </c>
      <c r="BU27" s="247" t="s">
        <v>57</v>
      </c>
      <c r="BV27" s="5" t="s">
        <v>58</v>
      </c>
      <c r="BW27" s="247" t="s">
        <v>59</v>
      </c>
      <c r="BX27" s="5" t="s">
        <v>60</v>
      </c>
      <c r="BY27" s="247" t="s">
        <v>61</v>
      </c>
      <c r="BZ27" s="5" t="s">
        <v>62</v>
      </c>
      <c r="CA27" s="247" t="s">
        <v>63</v>
      </c>
      <c r="CB27" s="5" t="s">
        <v>64</v>
      </c>
      <c r="CC27" s="247" t="s">
        <v>65</v>
      </c>
      <c r="CD27" s="5" t="s">
        <v>66</v>
      </c>
      <c r="CE27" s="247" t="s">
        <v>67</v>
      </c>
      <c r="CF27" s="5" t="s">
        <v>68</v>
      </c>
      <c r="CG27" s="247" t="s">
        <v>69</v>
      </c>
      <c r="CH27" s="5" t="s">
        <v>70</v>
      </c>
      <c r="CI27" s="247" t="s">
        <v>71</v>
      </c>
      <c r="CJ27" s="5" t="s">
        <v>72</v>
      </c>
      <c r="CK27" s="247" t="s">
        <v>73</v>
      </c>
      <c r="CL27" s="5" t="s">
        <v>74</v>
      </c>
      <c r="CM27" s="247" t="s">
        <v>75</v>
      </c>
      <c r="CN27" s="5" t="s">
        <v>76</v>
      </c>
      <c r="CO27" s="247" t="s">
        <v>77</v>
      </c>
      <c r="CP27" s="5" t="s">
        <v>78</v>
      </c>
      <c r="CQ27" s="247" t="s">
        <v>79</v>
      </c>
      <c r="CR27" s="5" t="s">
        <v>80</v>
      </c>
      <c r="CS27" s="247" t="s">
        <v>81</v>
      </c>
      <c r="CT27" s="5" t="s">
        <v>82</v>
      </c>
      <c r="CU27" s="247" t="s">
        <v>83</v>
      </c>
      <c r="CV27" s="5" t="s">
        <v>84</v>
      </c>
      <c r="CW27" s="247" t="s">
        <v>85</v>
      </c>
      <c r="CX27" s="5" t="s">
        <v>86</v>
      </c>
      <c r="CY27" s="247" t="s">
        <v>87</v>
      </c>
      <c r="CZ27" s="5" t="s">
        <v>88</v>
      </c>
      <c r="DA27" s="247" t="s">
        <v>89</v>
      </c>
      <c r="DB27" s="5" t="s">
        <v>90</v>
      </c>
      <c r="DC27" s="247" t="s">
        <v>91</v>
      </c>
      <c r="DD27" s="5" t="s">
        <v>92</v>
      </c>
      <c r="DE27" s="247" t="s">
        <v>93</v>
      </c>
      <c r="DF27" s="5" t="s">
        <v>94</v>
      </c>
      <c r="DG27" s="247" t="s">
        <v>95</v>
      </c>
      <c r="DH27" s="5" t="s">
        <v>96</v>
      </c>
      <c r="DI27" s="247" t="s">
        <v>97</v>
      </c>
      <c r="DJ27" s="5" t="s">
        <v>98</v>
      </c>
      <c r="DK27" s="247" t="s">
        <v>99</v>
      </c>
      <c r="DL27" s="5" t="s">
        <v>100</v>
      </c>
      <c r="DM27" s="247" t="s">
        <v>101</v>
      </c>
      <c r="DN27" s="5" t="s">
        <v>102</v>
      </c>
      <c r="DO27" s="247" t="s">
        <v>103</v>
      </c>
      <c r="DP27" s="5" t="s">
        <v>104</v>
      </c>
      <c r="DQ27" s="247" t="s">
        <v>105</v>
      </c>
      <c r="DR27" s="5" t="s">
        <v>106</v>
      </c>
      <c r="DS27" s="250" t="s">
        <v>107</v>
      </c>
      <c r="DT27" s="5" t="s">
        <v>108</v>
      </c>
      <c r="DU27" s="250" t="s">
        <v>109</v>
      </c>
      <c r="DV27" s="5" t="s">
        <v>110</v>
      </c>
      <c r="DW27" s="247" t="s">
        <v>111</v>
      </c>
      <c r="DX27" s="5" t="s">
        <v>112</v>
      </c>
      <c r="DY27" s="247" t="s">
        <v>113</v>
      </c>
      <c r="DZ27" s="5" t="s">
        <v>114</v>
      </c>
      <c r="EA27" s="250" t="s">
        <v>115</v>
      </c>
      <c r="EB27" s="5" t="s">
        <v>116</v>
      </c>
      <c r="EC27" s="250" t="s">
        <v>117</v>
      </c>
      <c r="ED27" s="5" t="s">
        <v>118</v>
      </c>
      <c r="EE27" s="247" t="s">
        <v>119</v>
      </c>
      <c r="EF27" s="5" t="s">
        <v>120</v>
      </c>
      <c r="EG27" s="247" t="s">
        <v>121</v>
      </c>
      <c r="EH27" s="5" t="s">
        <v>122</v>
      </c>
      <c r="EI27" s="247" t="s">
        <v>123</v>
      </c>
      <c r="EJ27" s="5" t="s">
        <v>124</v>
      </c>
      <c r="EK27" s="247" t="s">
        <v>125</v>
      </c>
      <c r="EL27" s="5" t="s">
        <v>126</v>
      </c>
      <c r="EM27" s="247" t="s">
        <v>127</v>
      </c>
      <c r="EN27" s="5" t="s">
        <v>128</v>
      </c>
      <c r="EO27" s="247" t="s">
        <v>129</v>
      </c>
      <c r="EP27" s="5" t="s">
        <v>130</v>
      </c>
      <c r="EQ27" s="247" t="s">
        <v>131</v>
      </c>
      <c r="ER27" s="5" t="s">
        <v>132</v>
      </c>
      <c r="ES27" s="247" t="s">
        <v>133</v>
      </c>
      <c r="ET27" s="5" t="s">
        <v>134</v>
      </c>
      <c r="EU27" s="247" t="s">
        <v>135</v>
      </c>
      <c r="EV27" s="5" t="s">
        <v>136</v>
      </c>
      <c r="EW27" s="250" t="s">
        <v>137</v>
      </c>
      <c r="EX27" s="5" t="s">
        <v>138</v>
      </c>
      <c r="EY27" s="250" t="s">
        <v>139</v>
      </c>
      <c r="EZ27" s="5" t="s">
        <v>140</v>
      </c>
      <c r="FA27" s="247" t="s">
        <v>141</v>
      </c>
      <c r="FB27" s="5" t="s">
        <v>142</v>
      </c>
      <c r="FC27" s="250" t="s">
        <v>143</v>
      </c>
      <c r="FD27" s="5" t="s">
        <v>144</v>
      </c>
      <c r="FE27" s="247" t="s">
        <v>145</v>
      </c>
    </row>
    <row r="28" spans="1:161" ht="12.75">
      <c r="A28" s="9" t="s">
        <v>146</v>
      </c>
      <c r="B28" s="25" t="s">
        <v>269</v>
      </c>
      <c r="C28" s="10" t="s">
        <v>147</v>
      </c>
      <c r="D28" s="141" t="s">
        <v>153</v>
      </c>
      <c r="E28" s="9" t="s">
        <v>354</v>
      </c>
      <c r="F28" s="9" t="s">
        <v>283</v>
      </c>
      <c r="G28" s="12">
        <v>363208081195801</v>
      </c>
      <c r="H28" s="13">
        <v>35654</v>
      </c>
      <c r="I28" s="14">
        <v>1100</v>
      </c>
      <c r="J28" s="10">
        <v>500</v>
      </c>
      <c r="K28" s="10" t="s">
        <v>311</v>
      </c>
      <c r="L28" s="239">
        <v>2780</v>
      </c>
      <c r="M28" s="15">
        <v>7.3</v>
      </c>
      <c r="N28" s="213">
        <v>6.5</v>
      </c>
      <c r="O28" s="10">
        <v>76</v>
      </c>
      <c r="P28" s="10">
        <v>12.9</v>
      </c>
      <c r="Q28" s="10">
        <v>27</v>
      </c>
      <c r="R28" s="10"/>
      <c r="S28" s="15">
        <v>9.49</v>
      </c>
      <c r="T28" s="15"/>
      <c r="U28" s="16"/>
      <c r="V28" s="15">
        <v>0.786</v>
      </c>
      <c r="W28" s="16"/>
      <c r="X28" s="15"/>
      <c r="Y28" s="16"/>
      <c r="Z28" s="15">
        <v>2.65</v>
      </c>
      <c r="AA28" s="16"/>
      <c r="AB28" s="15"/>
      <c r="AC28" s="16"/>
      <c r="AD28" s="15">
        <v>3.52</v>
      </c>
      <c r="AE28" s="16"/>
      <c r="AF28" s="15"/>
      <c r="AG28" s="16"/>
      <c r="AH28" s="15">
        <v>35</v>
      </c>
      <c r="AI28" s="16"/>
      <c r="AJ28" s="15"/>
      <c r="AK28" s="16"/>
      <c r="AL28" s="15"/>
      <c r="AM28" s="16"/>
      <c r="AN28" s="15">
        <v>34</v>
      </c>
      <c r="AO28" s="16"/>
      <c r="AP28" s="17"/>
      <c r="AQ28" s="18"/>
      <c r="AR28" s="17"/>
      <c r="AS28" s="16"/>
      <c r="AT28" s="15"/>
      <c r="AV28" s="15">
        <v>41</v>
      </c>
      <c r="AX28" s="15">
        <v>1.25</v>
      </c>
      <c r="AY28" s="16"/>
      <c r="AZ28" s="15"/>
      <c r="BA28" s="16" t="s">
        <v>150</v>
      </c>
      <c r="BB28" s="15">
        <v>0.1</v>
      </c>
      <c r="BC28" s="16"/>
      <c r="BD28" s="15"/>
      <c r="BE28" s="16"/>
      <c r="BF28" s="15">
        <v>19.3</v>
      </c>
      <c r="BG28" s="15"/>
      <c r="BH28" s="16"/>
      <c r="BI28" s="196">
        <v>2.12</v>
      </c>
      <c r="BJ28" s="16"/>
      <c r="BK28" s="196"/>
      <c r="BL28" s="16"/>
      <c r="BM28" s="15">
        <v>0.04</v>
      </c>
      <c r="BN28" s="16"/>
      <c r="BO28" s="15"/>
      <c r="BP28" s="16"/>
      <c r="BQ28" s="15">
        <v>0.17</v>
      </c>
      <c r="BR28" s="16"/>
      <c r="BS28" s="15"/>
      <c r="BT28" s="16"/>
      <c r="BU28" s="15"/>
      <c r="BV28" s="16"/>
      <c r="BW28" s="15"/>
      <c r="BX28" s="16" t="s">
        <v>150</v>
      </c>
      <c r="BY28" s="15">
        <v>0.01</v>
      </c>
      <c r="CB28" s="16"/>
      <c r="CC28" s="15">
        <v>0.09</v>
      </c>
      <c r="CD28" s="16"/>
      <c r="CE28" s="15">
        <v>0.08</v>
      </c>
      <c r="CH28" s="16"/>
      <c r="CI28" s="15">
        <v>0.2</v>
      </c>
      <c r="CL28" s="16"/>
      <c r="CM28" s="20">
        <v>3.9</v>
      </c>
      <c r="CN28" s="16"/>
      <c r="CO28" s="15"/>
      <c r="CP28" s="16" t="s">
        <v>150</v>
      </c>
      <c r="CQ28" s="15">
        <v>1</v>
      </c>
      <c r="CR28" s="16" t="s">
        <v>150</v>
      </c>
      <c r="CS28" s="15">
        <v>1</v>
      </c>
      <c r="CV28" s="16"/>
      <c r="CW28" s="15">
        <v>79</v>
      </c>
      <c r="CX28" s="16"/>
      <c r="CY28" s="15"/>
      <c r="CZ28" s="16" t="s">
        <v>150</v>
      </c>
      <c r="DA28" s="15">
        <v>1</v>
      </c>
      <c r="DD28" s="16" t="s">
        <v>150</v>
      </c>
      <c r="DE28" s="15">
        <v>1</v>
      </c>
      <c r="DH28" s="16" t="s">
        <v>150</v>
      </c>
      <c r="DI28" s="15">
        <v>1</v>
      </c>
      <c r="DJ28" s="16"/>
      <c r="DK28" s="15"/>
      <c r="DL28" s="16" t="s">
        <v>150</v>
      </c>
      <c r="DM28" s="15">
        <v>1</v>
      </c>
      <c r="DN28" s="16"/>
      <c r="DO28" s="15">
        <v>3.7</v>
      </c>
      <c r="DR28" s="16"/>
      <c r="DS28" s="162">
        <v>5</v>
      </c>
      <c r="DT28" s="16"/>
      <c r="DU28" s="162"/>
      <c r="DV28" s="16" t="s">
        <v>150</v>
      </c>
      <c r="DW28" s="15">
        <v>1</v>
      </c>
      <c r="DX28" s="16"/>
      <c r="DY28" s="15"/>
      <c r="DZ28" s="16"/>
      <c r="EA28" s="162">
        <v>3.4</v>
      </c>
      <c r="EH28" s="16"/>
      <c r="EI28" s="15">
        <v>3.6</v>
      </c>
      <c r="EJ28" s="16" t="s">
        <v>150</v>
      </c>
      <c r="EK28" s="196">
        <v>1</v>
      </c>
      <c r="EL28" s="16"/>
      <c r="EM28" s="196"/>
      <c r="EN28" s="16" t="s">
        <v>150</v>
      </c>
      <c r="EO28" s="15">
        <v>1</v>
      </c>
      <c r="EP28" s="16"/>
      <c r="EQ28" s="15"/>
      <c r="ER28" s="16" t="s">
        <v>150</v>
      </c>
      <c r="ES28" s="15">
        <v>1</v>
      </c>
      <c r="ET28" s="16"/>
      <c r="EU28" s="15"/>
      <c r="EV28" s="16"/>
      <c r="EW28" s="162">
        <v>109</v>
      </c>
      <c r="EZ28" s="22"/>
      <c r="FA28" s="17">
        <v>25</v>
      </c>
      <c r="FB28" s="22"/>
      <c r="FC28" s="185">
        <v>520</v>
      </c>
      <c r="FD28" s="22" t="s">
        <v>150</v>
      </c>
      <c r="FE28" s="17">
        <v>1</v>
      </c>
    </row>
    <row r="29" spans="1:161" ht="12.75">
      <c r="A29" s="9" t="s">
        <v>146</v>
      </c>
      <c r="B29" s="25" t="s">
        <v>269</v>
      </c>
      <c r="C29" s="10" t="s">
        <v>158</v>
      </c>
      <c r="D29" s="139" t="s">
        <v>163</v>
      </c>
      <c r="E29" s="9" t="s">
        <v>354</v>
      </c>
      <c r="F29" s="9" t="s">
        <v>283</v>
      </c>
      <c r="G29" s="12">
        <v>362339081412601</v>
      </c>
      <c r="H29" s="13">
        <v>35612</v>
      </c>
      <c r="I29" s="14">
        <v>1000</v>
      </c>
      <c r="J29" s="10">
        <v>144</v>
      </c>
      <c r="K29" s="10" t="s">
        <v>311</v>
      </c>
      <c r="L29" s="239">
        <v>3080</v>
      </c>
      <c r="M29" s="15"/>
      <c r="N29" s="213">
        <v>8</v>
      </c>
      <c r="O29" s="10">
        <v>141</v>
      </c>
      <c r="P29" s="10">
        <v>11.8</v>
      </c>
      <c r="Q29" s="10">
        <v>51</v>
      </c>
      <c r="R29" s="10"/>
      <c r="S29" s="15">
        <v>15.4</v>
      </c>
      <c r="T29" s="15"/>
      <c r="U29" s="16"/>
      <c r="V29" s="15">
        <v>3.02</v>
      </c>
      <c r="W29" s="16"/>
      <c r="X29" s="15"/>
      <c r="Y29" s="16"/>
      <c r="Z29" s="15">
        <v>4.99</v>
      </c>
      <c r="AA29" s="16"/>
      <c r="AB29" s="15"/>
      <c r="AC29" s="16"/>
      <c r="AD29" s="15">
        <v>5.09</v>
      </c>
      <c r="AE29" s="16"/>
      <c r="AF29" s="15"/>
      <c r="AG29" s="16"/>
      <c r="AH29" s="15">
        <v>60</v>
      </c>
      <c r="AI29" s="16"/>
      <c r="AJ29" s="15"/>
      <c r="AK29" s="16"/>
      <c r="AL29" s="15"/>
      <c r="AM29" s="16"/>
      <c r="AN29" s="15">
        <v>54</v>
      </c>
      <c r="AO29" s="16"/>
      <c r="AP29" s="17"/>
      <c r="AQ29" s="18"/>
      <c r="AR29" s="17"/>
      <c r="AS29" s="16"/>
      <c r="AT29" s="15"/>
      <c r="AV29" s="15">
        <v>66</v>
      </c>
      <c r="AX29" s="15">
        <v>1.24</v>
      </c>
      <c r="AY29" s="16"/>
      <c r="AZ29" s="15"/>
      <c r="BA29" s="16"/>
      <c r="BB29" s="15">
        <v>0.71</v>
      </c>
      <c r="BC29" s="16"/>
      <c r="BD29" s="15"/>
      <c r="BE29" s="16"/>
      <c r="BF29" s="15">
        <v>16.6</v>
      </c>
      <c r="BG29" s="15"/>
      <c r="BH29" s="16"/>
      <c r="BI29" s="196">
        <v>7.22</v>
      </c>
      <c r="BJ29" s="16"/>
      <c r="BK29" s="196"/>
      <c r="BL29" s="16" t="s">
        <v>150</v>
      </c>
      <c r="BM29" s="15">
        <v>0.01</v>
      </c>
      <c r="BN29" s="16"/>
      <c r="BO29" s="15"/>
      <c r="BP29" s="16" t="s">
        <v>150</v>
      </c>
      <c r="BQ29" s="15">
        <v>0.05</v>
      </c>
      <c r="BR29" s="16"/>
      <c r="BS29" s="15"/>
      <c r="BT29" s="16"/>
      <c r="BU29" s="15"/>
      <c r="BV29" s="16"/>
      <c r="BW29" s="15"/>
      <c r="BX29" s="16" t="s">
        <v>150</v>
      </c>
      <c r="BY29" s="15">
        <v>0.01</v>
      </c>
      <c r="CB29" s="16"/>
      <c r="CC29" s="15">
        <v>0.01</v>
      </c>
      <c r="CD29" s="16" t="s">
        <v>150</v>
      </c>
      <c r="CE29" s="15">
        <v>0.05</v>
      </c>
      <c r="CH29" s="16"/>
      <c r="CI29" s="15">
        <v>0.2</v>
      </c>
      <c r="CL29" s="16"/>
      <c r="CM29" s="20">
        <v>3.6</v>
      </c>
      <c r="CN29" s="16"/>
      <c r="CO29" s="15"/>
      <c r="CP29" s="16" t="s">
        <v>150</v>
      </c>
      <c r="CQ29" s="15">
        <v>1</v>
      </c>
      <c r="CR29" s="16" t="s">
        <v>150</v>
      </c>
      <c r="CS29" s="15">
        <v>1</v>
      </c>
      <c r="CV29" s="16"/>
      <c r="CW29" s="15">
        <v>68</v>
      </c>
      <c r="CX29" s="16"/>
      <c r="CY29" s="15"/>
      <c r="CZ29" s="16" t="s">
        <v>150</v>
      </c>
      <c r="DA29" s="15">
        <v>1</v>
      </c>
      <c r="DD29" s="16" t="s">
        <v>150</v>
      </c>
      <c r="DE29" s="15">
        <v>1</v>
      </c>
      <c r="DH29" s="16" t="s">
        <v>150</v>
      </c>
      <c r="DI29" s="15">
        <v>1</v>
      </c>
      <c r="DJ29" s="16"/>
      <c r="DK29" s="15"/>
      <c r="DL29" s="16" t="s">
        <v>150</v>
      </c>
      <c r="DM29" s="15">
        <v>1</v>
      </c>
      <c r="DN29" s="16" t="s">
        <v>150</v>
      </c>
      <c r="DO29" s="15">
        <v>1</v>
      </c>
      <c r="DR29" s="16"/>
      <c r="DS29" s="162">
        <v>8</v>
      </c>
      <c r="DT29" s="16"/>
      <c r="DU29" s="162"/>
      <c r="DV29" s="16" t="s">
        <v>150</v>
      </c>
      <c r="DW29" s="15">
        <v>1</v>
      </c>
      <c r="DX29" s="16"/>
      <c r="DY29" s="15"/>
      <c r="DZ29" s="16"/>
      <c r="EA29" s="162">
        <v>5.4</v>
      </c>
      <c r="EH29" s="16"/>
      <c r="EI29" s="15">
        <v>1.7</v>
      </c>
      <c r="EJ29" s="16" t="s">
        <v>150</v>
      </c>
      <c r="EK29" s="196">
        <v>1</v>
      </c>
      <c r="EL29" s="16"/>
      <c r="EM29" s="196"/>
      <c r="EN29" s="16" t="s">
        <v>150</v>
      </c>
      <c r="EO29" s="15">
        <v>2</v>
      </c>
      <c r="EP29" s="16"/>
      <c r="EQ29" s="15"/>
      <c r="ER29" s="16" t="s">
        <v>150</v>
      </c>
      <c r="ES29" s="15">
        <v>1</v>
      </c>
      <c r="ET29" s="16"/>
      <c r="EU29" s="15"/>
      <c r="EV29" s="16"/>
      <c r="EW29" s="162">
        <v>1.1</v>
      </c>
      <c r="EZ29" s="22"/>
      <c r="FA29" s="17">
        <v>26</v>
      </c>
      <c r="FB29" s="22"/>
      <c r="FC29" s="185">
        <v>330</v>
      </c>
      <c r="FD29" s="22" t="s">
        <v>150</v>
      </c>
      <c r="FE29" s="17">
        <v>1</v>
      </c>
    </row>
    <row r="30" spans="1:161" s="5" customFormat="1" ht="12.75" customHeight="1">
      <c r="A30" s="1"/>
      <c r="C30" s="2"/>
      <c r="D30" s="2"/>
      <c r="E30" s="1"/>
      <c r="F30" s="1"/>
      <c r="G30" s="3"/>
      <c r="H30" s="4"/>
      <c r="L30" s="238"/>
      <c r="M30" s="247"/>
      <c r="N30" s="212"/>
      <c r="Q30" s="6"/>
      <c r="R30" s="7"/>
      <c r="S30" s="7"/>
      <c r="T30" s="7"/>
      <c r="U30" s="8"/>
      <c r="V30" s="7"/>
      <c r="W30" s="8"/>
      <c r="X30" s="7"/>
      <c r="Y30" s="8"/>
      <c r="Z30" s="7"/>
      <c r="AA30" s="8"/>
      <c r="AB30" s="7"/>
      <c r="AC30" s="8"/>
      <c r="AD30" s="7"/>
      <c r="AE30" s="8"/>
      <c r="AF30" s="7"/>
      <c r="AG30" s="8"/>
      <c r="AH30" s="7"/>
      <c r="AI30" s="8"/>
      <c r="AJ30" s="7"/>
      <c r="AK30" s="8"/>
      <c r="AL30" s="7"/>
      <c r="AM30" s="8"/>
      <c r="AN30" s="7"/>
      <c r="AO30" s="8"/>
      <c r="AP30" s="7"/>
      <c r="AQ30" s="8"/>
      <c r="AR30" s="7"/>
      <c r="AS30" s="8"/>
      <c r="AT30" s="7"/>
      <c r="AU30" s="8"/>
      <c r="AV30" s="7"/>
      <c r="AW30" s="8"/>
      <c r="AX30" s="7"/>
      <c r="AY30" s="8"/>
      <c r="AZ30" s="7"/>
      <c r="BA30" s="8"/>
      <c r="BB30" s="7"/>
      <c r="BC30" s="8"/>
      <c r="BD30" s="7"/>
      <c r="BE30" s="8"/>
      <c r="BF30" s="7"/>
      <c r="BG30" s="7"/>
      <c r="BH30" s="8"/>
      <c r="BI30" s="195"/>
      <c r="BJ30" s="8"/>
      <c r="BK30" s="195"/>
      <c r="BL30" s="8"/>
      <c r="BM30" s="7"/>
      <c r="BN30" s="8"/>
      <c r="BO30" s="7"/>
      <c r="BP30" s="8"/>
      <c r="BQ30" s="7"/>
      <c r="BR30" s="8"/>
      <c r="BS30" s="7"/>
      <c r="BT30" s="8"/>
      <c r="BU30" s="7"/>
      <c r="BV30" s="8"/>
      <c r="BW30" s="7"/>
      <c r="BX30" s="8"/>
      <c r="BY30" s="7"/>
      <c r="BZ30" s="8"/>
      <c r="CA30" s="7"/>
      <c r="CB30" s="8"/>
      <c r="CC30" s="7"/>
      <c r="CD30" s="8"/>
      <c r="CE30" s="7"/>
      <c r="CF30" s="8"/>
      <c r="CG30" s="7"/>
      <c r="CH30" s="8"/>
      <c r="CI30" s="7"/>
      <c r="CJ30" s="8"/>
      <c r="CK30" s="7"/>
      <c r="CL30" s="8"/>
      <c r="CM30" s="7"/>
      <c r="CN30" s="8"/>
      <c r="CO30" s="7"/>
      <c r="CP30" s="8"/>
      <c r="CQ30" s="7"/>
      <c r="CR30" s="8"/>
      <c r="CS30" s="7"/>
      <c r="CT30" s="8"/>
      <c r="CU30" s="7"/>
      <c r="CV30" s="8"/>
      <c r="CW30" s="7"/>
      <c r="CX30" s="8"/>
      <c r="CY30" s="7"/>
      <c r="CZ30" s="8"/>
      <c r="DA30" s="7"/>
      <c r="DB30" s="8"/>
      <c r="DC30" s="7"/>
      <c r="DD30" s="8"/>
      <c r="DE30" s="7"/>
      <c r="DF30" s="8"/>
      <c r="DG30" s="7"/>
      <c r="DH30" s="8"/>
      <c r="DI30" s="7"/>
      <c r="DJ30" s="8"/>
      <c r="DK30" s="7"/>
      <c r="DL30" s="8"/>
      <c r="DM30" s="7"/>
      <c r="DN30" s="8"/>
      <c r="DO30" s="7"/>
      <c r="DP30" s="8"/>
      <c r="DQ30" s="7"/>
      <c r="DR30" s="8"/>
      <c r="DS30" s="161"/>
      <c r="DT30" s="8"/>
      <c r="DU30" s="161"/>
      <c r="DV30" s="8"/>
      <c r="DW30" s="7"/>
      <c r="DX30" s="8"/>
      <c r="DY30" s="7"/>
      <c r="DZ30" s="8"/>
      <c r="EA30" s="161"/>
      <c r="EB30" s="8"/>
      <c r="EC30" s="161"/>
      <c r="ED30" s="8"/>
      <c r="EE30" s="7"/>
      <c r="EF30" s="8"/>
      <c r="EG30" s="7"/>
      <c r="EH30" s="8"/>
      <c r="EI30" s="7"/>
      <c r="EJ30" s="8"/>
      <c r="EK30" s="195"/>
      <c r="EL30" s="8"/>
      <c r="EM30" s="195"/>
      <c r="EN30" s="8"/>
      <c r="EO30" s="7"/>
      <c r="EP30" s="8"/>
      <c r="EQ30" s="7"/>
      <c r="ER30" s="8"/>
      <c r="ES30" s="7"/>
      <c r="ET30" s="8"/>
      <c r="EU30" s="7"/>
      <c r="EV30" s="8"/>
      <c r="EW30" s="161"/>
      <c r="EX30" s="8"/>
      <c r="EY30" s="161"/>
      <c r="EZ30" s="8"/>
      <c r="FA30" s="7"/>
      <c r="FB30" s="8"/>
      <c r="FC30" s="179"/>
      <c r="FD30" s="8"/>
      <c r="FE30" s="7"/>
    </row>
    <row r="31" spans="1:161" ht="12.75">
      <c r="A31" s="9" t="s">
        <v>146</v>
      </c>
      <c r="B31" s="25" t="s">
        <v>269</v>
      </c>
      <c r="C31" s="10" t="s">
        <v>158</v>
      </c>
      <c r="D31" s="139" t="s">
        <v>160</v>
      </c>
      <c r="E31" s="31" t="s">
        <v>353</v>
      </c>
      <c r="F31" s="31" t="s">
        <v>281</v>
      </c>
      <c r="G31" s="12">
        <v>363254081364201</v>
      </c>
      <c r="H31" s="13">
        <v>35612</v>
      </c>
      <c r="I31" s="14">
        <v>1500</v>
      </c>
      <c r="J31" s="10">
        <v>125</v>
      </c>
      <c r="K31" s="10" t="s">
        <v>311</v>
      </c>
      <c r="L31" s="239">
        <v>3480</v>
      </c>
      <c r="M31" s="15">
        <v>9.5</v>
      </c>
      <c r="N31" s="219">
        <v>5.7</v>
      </c>
      <c r="O31" s="10">
        <v>32</v>
      </c>
      <c r="P31" s="10">
        <v>10.7</v>
      </c>
      <c r="Q31" s="10">
        <v>10</v>
      </c>
      <c r="R31" s="10"/>
      <c r="S31" s="15">
        <v>2.83</v>
      </c>
      <c r="T31" s="15"/>
      <c r="U31" s="16"/>
      <c r="V31" s="15">
        <v>0.67</v>
      </c>
      <c r="W31" s="16"/>
      <c r="X31" s="15"/>
      <c r="Y31" s="16"/>
      <c r="Z31" s="15">
        <v>0.46</v>
      </c>
      <c r="AA31" s="16"/>
      <c r="AB31" s="15"/>
      <c r="AC31" s="16"/>
      <c r="AD31" s="15">
        <v>2.62</v>
      </c>
      <c r="AE31" s="16"/>
      <c r="AF31" s="15"/>
      <c r="AG31" s="16"/>
      <c r="AH31" s="15">
        <v>16</v>
      </c>
      <c r="AI31" s="16"/>
      <c r="AJ31" s="15"/>
      <c r="AK31" s="16"/>
      <c r="AL31" s="15"/>
      <c r="AM31" s="16"/>
      <c r="AN31" s="15">
        <v>14</v>
      </c>
      <c r="AO31" s="16"/>
      <c r="AP31" s="17"/>
      <c r="AQ31" s="18"/>
      <c r="AR31" s="17"/>
      <c r="AS31" s="16"/>
      <c r="AT31" s="15"/>
      <c r="AV31" s="15">
        <v>17</v>
      </c>
      <c r="AX31" s="15">
        <v>0.4</v>
      </c>
      <c r="AY31" s="16"/>
      <c r="AZ31" s="15"/>
      <c r="BA31" s="16" t="s">
        <v>150</v>
      </c>
      <c r="BB31" s="15">
        <v>0.1</v>
      </c>
      <c r="BC31" s="16"/>
      <c r="BD31" s="15"/>
      <c r="BE31" s="16"/>
      <c r="BF31" s="15">
        <v>15.6</v>
      </c>
      <c r="BG31" s="15"/>
      <c r="BH31" s="16" t="s">
        <v>150</v>
      </c>
      <c r="BI31" s="196">
        <v>0.1</v>
      </c>
      <c r="BJ31" s="16"/>
      <c r="BK31" s="196"/>
      <c r="BL31" s="16" t="s">
        <v>150</v>
      </c>
      <c r="BM31" s="15">
        <v>0.01</v>
      </c>
      <c r="BN31" s="16"/>
      <c r="BO31" s="15"/>
      <c r="BP31" s="16"/>
      <c r="BQ31" s="15">
        <v>0.48</v>
      </c>
      <c r="BR31" s="16"/>
      <c r="BS31" s="15"/>
      <c r="BT31" s="16"/>
      <c r="BU31" s="15"/>
      <c r="BV31" s="16"/>
      <c r="BW31" s="15"/>
      <c r="BX31" s="16" t="s">
        <v>150</v>
      </c>
      <c r="BY31" s="15">
        <v>0.01</v>
      </c>
      <c r="CB31" s="16"/>
      <c r="CC31" s="15">
        <v>0.06</v>
      </c>
      <c r="CD31" s="16"/>
      <c r="CE31" s="15">
        <v>0.06</v>
      </c>
      <c r="CH31" s="16" t="s">
        <v>150</v>
      </c>
      <c r="CI31" s="15">
        <v>0.1</v>
      </c>
      <c r="CL31" s="16"/>
      <c r="CM31" s="20">
        <v>3.6</v>
      </c>
      <c r="CN31" s="16"/>
      <c r="CO31" s="15"/>
      <c r="CP31" s="16" t="s">
        <v>150</v>
      </c>
      <c r="CQ31" s="15">
        <v>1</v>
      </c>
      <c r="CR31" s="16" t="s">
        <v>150</v>
      </c>
      <c r="CS31" s="15">
        <v>1</v>
      </c>
      <c r="CV31" s="16"/>
      <c r="CW31" s="15">
        <v>7</v>
      </c>
      <c r="CX31" s="16"/>
      <c r="CY31" s="15"/>
      <c r="CZ31" s="16" t="s">
        <v>150</v>
      </c>
      <c r="DA31" s="15">
        <v>1</v>
      </c>
      <c r="DD31" s="16" t="s">
        <v>150</v>
      </c>
      <c r="DE31" s="15">
        <v>1</v>
      </c>
      <c r="DH31" s="16" t="s">
        <v>150</v>
      </c>
      <c r="DI31" s="15">
        <v>1</v>
      </c>
      <c r="DJ31" s="16"/>
      <c r="DK31" s="15"/>
      <c r="DL31" s="16" t="s">
        <v>150</v>
      </c>
      <c r="DM31" s="15">
        <v>1</v>
      </c>
      <c r="DN31" s="16" t="s">
        <v>150</v>
      </c>
      <c r="DO31" s="15">
        <v>1</v>
      </c>
      <c r="DR31" s="16" t="s">
        <v>150</v>
      </c>
      <c r="DS31" s="162">
        <v>3</v>
      </c>
      <c r="DT31" s="16"/>
      <c r="DU31" s="162"/>
      <c r="DV31" s="16" t="s">
        <v>150</v>
      </c>
      <c r="DW31" s="15">
        <v>1</v>
      </c>
      <c r="DX31" s="16"/>
      <c r="DY31" s="15"/>
      <c r="DZ31" s="16" t="s">
        <v>150</v>
      </c>
      <c r="EA31" s="162">
        <v>1</v>
      </c>
      <c r="EH31" s="16" t="s">
        <v>150</v>
      </c>
      <c r="EI31" s="15">
        <v>1</v>
      </c>
      <c r="EJ31" s="16" t="s">
        <v>150</v>
      </c>
      <c r="EK31" s="196">
        <v>1</v>
      </c>
      <c r="EL31" s="16"/>
      <c r="EM31" s="196"/>
      <c r="EN31" s="16" t="s">
        <v>150</v>
      </c>
      <c r="EO31" s="15">
        <v>2</v>
      </c>
      <c r="EP31" s="16"/>
      <c r="EQ31" s="15"/>
      <c r="ER31" s="16" t="s">
        <v>150</v>
      </c>
      <c r="ES31" s="15">
        <v>1</v>
      </c>
      <c r="ET31" s="16"/>
      <c r="EU31" s="15"/>
      <c r="EV31" s="16"/>
      <c r="EW31" s="162">
        <v>29.2</v>
      </c>
      <c r="EZ31" s="22"/>
      <c r="FA31" s="17">
        <v>66</v>
      </c>
      <c r="FB31" s="22"/>
      <c r="FC31" s="185">
        <v>4230</v>
      </c>
      <c r="FD31" s="22" t="s">
        <v>150</v>
      </c>
      <c r="FE31" s="17">
        <v>1</v>
      </c>
    </row>
    <row r="32" spans="1:155" ht="12.75">
      <c r="A32" s="9" t="s">
        <v>276</v>
      </c>
      <c r="B32" s="25" t="s">
        <v>270</v>
      </c>
      <c r="C32" s="10" t="s">
        <v>258</v>
      </c>
      <c r="D32" s="92" t="s">
        <v>261</v>
      </c>
      <c r="E32" s="31" t="s">
        <v>353</v>
      </c>
      <c r="F32" s="248" t="s">
        <v>363</v>
      </c>
      <c r="G32" s="12">
        <v>361646081433001</v>
      </c>
      <c r="H32" s="93">
        <v>39357</v>
      </c>
      <c r="J32" s="10">
        <v>345</v>
      </c>
      <c r="K32" s="10" t="s">
        <v>311</v>
      </c>
      <c r="L32" s="239">
        <v>4060</v>
      </c>
      <c r="M32" s="43">
        <v>1.88</v>
      </c>
      <c r="N32" s="214">
        <v>7.69</v>
      </c>
      <c r="O32" s="43">
        <v>86</v>
      </c>
      <c r="P32" s="43">
        <v>11.75</v>
      </c>
      <c r="Q32" s="43"/>
      <c r="R32" s="43"/>
      <c r="S32" s="43">
        <v>13</v>
      </c>
      <c r="T32" s="43">
        <v>13</v>
      </c>
      <c r="U32" s="132"/>
      <c r="V32" s="43">
        <v>1.8</v>
      </c>
      <c r="W32" s="132"/>
      <c r="X32" s="43">
        <v>1.8</v>
      </c>
      <c r="Y32" s="132"/>
      <c r="Z32" s="43">
        <v>1.2</v>
      </c>
      <c r="AA32" s="132"/>
      <c r="AB32" s="43">
        <v>1.2</v>
      </c>
      <c r="AC32" s="132"/>
      <c r="AD32" s="43">
        <v>4.3</v>
      </c>
      <c r="AE32" s="132"/>
      <c r="AF32" s="43">
        <v>4.3</v>
      </c>
      <c r="AP32" s="43">
        <v>35</v>
      </c>
      <c r="AQ32" s="19"/>
      <c r="AR32" s="40">
        <f>AP32*1.219</f>
        <v>42.665000000000006</v>
      </c>
      <c r="AS32" s="132" t="s">
        <v>150</v>
      </c>
      <c r="AT32" s="43">
        <v>1</v>
      </c>
      <c r="AV32" s="96">
        <v>42.665</v>
      </c>
      <c r="AZ32" s="43">
        <v>1.2</v>
      </c>
      <c r="BC32" s="132" t="s">
        <v>150</v>
      </c>
      <c r="BD32" s="43">
        <v>0.4</v>
      </c>
      <c r="BG32" s="43">
        <v>16</v>
      </c>
      <c r="BK32" s="95">
        <v>9.2</v>
      </c>
      <c r="BN32" s="132" t="s">
        <v>150</v>
      </c>
      <c r="BO32" s="43">
        <v>0.02</v>
      </c>
      <c r="BR32" s="132"/>
      <c r="BS32" s="43">
        <v>0.02</v>
      </c>
      <c r="CF32" s="132" t="s">
        <v>150</v>
      </c>
      <c r="CG32" s="43">
        <v>0.02</v>
      </c>
      <c r="CJ32" s="132" t="s">
        <v>150</v>
      </c>
      <c r="CK32" s="43">
        <v>2</v>
      </c>
      <c r="CL32" s="132" t="s">
        <v>150</v>
      </c>
      <c r="CM32" s="43">
        <v>50</v>
      </c>
      <c r="CN32" s="132"/>
      <c r="CO32" s="43">
        <v>100</v>
      </c>
      <c r="CR32" s="132" t="s">
        <v>150</v>
      </c>
      <c r="CS32" s="43">
        <v>5</v>
      </c>
      <c r="CT32" s="132" t="s">
        <v>150</v>
      </c>
      <c r="CU32" s="43">
        <v>5</v>
      </c>
      <c r="CV32" s="132" t="s">
        <v>150</v>
      </c>
      <c r="CW32" s="43">
        <v>10</v>
      </c>
      <c r="CX32" s="132" t="s">
        <v>150</v>
      </c>
      <c r="CY32" s="43">
        <v>10</v>
      </c>
      <c r="DD32" s="132" t="s">
        <v>150</v>
      </c>
      <c r="DE32" s="43">
        <v>1</v>
      </c>
      <c r="DF32" s="132" t="s">
        <v>150</v>
      </c>
      <c r="DG32" s="43">
        <v>1</v>
      </c>
      <c r="DH32" s="132" t="s">
        <v>150</v>
      </c>
      <c r="DI32" s="43">
        <v>10</v>
      </c>
      <c r="DJ32" s="132" t="s">
        <v>150</v>
      </c>
      <c r="DK32" s="43">
        <v>10</v>
      </c>
      <c r="DN32" s="132" t="s">
        <v>150</v>
      </c>
      <c r="DO32" s="43">
        <v>2</v>
      </c>
      <c r="DP32" s="132" t="s">
        <v>150</v>
      </c>
      <c r="DQ32" s="43">
        <v>2</v>
      </c>
      <c r="DR32" s="132" t="s">
        <v>150</v>
      </c>
      <c r="DS32" s="163">
        <v>50</v>
      </c>
      <c r="DT32" s="132"/>
      <c r="DU32" s="163">
        <v>160</v>
      </c>
      <c r="DV32" s="132" t="s">
        <v>150</v>
      </c>
      <c r="DW32" s="43">
        <v>10</v>
      </c>
      <c r="DX32" s="132" t="s">
        <v>150</v>
      </c>
      <c r="DY32" s="43">
        <v>10</v>
      </c>
      <c r="DZ32" s="132" t="s">
        <v>150</v>
      </c>
      <c r="EA32" s="163">
        <v>10</v>
      </c>
      <c r="EB32" s="132" t="s">
        <v>150</v>
      </c>
      <c r="EC32" s="163">
        <v>10</v>
      </c>
      <c r="EJ32" s="132" t="s">
        <v>150</v>
      </c>
      <c r="EK32" s="95">
        <v>10</v>
      </c>
      <c r="EL32" s="132" t="s">
        <v>150</v>
      </c>
      <c r="EM32" s="95">
        <v>10</v>
      </c>
      <c r="EN32" s="132" t="s">
        <v>150</v>
      </c>
      <c r="EO32" s="43">
        <v>5</v>
      </c>
      <c r="EP32" s="132" t="s">
        <v>150</v>
      </c>
      <c r="EQ32" s="43">
        <v>5</v>
      </c>
      <c r="ER32" s="132" t="s">
        <v>150</v>
      </c>
      <c r="ES32" s="43">
        <v>5</v>
      </c>
      <c r="ET32" s="132" t="s">
        <v>150</v>
      </c>
      <c r="EU32" s="43">
        <v>5</v>
      </c>
      <c r="EV32" s="132" t="s">
        <v>150</v>
      </c>
      <c r="EW32" s="163">
        <v>10</v>
      </c>
      <c r="EX32" s="132" t="s">
        <v>150</v>
      </c>
      <c r="EY32" s="163">
        <v>10</v>
      </c>
    </row>
    <row r="33" spans="1:161" ht="12.75">
      <c r="A33" s="9" t="s">
        <v>276</v>
      </c>
      <c r="B33" s="25" t="s">
        <v>269</v>
      </c>
      <c r="C33" s="10" t="s">
        <v>258</v>
      </c>
      <c r="D33" s="140" t="s">
        <v>261</v>
      </c>
      <c r="E33" s="31" t="s">
        <v>353</v>
      </c>
      <c r="F33" s="31" t="s">
        <v>283</v>
      </c>
      <c r="G33" s="12">
        <v>361646081433001</v>
      </c>
      <c r="H33" s="133">
        <v>39357</v>
      </c>
      <c r="I33" s="10">
        <v>1245</v>
      </c>
      <c r="J33" s="10">
        <v>345</v>
      </c>
      <c r="K33" s="10" t="s">
        <v>311</v>
      </c>
      <c r="L33" s="239">
        <v>4060</v>
      </c>
      <c r="M33" s="15">
        <v>1.6</v>
      </c>
      <c r="N33" s="213">
        <v>7.9</v>
      </c>
      <c r="O33" s="10">
        <v>87</v>
      </c>
      <c r="P33" s="10">
        <v>11.6</v>
      </c>
      <c r="Q33" s="10">
        <v>37</v>
      </c>
      <c r="R33" s="10"/>
      <c r="S33" s="15">
        <v>12.1</v>
      </c>
      <c r="V33" s="15">
        <v>1.69</v>
      </c>
      <c r="Z33" s="15">
        <v>1.17</v>
      </c>
      <c r="AD33" s="15">
        <v>4.07</v>
      </c>
      <c r="AH33" s="15">
        <v>38</v>
      </c>
      <c r="AI33" s="16"/>
      <c r="AJ33" s="15">
        <v>39</v>
      </c>
      <c r="AQ33" s="19"/>
      <c r="AR33" s="40"/>
      <c r="AV33" s="20">
        <v>47.54</v>
      </c>
      <c r="AX33" s="15">
        <v>0.56</v>
      </c>
      <c r="AY33" s="16"/>
      <c r="AZ33" s="15"/>
      <c r="BA33" s="16"/>
      <c r="BB33" s="15">
        <v>0.22</v>
      </c>
      <c r="BF33" s="15">
        <v>15.7</v>
      </c>
      <c r="BG33" s="15"/>
      <c r="BI33" s="196">
        <v>9.68</v>
      </c>
      <c r="BL33" s="16" t="s">
        <v>150</v>
      </c>
      <c r="BM33" s="15">
        <v>0.02</v>
      </c>
      <c r="BP33" s="16" t="s">
        <v>157</v>
      </c>
      <c r="BQ33" s="15">
        <v>0.03</v>
      </c>
      <c r="BX33" s="16" t="s">
        <v>157</v>
      </c>
      <c r="BY33" s="15">
        <v>0.002</v>
      </c>
      <c r="CB33" s="16"/>
      <c r="CC33" s="15">
        <v>0.007</v>
      </c>
      <c r="CM33" s="20">
        <v>3.4</v>
      </c>
      <c r="CP33" s="16" t="s">
        <v>150</v>
      </c>
      <c r="CQ33" s="15">
        <v>0.14</v>
      </c>
      <c r="CR33" s="16" t="s">
        <v>157</v>
      </c>
      <c r="CS33" s="15">
        <v>0.05</v>
      </c>
      <c r="CW33" s="15">
        <v>6</v>
      </c>
      <c r="CZ33" s="16" t="s">
        <v>150</v>
      </c>
      <c r="DA33" s="15">
        <v>0.01</v>
      </c>
      <c r="DC33" s="15">
        <v>27</v>
      </c>
      <c r="DD33" s="16" t="s">
        <v>150</v>
      </c>
      <c r="DE33" s="15">
        <v>0.04</v>
      </c>
      <c r="DI33" s="15">
        <v>0.26</v>
      </c>
      <c r="DJ33" s="16"/>
      <c r="DK33" s="15"/>
      <c r="DL33" s="16"/>
      <c r="DM33" s="15">
        <v>0.02</v>
      </c>
      <c r="DN33" s="16" t="s">
        <v>150</v>
      </c>
      <c r="DO33" s="15">
        <v>1</v>
      </c>
      <c r="DR33" s="16" t="s">
        <v>157</v>
      </c>
      <c r="DS33" s="162">
        <v>4</v>
      </c>
      <c r="DV33" s="16" t="s">
        <v>150</v>
      </c>
      <c r="DW33" s="15">
        <v>0.08</v>
      </c>
      <c r="EA33" s="162">
        <v>0.5</v>
      </c>
      <c r="EI33" s="15">
        <v>0.6</v>
      </c>
      <c r="EJ33" s="16"/>
      <c r="EK33" s="196">
        <v>0.47</v>
      </c>
      <c r="EO33" s="15">
        <v>0.23</v>
      </c>
      <c r="ER33" s="16" t="s">
        <v>150</v>
      </c>
      <c r="ES33" s="15">
        <v>0.1</v>
      </c>
      <c r="EV33" s="16" t="s">
        <v>157</v>
      </c>
      <c r="EW33" s="162">
        <v>1.4</v>
      </c>
      <c r="FD33" s="16"/>
      <c r="FE33" s="15">
        <v>0.25</v>
      </c>
    </row>
    <row r="34" spans="1:155" ht="12.75">
      <c r="A34" s="9" t="s">
        <v>276</v>
      </c>
      <c r="B34" s="25" t="s">
        <v>270</v>
      </c>
      <c r="C34" s="10" t="s">
        <v>258</v>
      </c>
      <c r="D34" s="92" t="s">
        <v>262</v>
      </c>
      <c r="E34" s="31" t="s">
        <v>353</v>
      </c>
      <c r="F34" s="248" t="s">
        <v>363</v>
      </c>
      <c r="G34" s="12">
        <v>361646081430402</v>
      </c>
      <c r="H34" s="93">
        <v>39357</v>
      </c>
      <c r="J34" s="10">
        <v>350</v>
      </c>
      <c r="K34" s="10" t="s">
        <v>311</v>
      </c>
      <c r="L34" s="239">
        <v>4060</v>
      </c>
      <c r="M34" s="43">
        <v>9.05</v>
      </c>
      <c r="N34" s="214">
        <v>6.8</v>
      </c>
      <c r="O34" s="43">
        <v>65</v>
      </c>
      <c r="P34" s="43">
        <v>12.17</v>
      </c>
      <c r="S34" s="43">
        <v>11</v>
      </c>
      <c r="T34" s="43">
        <v>11</v>
      </c>
      <c r="U34" s="132"/>
      <c r="V34" s="43">
        <v>1.5</v>
      </c>
      <c r="W34" s="132"/>
      <c r="X34" s="43">
        <v>1.6</v>
      </c>
      <c r="Y34" s="132"/>
      <c r="Z34" s="43">
        <v>1.4</v>
      </c>
      <c r="AA34" s="132"/>
      <c r="AB34" s="43">
        <v>1.4</v>
      </c>
      <c r="AC34" s="132"/>
      <c r="AD34" s="43">
        <v>1.6</v>
      </c>
      <c r="AE34" s="132"/>
      <c r="AF34" s="43">
        <v>1.7</v>
      </c>
      <c r="AP34" s="43">
        <v>30</v>
      </c>
      <c r="AQ34" s="19"/>
      <c r="AR34" s="40">
        <f>AP34*1.219</f>
        <v>36.57</v>
      </c>
      <c r="AS34" s="132" t="s">
        <v>150</v>
      </c>
      <c r="AT34" s="43">
        <v>1</v>
      </c>
      <c r="AV34" s="96">
        <v>36.57</v>
      </c>
      <c r="AZ34" s="43">
        <v>1.3</v>
      </c>
      <c r="BC34" s="132" t="s">
        <v>150</v>
      </c>
      <c r="BD34" s="43">
        <v>0.4</v>
      </c>
      <c r="BG34" s="43">
        <v>10</v>
      </c>
      <c r="BK34" s="95">
        <v>3.9</v>
      </c>
      <c r="BN34" s="132" t="s">
        <v>150</v>
      </c>
      <c r="BO34" s="43">
        <v>0.02</v>
      </c>
      <c r="BR34" s="132"/>
      <c r="BS34" s="43">
        <v>0.05</v>
      </c>
      <c r="CF34" s="132" t="s">
        <v>150</v>
      </c>
      <c r="CG34" s="43">
        <v>0.02</v>
      </c>
      <c r="CJ34" s="132" t="s">
        <v>150</v>
      </c>
      <c r="CK34" s="43">
        <v>2</v>
      </c>
      <c r="CL34" s="132" t="s">
        <v>150</v>
      </c>
      <c r="CM34" s="43">
        <v>50</v>
      </c>
      <c r="CN34" s="132"/>
      <c r="CO34" s="43">
        <v>150</v>
      </c>
      <c r="CR34" s="132" t="s">
        <v>150</v>
      </c>
      <c r="CS34" s="43">
        <v>5</v>
      </c>
      <c r="CT34" s="132" t="s">
        <v>150</v>
      </c>
      <c r="CU34" s="43">
        <v>5</v>
      </c>
      <c r="CV34" s="132" t="s">
        <v>150</v>
      </c>
      <c r="CW34" s="43">
        <v>10</v>
      </c>
      <c r="CX34" s="132" t="s">
        <v>150</v>
      </c>
      <c r="CY34" s="43">
        <v>10</v>
      </c>
      <c r="DD34" s="132" t="s">
        <v>150</v>
      </c>
      <c r="DE34" s="43">
        <v>1</v>
      </c>
      <c r="DF34" s="132" t="s">
        <v>150</v>
      </c>
      <c r="DG34" s="43">
        <v>1</v>
      </c>
      <c r="DH34" s="132" t="s">
        <v>150</v>
      </c>
      <c r="DI34" s="43">
        <v>10</v>
      </c>
      <c r="DJ34" s="132" t="s">
        <v>150</v>
      </c>
      <c r="DK34" s="43">
        <v>10</v>
      </c>
      <c r="DN34" s="132"/>
      <c r="DO34" s="43">
        <v>2</v>
      </c>
      <c r="DP34" s="132"/>
      <c r="DQ34" s="43">
        <v>5</v>
      </c>
      <c r="DR34" s="132" t="s">
        <v>150</v>
      </c>
      <c r="DS34" s="163">
        <v>50</v>
      </c>
      <c r="DT34" s="132"/>
      <c r="DU34" s="163">
        <v>130</v>
      </c>
      <c r="DV34" s="132" t="s">
        <v>150</v>
      </c>
      <c r="DW34" s="43">
        <v>10</v>
      </c>
      <c r="DX34" s="132" t="s">
        <v>150</v>
      </c>
      <c r="DY34" s="43">
        <v>10</v>
      </c>
      <c r="DZ34" s="132"/>
      <c r="EA34" s="163">
        <v>30</v>
      </c>
      <c r="EB34" s="132"/>
      <c r="EC34" s="163">
        <v>32</v>
      </c>
      <c r="EJ34" s="132" t="s">
        <v>150</v>
      </c>
      <c r="EK34" s="95">
        <v>10</v>
      </c>
      <c r="EL34" s="132" t="s">
        <v>150</v>
      </c>
      <c r="EM34" s="95">
        <v>10</v>
      </c>
      <c r="EN34" s="132" t="s">
        <v>150</v>
      </c>
      <c r="EO34" s="43">
        <v>5</v>
      </c>
      <c r="EP34" s="132" t="s">
        <v>150</v>
      </c>
      <c r="EQ34" s="43">
        <v>5</v>
      </c>
      <c r="ER34" s="132" t="s">
        <v>150</v>
      </c>
      <c r="ES34" s="43">
        <v>5</v>
      </c>
      <c r="ET34" s="132" t="s">
        <v>150</v>
      </c>
      <c r="EU34" s="43">
        <v>5</v>
      </c>
      <c r="EV34" s="132" t="s">
        <v>150</v>
      </c>
      <c r="EW34" s="163">
        <v>10</v>
      </c>
      <c r="EX34" s="132" t="s">
        <v>150</v>
      </c>
      <c r="EY34" s="163">
        <v>10</v>
      </c>
    </row>
    <row r="35" spans="1:161" ht="12.75">
      <c r="A35" s="9" t="s">
        <v>276</v>
      </c>
      <c r="B35" s="25" t="s">
        <v>269</v>
      </c>
      <c r="C35" s="10" t="s">
        <v>258</v>
      </c>
      <c r="D35" s="140" t="s">
        <v>262</v>
      </c>
      <c r="E35" s="31" t="s">
        <v>353</v>
      </c>
      <c r="F35" s="31" t="s">
        <v>283</v>
      </c>
      <c r="G35" s="12">
        <v>361646081430402</v>
      </c>
      <c r="H35" s="133">
        <v>39357</v>
      </c>
      <c r="I35" s="10">
        <v>1610</v>
      </c>
      <c r="J35" s="10">
        <v>350</v>
      </c>
      <c r="K35" s="10" t="s">
        <v>311</v>
      </c>
      <c r="L35" s="239">
        <v>4060</v>
      </c>
      <c r="M35" s="15">
        <v>9.1</v>
      </c>
      <c r="N35" s="213">
        <v>6.8</v>
      </c>
      <c r="O35" s="10">
        <v>65</v>
      </c>
      <c r="P35" s="10">
        <v>12.1</v>
      </c>
      <c r="Q35" s="10">
        <v>31</v>
      </c>
      <c r="R35" s="10"/>
      <c r="S35" s="15">
        <v>10</v>
      </c>
      <c r="V35" s="15">
        <v>1.49</v>
      </c>
      <c r="Z35" s="15">
        <v>1.27</v>
      </c>
      <c r="AD35" s="15">
        <v>1.41</v>
      </c>
      <c r="AH35" s="15">
        <v>33</v>
      </c>
      <c r="AI35" s="16"/>
      <c r="AJ35" s="15">
        <v>33</v>
      </c>
      <c r="AQ35" s="19"/>
      <c r="AR35" s="40"/>
      <c r="AV35" s="20">
        <v>40.23</v>
      </c>
      <c r="AX35" s="15">
        <v>0.64</v>
      </c>
      <c r="AY35" s="16"/>
      <c r="AZ35" s="15"/>
      <c r="BA35" s="16" t="s">
        <v>150</v>
      </c>
      <c r="BB35" s="15">
        <v>0.12</v>
      </c>
      <c r="BF35" s="15">
        <v>10.3</v>
      </c>
      <c r="BG35" s="15"/>
      <c r="BI35" s="196">
        <v>4.02</v>
      </c>
      <c r="BL35" s="16" t="s">
        <v>150</v>
      </c>
      <c r="BM35" s="15">
        <v>0.02</v>
      </c>
      <c r="BP35" s="16"/>
      <c r="BQ35" s="15">
        <v>0.06</v>
      </c>
      <c r="BX35" s="16" t="s">
        <v>150</v>
      </c>
      <c r="BY35" s="15">
        <v>0.002</v>
      </c>
      <c r="CB35" s="16" t="s">
        <v>157</v>
      </c>
      <c r="CC35" s="15">
        <v>0.004</v>
      </c>
      <c r="CM35" s="20">
        <v>2.2</v>
      </c>
      <c r="CP35" s="16" t="s">
        <v>150</v>
      </c>
      <c r="CQ35" s="15">
        <v>0.14</v>
      </c>
      <c r="CR35" s="16" t="s">
        <v>150</v>
      </c>
      <c r="CS35" s="15">
        <v>0.06</v>
      </c>
      <c r="CW35" s="15">
        <v>5</v>
      </c>
      <c r="CZ35" s="16" t="s">
        <v>150</v>
      </c>
      <c r="DA35" s="15">
        <v>0.01</v>
      </c>
      <c r="DC35" s="15">
        <v>4</v>
      </c>
      <c r="DD35" s="16" t="s">
        <v>150</v>
      </c>
      <c r="DE35" s="15">
        <v>0.04</v>
      </c>
      <c r="DI35" s="15">
        <v>0.27</v>
      </c>
      <c r="DJ35" s="16"/>
      <c r="DK35" s="15"/>
      <c r="DL35" s="16"/>
      <c r="DM35" s="15">
        <v>0.58</v>
      </c>
      <c r="DN35" s="16"/>
      <c r="DO35" s="15">
        <v>2.3</v>
      </c>
      <c r="DR35" s="16" t="s">
        <v>157</v>
      </c>
      <c r="DS35" s="162">
        <v>7</v>
      </c>
      <c r="DV35" s="16" t="s">
        <v>150</v>
      </c>
      <c r="DW35" s="15">
        <v>0.08</v>
      </c>
      <c r="EA35" s="162">
        <v>31.4</v>
      </c>
      <c r="EI35" s="15">
        <v>0.6</v>
      </c>
      <c r="EJ35" s="16"/>
      <c r="EK35" s="196">
        <v>1.3</v>
      </c>
      <c r="EO35" s="15">
        <v>0.11</v>
      </c>
      <c r="ER35" s="16" t="s">
        <v>150</v>
      </c>
      <c r="ES35" s="15">
        <v>0.1</v>
      </c>
      <c r="EV35" s="16"/>
      <c r="EW35" s="162">
        <v>8.1</v>
      </c>
      <c r="FD35" s="16"/>
      <c r="FE35" s="15">
        <v>0.07</v>
      </c>
    </row>
    <row r="36" spans="1:161" ht="12.75">
      <c r="A36" s="9" t="s">
        <v>276</v>
      </c>
      <c r="B36" s="25" t="s">
        <v>269</v>
      </c>
      <c r="C36" s="10" t="s">
        <v>258</v>
      </c>
      <c r="D36" s="92" t="s">
        <v>262</v>
      </c>
      <c r="E36" s="31" t="s">
        <v>353</v>
      </c>
      <c r="F36" s="248" t="s">
        <v>363</v>
      </c>
      <c r="G36" s="12">
        <v>361646081430402</v>
      </c>
      <c r="H36" s="133">
        <v>39357</v>
      </c>
      <c r="I36" s="10">
        <v>1615</v>
      </c>
      <c r="J36" s="10">
        <v>350</v>
      </c>
      <c r="K36" s="10" t="s">
        <v>311</v>
      </c>
      <c r="L36" s="239">
        <v>4060</v>
      </c>
      <c r="M36" s="15"/>
      <c r="N36" s="213"/>
      <c r="O36" s="10"/>
      <c r="P36" s="10"/>
      <c r="Q36" s="10"/>
      <c r="R36" s="10"/>
      <c r="S36" s="15"/>
      <c r="V36" s="15"/>
      <c r="Z36" s="15"/>
      <c r="AD36" s="15"/>
      <c r="AH36" s="15"/>
      <c r="AI36" s="16"/>
      <c r="AJ36" s="15"/>
      <c r="AQ36" s="19"/>
      <c r="AR36" s="40"/>
      <c r="AX36" s="15"/>
      <c r="AY36" s="16"/>
      <c r="AZ36" s="15"/>
      <c r="BA36" s="16"/>
      <c r="BB36" s="15"/>
      <c r="BF36" s="15"/>
      <c r="BG36" s="15"/>
      <c r="BI36" s="196"/>
      <c r="BL36" s="16"/>
      <c r="BM36" s="15"/>
      <c r="BP36" s="16"/>
      <c r="BQ36" s="15"/>
      <c r="BX36" s="16"/>
      <c r="BY36" s="15"/>
      <c r="CB36" s="16"/>
      <c r="CC36" s="15"/>
      <c r="CL36" s="16"/>
      <c r="CP36" s="16"/>
      <c r="CQ36" s="15"/>
      <c r="CR36" s="16"/>
      <c r="CS36" s="15"/>
      <c r="CW36" s="15"/>
      <c r="CZ36" s="16"/>
      <c r="DA36" s="15"/>
      <c r="DC36" s="15"/>
      <c r="DD36" s="16"/>
      <c r="DE36" s="15"/>
      <c r="DI36" s="15"/>
      <c r="DJ36" s="16"/>
      <c r="DK36" s="15"/>
      <c r="DL36" s="16"/>
      <c r="DM36" s="15"/>
      <c r="DN36" s="16"/>
      <c r="DO36" s="15"/>
      <c r="DR36" s="16"/>
      <c r="DS36" s="162"/>
      <c r="DV36" s="16"/>
      <c r="DW36" s="15"/>
      <c r="EA36" s="162"/>
      <c r="EI36" s="15"/>
      <c r="EJ36" s="16"/>
      <c r="EK36" s="196"/>
      <c r="EO36" s="15"/>
      <c r="ER36" s="16"/>
      <c r="ES36" s="15"/>
      <c r="EV36" s="16"/>
      <c r="EW36" s="162"/>
      <c r="FD36" s="16"/>
      <c r="FE36" s="15"/>
    </row>
    <row r="37" spans="1:161" s="23" customFormat="1" ht="12.75">
      <c r="A37" s="134"/>
      <c r="B37" s="11"/>
      <c r="C37" s="35"/>
      <c r="D37" s="92"/>
      <c r="E37" s="31"/>
      <c r="F37" s="31"/>
      <c r="G37" s="142"/>
      <c r="H37" s="234"/>
      <c r="I37" s="35"/>
      <c r="J37" s="35"/>
      <c r="K37" s="35"/>
      <c r="L37" s="240"/>
      <c r="M37" s="17"/>
      <c r="N37" s="216"/>
      <c r="O37" s="35"/>
      <c r="P37" s="35"/>
      <c r="Q37" s="35"/>
      <c r="R37" s="35"/>
      <c r="S37" s="17"/>
      <c r="T37" s="29"/>
      <c r="U37" s="21"/>
      <c r="V37" s="17"/>
      <c r="W37" s="21"/>
      <c r="X37" s="29"/>
      <c r="Y37" s="21"/>
      <c r="Z37" s="17"/>
      <c r="AA37" s="21"/>
      <c r="AB37" s="29"/>
      <c r="AC37" s="21"/>
      <c r="AD37" s="17"/>
      <c r="AE37" s="21"/>
      <c r="AF37" s="29"/>
      <c r="AG37" s="21"/>
      <c r="AH37" s="17"/>
      <c r="AI37" s="22"/>
      <c r="AJ37" s="17"/>
      <c r="AK37" s="21"/>
      <c r="AL37" s="29"/>
      <c r="AM37" s="21"/>
      <c r="AN37" s="29"/>
      <c r="AO37" s="21"/>
      <c r="AP37" s="29"/>
      <c r="AQ37" s="21"/>
      <c r="AR37" s="40"/>
      <c r="AS37" s="21"/>
      <c r="AT37" s="29"/>
      <c r="AU37" s="21"/>
      <c r="AV37" s="29"/>
      <c r="AW37" s="21"/>
      <c r="AX37" s="17"/>
      <c r="AY37" s="22"/>
      <c r="AZ37" s="17"/>
      <c r="BA37" s="22"/>
      <c r="BB37" s="17"/>
      <c r="BC37" s="21"/>
      <c r="BD37" s="29"/>
      <c r="BE37" s="21"/>
      <c r="BF37" s="17"/>
      <c r="BG37" s="17"/>
      <c r="BH37" s="21"/>
      <c r="BI37" s="198"/>
      <c r="BJ37" s="21"/>
      <c r="BK37" s="199"/>
      <c r="BL37" s="22"/>
      <c r="BM37" s="17"/>
      <c r="BN37" s="21"/>
      <c r="BO37" s="29"/>
      <c r="BP37" s="22"/>
      <c r="BQ37" s="17"/>
      <c r="BR37" s="21"/>
      <c r="BS37" s="29"/>
      <c r="BT37" s="21"/>
      <c r="BU37" s="29"/>
      <c r="BV37" s="21"/>
      <c r="BW37" s="29"/>
      <c r="BX37" s="22"/>
      <c r="BY37" s="17"/>
      <c r="BZ37" s="21"/>
      <c r="CA37" s="29"/>
      <c r="CB37" s="22"/>
      <c r="CC37" s="17"/>
      <c r="CD37" s="21"/>
      <c r="CE37" s="29"/>
      <c r="CF37" s="21"/>
      <c r="CG37" s="29"/>
      <c r="CH37" s="21"/>
      <c r="CI37" s="29"/>
      <c r="CJ37" s="21"/>
      <c r="CK37" s="29"/>
      <c r="CL37" s="22"/>
      <c r="CM37" s="29"/>
      <c r="CN37" s="21"/>
      <c r="CO37" s="29"/>
      <c r="CP37" s="22"/>
      <c r="CQ37" s="17"/>
      <c r="CR37" s="22"/>
      <c r="CS37" s="17"/>
      <c r="CT37" s="21"/>
      <c r="CU37" s="29"/>
      <c r="CV37" s="21"/>
      <c r="CW37" s="17"/>
      <c r="CX37" s="21"/>
      <c r="CY37" s="29"/>
      <c r="CZ37" s="22"/>
      <c r="DA37" s="17"/>
      <c r="DB37" s="21"/>
      <c r="DC37" s="17"/>
      <c r="DD37" s="22"/>
      <c r="DE37" s="17"/>
      <c r="DF37" s="21"/>
      <c r="DG37" s="29"/>
      <c r="DH37" s="21"/>
      <c r="DI37" s="17"/>
      <c r="DJ37" s="22"/>
      <c r="DK37" s="17"/>
      <c r="DL37" s="22"/>
      <c r="DM37" s="17"/>
      <c r="DN37" s="22"/>
      <c r="DO37" s="17"/>
      <c r="DP37" s="21"/>
      <c r="DQ37" s="29"/>
      <c r="DR37" s="22"/>
      <c r="DS37" s="167"/>
      <c r="DT37" s="21"/>
      <c r="DU37" s="168"/>
      <c r="DV37" s="22"/>
      <c r="DW37" s="17"/>
      <c r="DX37" s="21"/>
      <c r="DY37" s="29"/>
      <c r="DZ37" s="21"/>
      <c r="EA37" s="167"/>
      <c r="EB37" s="21"/>
      <c r="EC37" s="168"/>
      <c r="ED37" s="21"/>
      <c r="EE37" s="29"/>
      <c r="EF37" s="21"/>
      <c r="EG37" s="29"/>
      <c r="EH37" s="21"/>
      <c r="EI37" s="17"/>
      <c r="EJ37" s="22"/>
      <c r="EK37" s="198"/>
      <c r="EL37" s="21"/>
      <c r="EM37" s="199"/>
      <c r="EN37" s="21"/>
      <c r="EO37" s="17"/>
      <c r="EP37" s="21"/>
      <c r="EQ37" s="29"/>
      <c r="ER37" s="22"/>
      <c r="ES37" s="17"/>
      <c r="ET37" s="21"/>
      <c r="EU37" s="29"/>
      <c r="EV37" s="22"/>
      <c r="EW37" s="167"/>
      <c r="EX37" s="21"/>
      <c r="EY37" s="168"/>
      <c r="EZ37" s="21"/>
      <c r="FA37" s="29"/>
      <c r="FB37" s="21"/>
      <c r="FC37" s="235"/>
      <c r="FD37" s="22"/>
      <c r="FE37" s="17"/>
    </row>
    <row r="38" spans="1:161" ht="12.75">
      <c r="A38" s="9" t="s">
        <v>146</v>
      </c>
      <c r="B38" s="25" t="s">
        <v>269</v>
      </c>
      <c r="C38" s="10" t="s">
        <v>147</v>
      </c>
      <c r="D38" s="141" t="s">
        <v>148</v>
      </c>
      <c r="E38" s="9" t="s">
        <v>149</v>
      </c>
      <c r="F38" s="9" t="s">
        <v>284</v>
      </c>
      <c r="G38" s="12">
        <v>362445081154701</v>
      </c>
      <c r="H38" s="13">
        <v>35626</v>
      </c>
      <c r="I38" s="14">
        <v>1000</v>
      </c>
      <c r="J38" s="10">
        <v>700</v>
      </c>
      <c r="K38" s="10" t="s">
        <v>311</v>
      </c>
      <c r="L38" s="239">
        <v>2750</v>
      </c>
      <c r="M38" s="15">
        <v>3</v>
      </c>
      <c r="N38" s="213">
        <v>7.4</v>
      </c>
      <c r="O38" s="10">
        <v>115</v>
      </c>
      <c r="P38" s="10">
        <v>13.4</v>
      </c>
      <c r="Q38" s="10">
        <v>27</v>
      </c>
      <c r="R38" s="10"/>
      <c r="S38" s="15">
        <v>10.1</v>
      </c>
      <c r="T38" s="15"/>
      <c r="U38" s="16"/>
      <c r="V38" s="15">
        <v>0.507</v>
      </c>
      <c r="W38" s="16"/>
      <c r="X38" s="15"/>
      <c r="Y38" s="16"/>
      <c r="Z38" s="15">
        <v>1.7</v>
      </c>
      <c r="AA38" s="16"/>
      <c r="AB38" s="15"/>
      <c r="AC38" s="16"/>
      <c r="AD38" s="15">
        <v>9.6</v>
      </c>
      <c r="AE38" s="16"/>
      <c r="AF38" s="15"/>
      <c r="AG38" s="16"/>
      <c r="AH38" s="15">
        <v>27</v>
      </c>
      <c r="AI38" s="16"/>
      <c r="AJ38" s="15"/>
      <c r="AK38" s="16"/>
      <c r="AL38" s="15"/>
      <c r="AM38" s="16"/>
      <c r="AN38" s="15">
        <v>28</v>
      </c>
      <c r="AO38" s="16"/>
      <c r="AP38" s="17"/>
      <c r="AQ38" s="18"/>
      <c r="AR38" s="17"/>
      <c r="AS38" s="16"/>
      <c r="AT38" s="15"/>
      <c r="AV38" s="15">
        <v>34</v>
      </c>
      <c r="AX38" s="15">
        <v>5.95</v>
      </c>
      <c r="AY38" s="16"/>
      <c r="AZ38" s="15"/>
      <c r="BA38" s="16"/>
      <c r="BB38" s="15">
        <v>0.23</v>
      </c>
      <c r="BC38" s="16"/>
      <c r="BD38" s="15"/>
      <c r="BE38" s="16"/>
      <c r="BF38" s="15">
        <v>13.9</v>
      </c>
      <c r="BG38" s="15"/>
      <c r="BH38" s="16"/>
      <c r="BI38" s="196">
        <v>10.9</v>
      </c>
      <c r="BJ38" s="16"/>
      <c r="BK38" s="196"/>
      <c r="BL38" s="16" t="s">
        <v>150</v>
      </c>
      <c r="BM38" s="15">
        <v>0.01</v>
      </c>
      <c r="BN38" s="16"/>
      <c r="BO38" s="15"/>
      <c r="BP38" s="16"/>
      <c r="BQ38" s="15">
        <v>1.44</v>
      </c>
      <c r="BR38" s="16"/>
      <c r="BS38" s="15"/>
      <c r="BT38" s="16"/>
      <c r="BU38" s="15"/>
      <c r="BV38" s="16"/>
      <c r="BW38" s="15"/>
      <c r="BX38" s="16" t="s">
        <v>150</v>
      </c>
      <c r="BY38" s="15">
        <v>0.01</v>
      </c>
      <c r="CB38" s="16" t="s">
        <v>150</v>
      </c>
      <c r="CC38" s="15">
        <v>0.01</v>
      </c>
      <c r="CD38" s="16" t="s">
        <v>150</v>
      </c>
      <c r="CE38" s="15">
        <v>0.05</v>
      </c>
      <c r="CH38" s="16"/>
      <c r="CI38" s="15">
        <v>0.1</v>
      </c>
      <c r="CL38" s="16"/>
      <c r="CM38" s="20">
        <v>4.3</v>
      </c>
      <c r="CN38" s="16"/>
      <c r="CO38" s="15"/>
      <c r="CP38" s="16" t="s">
        <v>150</v>
      </c>
      <c r="CQ38" s="15">
        <v>1</v>
      </c>
      <c r="CR38" s="16" t="s">
        <v>150</v>
      </c>
      <c r="CS38" s="15">
        <v>1</v>
      </c>
      <c r="CV38" s="16"/>
      <c r="CW38" s="15">
        <v>2</v>
      </c>
      <c r="CX38" s="16"/>
      <c r="CY38" s="15"/>
      <c r="CZ38" s="16" t="s">
        <v>150</v>
      </c>
      <c r="DA38" s="15">
        <v>1</v>
      </c>
      <c r="DD38" s="16" t="s">
        <v>150</v>
      </c>
      <c r="DE38" s="15">
        <v>1</v>
      </c>
      <c r="DH38" s="16" t="s">
        <v>150</v>
      </c>
      <c r="DI38" s="15">
        <v>1</v>
      </c>
      <c r="DJ38" s="16"/>
      <c r="DK38" s="15"/>
      <c r="DL38" s="16" t="s">
        <v>150</v>
      </c>
      <c r="DM38" s="15">
        <v>1</v>
      </c>
      <c r="DN38" s="16" t="s">
        <v>150</v>
      </c>
      <c r="DO38" s="15">
        <v>1</v>
      </c>
      <c r="DR38" s="16"/>
      <c r="DS38" s="162">
        <v>3</v>
      </c>
      <c r="DT38" s="16"/>
      <c r="DU38" s="162"/>
      <c r="DV38" s="16" t="s">
        <v>150</v>
      </c>
      <c r="DW38" s="15">
        <v>1</v>
      </c>
      <c r="DX38" s="16"/>
      <c r="DY38" s="15"/>
      <c r="DZ38" s="16"/>
      <c r="EA38" s="162">
        <v>3.7</v>
      </c>
      <c r="EH38" s="16"/>
      <c r="EI38" s="15">
        <v>3.4</v>
      </c>
      <c r="EJ38" s="16" t="s">
        <v>150</v>
      </c>
      <c r="EK38" s="196">
        <v>1</v>
      </c>
      <c r="EL38" s="16"/>
      <c r="EM38" s="196"/>
      <c r="EN38" s="16" t="s">
        <v>150</v>
      </c>
      <c r="EO38" s="15">
        <v>1</v>
      </c>
      <c r="EP38" s="16"/>
      <c r="EQ38" s="15"/>
      <c r="ER38" s="16" t="s">
        <v>150</v>
      </c>
      <c r="ES38" s="15">
        <v>1</v>
      </c>
      <c r="ET38" s="16"/>
      <c r="EU38" s="15"/>
      <c r="EV38" s="16"/>
      <c r="EW38" s="162">
        <v>232</v>
      </c>
      <c r="EZ38" s="22"/>
      <c r="FA38" s="17">
        <v>42</v>
      </c>
      <c r="FB38" s="22"/>
      <c r="FC38" s="185">
        <v>1240</v>
      </c>
      <c r="FD38" s="22"/>
      <c r="FE38" s="17">
        <v>1.25</v>
      </c>
    </row>
    <row r="39" spans="1:161" ht="12.75">
      <c r="A39" s="9" t="s">
        <v>146</v>
      </c>
      <c r="B39" s="25" t="s">
        <v>269</v>
      </c>
      <c r="C39" s="10" t="s">
        <v>147</v>
      </c>
      <c r="D39" s="35" t="s">
        <v>151</v>
      </c>
      <c r="E39" s="9" t="s">
        <v>149</v>
      </c>
      <c r="F39" s="248" t="s">
        <v>363</v>
      </c>
      <c r="G39" s="12">
        <v>363345080564001</v>
      </c>
      <c r="H39" s="13">
        <v>35649</v>
      </c>
      <c r="I39" s="14">
        <v>1100</v>
      </c>
      <c r="J39" s="10">
        <v>146</v>
      </c>
      <c r="K39" s="10" t="s">
        <v>311</v>
      </c>
      <c r="L39" s="239">
        <v>2735</v>
      </c>
      <c r="M39" s="15">
        <v>6.1</v>
      </c>
      <c r="N39" s="213">
        <v>6.4</v>
      </c>
      <c r="O39" s="10">
        <v>114</v>
      </c>
      <c r="P39" s="10">
        <v>13.1</v>
      </c>
      <c r="Q39" s="10">
        <v>48</v>
      </c>
      <c r="R39" s="10"/>
      <c r="S39" s="15">
        <v>6.5</v>
      </c>
      <c r="T39" s="15"/>
      <c r="U39" s="16"/>
      <c r="V39" s="15">
        <v>7.8</v>
      </c>
      <c r="W39" s="16"/>
      <c r="X39" s="15"/>
      <c r="Y39" s="16"/>
      <c r="Z39" s="15">
        <v>1.22</v>
      </c>
      <c r="AA39" s="16"/>
      <c r="AB39" s="15"/>
      <c r="AC39" s="16"/>
      <c r="AD39" s="15">
        <v>4.27</v>
      </c>
      <c r="AE39" s="16"/>
      <c r="AF39" s="15"/>
      <c r="AG39" s="16"/>
      <c r="AH39" s="15">
        <v>53</v>
      </c>
      <c r="AI39" s="16"/>
      <c r="AJ39" s="15"/>
      <c r="AK39" s="16"/>
      <c r="AL39" s="15"/>
      <c r="AM39" s="16"/>
      <c r="AN39" s="15">
        <v>68</v>
      </c>
      <c r="AO39" s="16"/>
      <c r="AP39" s="17"/>
      <c r="AQ39" s="18"/>
      <c r="AR39" s="17"/>
      <c r="AS39" s="16"/>
      <c r="AT39" s="15"/>
      <c r="AV39" s="15">
        <v>83</v>
      </c>
      <c r="AX39" s="15">
        <v>1.46</v>
      </c>
      <c r="AY39" s="16"/>
      <c r="AZ39" s="15"/>
      <c r="BA39" s="16" t="s">
        <v>150</v>
      </c>
      <c r="BB39" s="15">
        <v>0.1</v>
      </c>
      <c r="BC39" s="16"/>
      <c r="BD39" s="15"/>
      <c r="BE39" s="16"/>
      <c r="BF39" s="15">
        <v>28.4</v>
      </c>
      <c r="BG39" s="15"/>
      <c r="BH39" s="16"/>
      <c r="BI39" s="196">
        <v>0.19</v>
      </c>
      <c r="BJ39" s="16"/>
      <c r="BK39" s="196"/>
      <c r="BL39" s="16" t="s">
        <v>150</v>
      </c>
      <c r="BM39" s="15">
        <v>0.01</v>
      </c>
      <c r="BN39" s="16"/>
      <c r="BO39" s="15"/>
      <c r="BP39" s="16"/>
      <c r="BQ39" s="15">
        <v>1.15</v>
      </c>
      <c r="BR39" s="16"/>
      <c r="BS39" s="15"/>
      <c r="BT39" s="16"/>
      <c r="BU39" s="15"/>
      <c r="BV39" s="16"/>
      <c r="BW39" s="15"/>
      <c r="BX39" s="16" t="s">
        <v>150</v>
      </c>
      <c r="BY39" s="15">
        <v>0.01</v>
      </c>
      <c r="CB39" s="16"/>
      <c r="CC39" s="15">
        <v>0.04</v>
      </c>
      <c r="CD39" s="16" t="s">
        <v>150</v>
      </c>
      <c r="CE39" s="15">
        <v>0.05</v>
      </c>
      <c r="CH39" s="16"/>
      <c r="CI39" s="15">
        <v>0.1</v>
      </c>
      <c r="CL39" s="16"/>
      <c r="CM39" s="20">
        <v>3</v>
      </c>
      <c r="CN39" s="16"/>
      <c r="CO39" s="15"/>
      <c r="CP39" s="16" t="s">
        <v>150</v>
      </c>
      <c r="CQ39" s="15">
        <v>1</v>
      </c>
      <c r="CR39" s="16" t="s">
        <v>150</v>
      </c>
      <c r="CS39" s="15">
        <v>1</v>
      </c>
      <c r="CV39" s="16"/>
      <c r="CW39" s="15">
        <v>162</v>
      </c>
      <c r="CX39" s="16"/>
      <c r="CY39" s="15"/>
      <c r="CZ39" s="16" t="s">
        <v>150</v>
      </c>
      <c r="DA39" s="15">
        <v>1</v>
      </c>
      <c r="DD39" s="16" t="s">
        <v>150</v>
      </c>
      <c r="DE39" s="15">
        <v>1</v>
      </c>
      <c r="DH39" s="16"/>
      <c r="DI39" s="15">
        <v>5</v>
      </c>
      <c r="DJ39" s="16"/>
      <c r="DK39" s="15"/>
      <c r="DL39" s="16" t="s">
        <v>150</v>
      </c>
      <c r="DM39" s="15">
        <v>1</v>
      </c>
      <c r="DN39" s="16"/>
      <c r="DO39" s="15">
        <v>20.9</v>
      </c>
      <c r="DR39" s="16"/>
      <c r="DS39" s="162">
        <v>104</v>
      </c>
      <c r="DT39" s="16"/>
      <c r="DU39" s="162"/>
      <c r="DV39" s="16" t="s">
        <v>150</v>
      </c>
      <c r="DW39" s="15">
        <v>1</v>
      </c>
      <c r="DX39" s="16"/>
      <c r="DY39" s="15"/>
      <c r="DZ39" s="16"/>
      <c r="EA39" s="162">
        <v>20.4</v>
      </c>
      <c r="EH39" s="16" t="s">
        <v>150</v>
      </c>
      <c r="EI39" s="15">
        <v>1</v>
      </c>
      <c r="EJ39" s="16" t="s">
        <v>150</v>
      </c>
      <c r="EK39" s="196">
        <v>1</v>
      </c>
      <c r="EL39" s="16"/>
      <c r="EM39" s="196"/>
      <c r="EN39" s="16" t="s">
        <v>150</v>
      </c>
      <c r="EO39" s="15">
        <v>1</v>
      </c>
      <c r="EP39" s="16"/>
      <c r="EQ39" s="15"/>
      <c r="ER39" s="16" t="s">
        <v>150</v>
      </c>
      <c r="ES39" s="15">
        <v>1</v>
      </c>
      <c r="ET39" s="16"/>
      <c r="EU39" s="15"/>
      <c r="EV39" s="16"/>
      <c r="EW39" s="162">
        <v>32.3</v>
      </c>
      <c r="EZ39" s="22"/>
      <c r="FA39" s="17">
        <v>27</v>
      </c>
      <c r="FB39" s="22"/>
      <c r="FC39" s="185">
        <v>680</v>
      </c>
      <c r="FD39" s="22" t="s">
        <v>150</v>
      </c>
      <c r="FE39" s="17">
        <v>1</v>
      </c>
    </row>
    <row r="40" spans="1:161" ht="12.75">
      <c r="A40" s="9" t="s">
        <v>146</v>
      </c>
      <c r="B40" s="25" t="s">
        <v>269</v>
      </c>
      <c r="C40" s="10" t="s">
        <v>147</v>
      </c>
      <c r="D40" s="35" t="s">
        <v>152</v>
      </c>
      <c r="E40" s="9" t="s">
        <v>149</v>
      </c>
      <c r="F40" s="248" t="s">
        <v>363</v>
      </c>
      <c r="G40" s="12">
        <v>363053081084101</v>
      </c>
      <c r="H40" s="13">
        <v>35620</v>
      </c>
      <c r="I40" s="14">
        <v>1100</v>
      </c>
      <c r="J40" s="10">
        <v>273</v>
      </c>
      <c r="K40" s="10" t="s">
        <v>311</v>
      </c>
      <c r="L40" s="239">
        <v>3020</v>
      </c>
      <c r="M40" s="15">
        <v>1.2</v>
      </c>
      <c r="N40" s="213">
        <v>6.5</v>
      </c>
      <c r="O40" s="10">
        <v>156</v>
      </c>
      <c r="P40" s="10">
        <v>14.8</v>
      </c>
      <c r="Q40" s="10">
        <v>62</v>
      </c>
      <c r="R40" s="10"/>
      <c r="S40" s="15">
        <v>22.9</v>
      </c>
      <c r="T40" s="15"/>
      <c r="U40" s="16"/>
      <c r="V40" s="15">
        <v>1.13</v>
      </c>
      <c r="W40" s="16"/>
      <c r="X40" s="15"/>
      <c r="Y40" s="16"/>
      <c r="Z40" s="15">
        <v>1.69</v>
      </c>
      <c r="AA40" s="16"/>
      <c r="AB40" s="15"/>
      <c r="AC40" s="16"/>
      <c r="AD40" s="15">
        <v>4.67</v>
      </c>
      <c r="AE40" s="16"/>
      <c r="AF40" s="15"/>
      <c r="AG40" s="16"/>
      <c r="AH40" s="15">
        <v>66</v>
      </c>
      <c r="AI40" s="16"/>
      <c r="AJ40" s="15"/>
      <c r="AK40" s="16"/>
      <c r="AL40" s="15"/>
      <c r="AM40" s="16"/>
      <c r="AN40" s="15">
        <v>67</v>
      </c>
      <c r="AO40" s="16"/>
      <c r="AP40" s="17"/>
      <c r="AQ40" s="18"/>
      <c r="AR40" s="17"/>
      <c r="AS40" s="16"/>
      <c r="AT40" s="15"/>
      <c r="AV40" s="15">
        <v>82</v>
      </c>
      <c r="AX40" s="15">
        <v>36.7</v>
      </c>
      <c r="AY40" s="16"/>
      <c r="AZ40" s="15"/>
      <c r="BA40" s="16" t="s">
        <v>150</v>
      </c>
      <c r="BB40" s="15">
        <v>0.1</v>
      </c>
      <c r="BC40" s="16"/>
      <c r="BD40" s="15"/>
      <c r="BE40" s="16"/>
      <c r="BF40" s="15">
        <v>21.5</v>
      </c>
      <c r="BG40" s="15"/>
      <c r="BH40" s="16"/>
      <c r="BI40" s="196">
        <v>216</v>
      </c>
      <c r="BJ40" s="16"/>
      <c r="BK40" s="196"/>
      <c r="BL40" s="16" t="s">
        <v>150</v>
      </c>
      <c r="BM40" s="15">
        <v>0.01</v>
      </c>
      <c r="BN40" s="16"/>
      <c r="BO40" s="15"/>
      <c r="BP40" s="16"/>
      <c r="BQ40" s="15">
        <v>0.14</v>
      </c>
      <c r="BR40" s="16"/>
      <c r="BS40" s="15"/>
      <c r="BT40" s="16"/>
      <c r="BU40" s="15"/>
      <c r="BV40" s="16"/>
      <c r="BW40" s="15"/>
      <c r="BX40" s="16" t="s">
        <v>150</v>
      </c>
      <c r="BY40" s="15">
        <v>0.01</v>
      </c>
      <c r="CB40" s="16" t="s">
        <v>150</v>
      </c>
      <c r="CC40" s="15">
        <v>0.01</v>
      </c>
      <c r="CD40" s="16" t="s">
        <v>150</v>
      </c>
      <c r="CE40" s="15">
        <v>0.05</v>
      </c>
      <c r="CH40" s="16"/>
      <c r="CI40" s="15">
        <v>0.1</v>
      </c>
      <c r="CL40" s="16"/>
      <c r="CM40" s="20">
        <v>7.3</v>
      </c>
      <c r="CN40" s="16"/>
      <c r="CO40" s="15"/>
      <c r="CP40" s="16" t="s">
        <v>150</v>
      </c>
      <c r="CQ40" s="15">
        <v>1</v>
      </c>
      <c r="CR40" s="16" t="s">
        <v>150</v>
      </c>
      <c r="CS40" s="15">
        <v>1</v>
      </c>
      <c r="CV40" s="16"/>
      <c r="CW40" s="15">
        <v>7</v>
      </c>
      <c r="CX40" s="16"/>
      <c r="CY40" s="15"/>
      <c r="CZ40" s="16" t="s">
        <v>150</v>
      </c>
      <c r="DA40" s="15">
        <v>1</v>
      </c>
      <c r="DD40" s="16" t="s">
        <v>150</v>
      </c>
      <c r="DE40" s="15">
        <v>1</v>
      </c>
      <c r="DH40" s="16"/>
      <c r="DI40" s="15">
        <v>1</v>
      </c>
      <c r="DJ40" s="16"/>
      <c r="DK40" s="15"/>
      <c r="DL40" s="16" t="s">
        <v>150</v>
      </c>
      <c r="DM40" s="15">
        <v>1</v>
      </c>
      <c r="DN40" s="16"/>
      <c r="DO40" s="15">
        <v>3.1</v>
      </c>
      <c r="DR40" s="16" t="s">
        <v>150</v>
      </c>
      <c r="DS40" s="162">
        <v>3</v>
      </c>
      <c r="DT40" s="16"/>
      <c r="DU40" s="162"/>
      <c r="DV40" s="16" t="s">
        <v>150</v>
      </c>
      <c r="DW40" s="15">
        <v>1</v>
      </c>
      <c r="DX40" s="16"/>
      <c r="DY40" s="15"/>
      <c r="DZ40" s="16"/>
      <c r="EA40" s="162">
        <v>40.2</v>
      </c>
      <c r="EH40" s="16" t="s">
        <v>150</v>
      </c>
      <c r="EI40" s="15">
        <v>1</v>
      </c>
      <c r="EJ40" s="16" t="s">
        <v>150</v>
      </c>
      <c r="EK40" s="196">
        <v>1</v>
      </c>
      <c r="EL40" s="16"/>
      <c r="EM40" s="196"/>
      <c r="EN40" s="16" t="s">
        <v>150</v>
      </c>
      <c r="EO40" s="15">
        <v>1</v>
      </c>
      <c r="EP40" s="16"/>
      <c r="EQ40" s="15"/>
      <c r="ER40" s="16" t="s">
        <v>150</v>
      </c>
      <c r="ES40" s="15">
        <v>1</v>
      </c>
      <c r="ET40" s="16"/>
      <c r="EU40" s="15"/>
      <c r="EV40" s="16"/>
      <c r="EW40" s="162">
        <v>7.6</v>
      </c>
      <c r="EZ40" s="22"/>
      <c r="FA40" s="17">
        <v>53</v>
      </c>
      <c r="FB40" s="22"/>
      <c r="FC40" s="185">
        <v>2670</v>
      </c>
      <c r="FD40" s="22" t="s">
        <v>150</v>
      </c>
      <c r="FE40" s="17">
        <v>1</v>
      </c>
    </row>
    <row r="41" spans="1:161" ht="12.75">
      <c r="A41" s="9" t="s">
        <v>146</v>
      </c>
      <c r="B41" s="25" t="s">
        <v>269</v>
      </c>
      <c r="C41" s="10" t="s">
        <v>158</v>
      </c>
      <c r="D41" s="139" t="s">
        <v>159</v>
      </c>
      <c r="E41" s="9" t="s">
        <v>149</v>
      </c>
      <c r="F41" s="134" t="s">
        <v>285</v>
      </c>
      <c r="G41" s="12">
        <v>362739081305001</v>
      </c>
      <c r="H41" s="13">
        <v>35619</v>
      </c>
      <c r="I41" s="14">
        <v>1400</v>
      </c>
      <c r="J41" s="10">
        <v>205</v>
      </c>
      <c r="K41" s="10" t="s">
        <v>311</v>
      </c>
      <c r="L41" s="239">
        <v>2680</v>
      </c>
      <c r="M41" s="15">
        <v>2.1</v>
      </c>
      <c r="N41" s="219">
        <v>6.2</v>
      </c>
      <c r="O41" s="10">
        <v>435</v>
      </c>
      <c r="P41" s="10">
        <v>13.4</v>
      </c>
      <c r="Q41" s="10">
        <v>110</v>
      </c>
      <c r="R41" s="10"/>
      <c r="S41" s="15">
        <v>18.5</v>
      </c>
      <c r="T41" s="15"/>
      <c r="U41" s="16"/>
      <c r="V41" s="15">
        <v>15.6</v>
      </c>
      <c r="W41" s="16"/>
      <c r="X41" s="15"/>
      <c r="Y41" s="16"/>
      <c r="Z41" s="15">
        <v>5.28</v>
      </c>
      <c r="AA41" s="16"/>
      <c r="AB41" s="15"/>
      <c r="AC41" s="16"/>
      <c r="AD41" s="15">
        <v>31.9</v>
      </c>
      <c r="AE41" s="16"/>
      <c r="AF41" s="15"/>
      <c r="AG41" s="16"/>
      <c r="AH41" s="15">
        <v>85</v>
      </c>
      <c r="AI41" s="16"/>
      <c r="AJ41" s="15"/>
      <c r="AK41" s="16"/>
      <c r="AL41" s="15"/>
      <c r="AM41" s="16"/>
      <c r="AN41" s="15">
        <v>82</v>
      </c>
      <c r="AO41" s="16"/>
      <c r="AP41" s="17"/>
      <c r="AQ41" s="18"/>
      <c r="AR41" s="17"/>
      <c r="AS41" s="16"/>
      <c r="AT41" s="15"/>
      <c r="AV41" s="15">
        <v>100</v>
      </c>
      <c r="AX41" s="15">
        <v>63.7</v>
      </c>
      <c r="AY41" s="16"/>
      <c r="AZ41" s="15"/>
      <c r="BA41" s="16" t="s">
        <v>150</v>
      </c>
      <c r="BB41" s="15">
        <v>0.1</v>
      </c>
      <c r="BC41" s="16"/>
      <c r="BD41" s="15"/>
      <c r="BE41" s="16"/>
      <c r="BF41" s="15">
        <v>28.6</v>
      </c>
      <c r="BG41" s="15"/>
      <c r="BH41" s="16"/>
      <c r="BI41" s="196">
        <v>15</v>
      </c>
      <c r="BJ41" s="16"/>
      <c r="BK41" s="196"/>
      <c r="BL41" s="16" t="s">
        <v>150</v>
      </c>
      <c r="BM41" s="15">
        <v>0.01</v>
      </c>
      <c r="BN41" s="16"/>
      <c r="BO41" s="15"/>
      <c r="BP41" s="16"/>
      <c r="BQ41" s="15">
        <v>0.84</v>
      </c>
      <c r="BR41" s="16"/>
      <c r="BS41" s="15"/>
      <c r="BT41" s="16"/>
      <c r="BU41" s="15"/>
      <c r="BV41" s="16"/>
      <c r="BW41" s="15"/>
      <c r="BX41" s="16" t="s">
        <v>150</v>
      </c>
      <c r="BY41" s="15">
        <v>0.01</v>
      </c>
      <c r="CB41" s="16"/>
      <c r="CC41" s="15">
        <v>0.02</v>
      </c>
      <c r="CD41" s="16" t="s">
        <v>150</v>
      </c>
      <c r="CE41" s="15">
        <v>0.05</v>
      </c>
      <c r="CH41" s="16"/>
      <c r="CI41" s="15">
        <v>0.4</v>
      </c>
      <c r="CL41" s="16"/>
      <c r="CM41" s="20">
        <v>2.5</v>
      </c>
      <c r="CN41" s="16"/>
      <c r="CO41" s="15"/>
      <c r="CP41" s="16" t="s">
        <v>150</v>
      </c>
      <c r="CQ41" s="15">
        <v>1</v>
      </c>
      <c r="CR41" s="16" t="s">
        <v>150</v>
      </c>
      <c r="CS41" s="15">
        <v>1</v>
      </c>
      <c r="CV41" s="16"/>
      <c r="CW41" s="15">
        <v>38</v>
      </c>
      <c r="CX41" s="16"/>
      <c r="CY41" s="15"/>
      <c r="CZ41" s="16" t="s">
        <v>150</v>
      </c>
      <c r="DA41" s="15">
        <v>1</v>
      </c>
      <c r="DD41" s="16" t="s">
        <v>150</v>
      </c>
      <c r="DE41" s="15">
        <v>1</v>
      </c>
      <c r="DH41" s="16"/>
      <c r="DI41" s="15">
        <v>4</v>
      </c>
      <c r="DJ41" s="16"/>
      <c r="DK41" s="15"/>
      <c r="DL41" s="16" t="s">
        <v>150</v>
      </c>
      <c r="DM41" s="15">
        <v>1</v>
      </c>
      <c r="DN41" s="16"/>
      <c r="DO41" s="15">
        <v>3</v>
      </c>
      <c r="DR41" s="16"/>
      <c r="DS41" s="162">
        <v>8</v>
      </c>
      <c r="DT41" s="16"/>
      <c r="DU41" s="162"/>
      <c r="DV41" s="16" t="s">
        <v>150</v>
      </c>
      <c r="DW41" s="15">
        <v>1</v>
      </c>
      <c r="DX41" s="16"/>
      <c r="DY41" s="15"/>
      <c r="DZ41" s="16" t="s">
        <v>150</v>
      </c>
      <c r="EA41" s="162">
        <v>1</v>
      </c>
      <c r="EH41" s="16" t="s">
        <v>150</v>
      </c>
      <c r="EI41" s="15">
        <v>1</v>
      </c>
      <c r="EJ41" s="16"/>
      <c r="EK41" s="196">
        <v>5.41</v>
      </c>
      <c r="EL41" s="16"/>
      <c r="EM41" s="196"/>
      <c r="EN41" s="16" t="s">
        <v>150</v>
      </c>
      <c r="EO41" s="15">
        <v>1</v>
      </c>
      <c r="EP41" s="16"/>
      <c r="EQ41" s="15"/>
      <c r="ER41" s="16" t="s">
        <v>150</v>
      </c>
      <c r="ES41" s="15">
        <v>1</v>
      </c>
      <c r="ET41" s="16"/>
      <c r="EU41" s="15"/>
      <c r="EV41" s="16"/>
      <c r="EW41" s="162">
        <v>1030</v>
      </c>
      <c r="EZ41" s="22"/>
      <c r="FA41" s="17">
        <v>24</v>
      </c>
      <c r="FB41" s="22"/>
      <c r="FC41" s="182">
        <v>240</v>
      </c>
      <c r="FD41" s="22" t="s">
        <v>150</v>
      </c>
      <c r="FE41" s="17">
        <v>1</v>
      </c>
    </row>
    <row r="42" spans="1:161" ht="12.75">
      <c r="A42" s="9" t="s">
        <v>146</v>
      </c>
      <c r="B42" s="25" t="s">
        <v>269</v>
      </c>
      <c r="C42" s="10" t="s">
        <v>158</v>
      </c>
      <c r="D42" s="139" t="s">
        <v>161</v>
      </c>
      <c r="E42" s="9" t="s">
        <v>149</v>
      </c>
      <c r="F42" s="134" t="s">
        <v>281</v>
      </c>
      <c r="G42" s="12">
        <v>361957081273001</v>
      </c>
      <c r="H42" s="13">
        <v>35626</v>
      </c>
      <c r="I42" s="14">
        <v>1500</v>
      </c>
      <c r="J42" s="10">
        <v>135</v>
      </c>
      <c r="K42" s="10" t="s">
        <v>311</v>
      </c>
      <c r="L42" s="239">
        <v>3040</v>
      </c>
      <c r="M42" s="15">
        <v>2.2</v>
      </c>
      <c r="N42" s="213">
        <v>6.6</v>
      </c>
      <c r="O42" s="10">
        <v>87</v>
      </c>
      <c r="P42" s="10">
        <v>12.5</v>
      </c>
      <c r="Q42" s="10">
        <v>30</v>
      </c>
      <c r="R42" s="10"/>
      <c r="S42" s="15">
        <v>10.3</v>
      </c>
      <c r="T42" s="15"/>
      <c r="U42" s="16"/>
      <c r="V42" s="15">
        <v>0.981</v>
      </c>
      <c r="W42" s="16"/>
      <c r="X42" s="15"/>
      <c r="Y42" s="16"/>
      <c r="Z42" s="15">
        <v>1.77</v>
      </c>
      <c r="AA42" s="16"/>
      <c r="AB42" s="15"/>
      <c r="AC42" s="16"/>
      <c r="AD42" s="15">
        <v>4.31</v>
      </c>
      <c r="AE42" s="16"/>
      <c r="AF42" s="15"/>
      <c r="AG42" s="16"/>
      <c r="AH42" s="15">
        <v>35</v>
      </c>
      <c r="AI42" s="16"/>
      <c r="AJ42" s="15"/>
      <c r="AK42" s="16"/>
      <c r="AL42" s="15"/>
      <c r="AM42" s="16"/>
      <c r="AN42" s="15">
        <v>36</v>
      </c>
      <c r="AO42" s="16"/>
      <c r="AP42" s="17"/>
      <c r="AQ42" s="18"/>
      <c r="AR42" s="17"/>
      <c r="AS42" s="16"/>
      <c r="AT42" s="15"/>
      <c r="AV42" s="15">
        <v>44</v>
      </c>
      <c r="AX42" s="15">
        <v>0.61</v>
      </c>
      <c r="AY42" s="16"/>
      <c r="AZ42" s="15"/>
      <c r="BA42" s="16" t="s">
        <v>150</v>
      </c>
      <c r="BB42" s="15">
        <v>0.1</v>
      </c>
      <c r="BC42" s="16"/>
      <c r="BD42" s="15"/>
      <c r="BE42" s="16"/>
      <c r="BF42" s="15">
        <v>21.6</v>
      </c>
      <c r="BG42" s="15"/>
      <c r="BH42" s="16"/>
      <c r="BI42" s="196">
        <v>7.08</v>
      </c>
      <c r="BJ42" s="16"/>
      <c r="BK42" s="196"/>
      <c r="BL42" s="16" t="s">
        <v>150</v>
      </c>
      <c r="BM42" s="15">
        <v>0.01</v>
      </c>
      <c r="BN42" s="16"/>
      <c r="BO42" s="15"/>
      <c r="BP42" s="16"/>
      <c r="BQ42" s="15">
        <v>0.08</v>
      </c>
      <c r="BR42" s="16"/>
      <c r="BS42" s="15"/>
      <c r="BT42" s="16"/>
      <c r="BU42" s="15"/>
      <c r="BV42" s="16"/>
      <c r="BW42" s="15"/>
      <c r="BX42" s="16" t="s">
        <v>150</v>
      </c>
      <c r="BY42" s="15">
        <v>0.01</v>
      </c>
      <c r="CB42" s="16"/>
      <c r="CC42" s="15">
        <v>0.02</v>
      </c>
      <c r="CD42" s="16" t="s">
        <v>150</v>
      </c>
      <c r="CE42" s="15">
        <v>0.05</v>
      </c>
      <c r="CH42" s="16" t="s">
        <v>150</v>
      </c>
      <c r="CI42" s="15">
        <v>0.1</v>
      </c>
      <c r="CL42" s="16"/>
      <c r="CM42" s="20">
        <v>3</v>
      </c>
      <c r="CN42" s="16"/>
      <c r="CO42" s="15"/>
      <c r="CP42" s="16" t="s">
        <v>150</v>
      </c>
      <c r="CQ42" s="15">
        <v>1</v>
      </c>
      <c r="CR42" s="16" t="s">
        <v>150</v>
      </c>
      <c r="CS42" s="15">
        <v>1</v>
      </c>
      <c r="CV42" s="16"/>
      <c r="CW42" s="15">
        <v>13</v>
      </c>
      <c r="CX42" s="16"/>
      <c r="CY42" s="15"/>
      <c r="CZ42" s="16" t="s">
        <v>150</v>
      </c>
      <c r="DA42" s="15">
        <v>1</v>
      </c>
      <c r="DD42" s="16" t="s">
        <v>150</v>
      </c>
      <c r="DE42" s="15">
        <v>1</v>
      </c>
      <c r="DH42" s="16" t="s">
        <v>150</v>
      </c>
      <c r="DI42" s="15">
        <v>1</v>
      </c>
      <c r="DJ42" s="16"/>
      <c r="DK42" s="15"/>
      <c r="DL42" s="16" t="s">
        <v>150</v>
      </c>
      <c r="DM42" s="15">
        <v>1</v>
      </c>
      <c r="DN42" s="16"/>
      <c r="DO42" s="15">
        <v>1.1</v>
      </c>
      <c r="DR42" s="16" t="s">
        <v>150</v>
      </c>
      <c r="DS42" s="162">
        <v>3</v>
      </c>
      <c r="DT42" s="16"/>
      <c r="DU42" s="162"/>
      <c r="DV42" s="16" t="s">
        <v>150</v>
      </c>
      <c r="DW42" s="15">
        <v>1</v>
      </c>
      <c r="DX42" s="16"/>
      <c r="DY42" s="15"/>
      <c r="DZ42" s="16" t="s">
        <v>150</v>
      </c>
      <c r="EA42" s="162">
        <v>1</v>
      </c>
      <c r="EH42" s="16" t="s">
        <v>150</v>
      </c>
      <c r="EI42" s="15">
        <v>1</v>
      </c>
      <c r="EJ42" s="16" t="s">
        <v>150</v>
      </c>
      <c r="EK42" s="196">
        <v>1</v>
      </c>
      <c r="EL42" s="16"/>
      <c r="EM42" s="196"/>
      <c r="EN42" s="16" t="s">
        <v>150</v>
      </c>
      <c r="EO42" s="15">
        <v>1</v>
      </c>
      <c r="EP42" s="16"/>
      <c r="EQ42" s="15"/>
      <c r="ER42" s="16" t="s">
        <v>150</v>
      </c>
      <c r="ES42" s="15">
        <v>1</v>
      </c>
      <c r="ET42" s="16"/>
      <c r="EU42" s="15"/>
      <c r="EV42" s="16"/>
      <c r="EW42" s="162">
        <v>48</v>
      </c>
      <c r="EZ42" s="22"/>
      <c r="FA42" s="17">
        <v>45</v>
      </c>
      <c r="FB42" s="22"/>
      <c r="FC42" s="185">
        <v>1630</v>
      </c>
      <c r="FD42" s="22" t="s">
        <v>150</v>
      </c>
      <c r="FE42" s="17">
        <v>1</v>
      </c>
    </row>
    <row r="43" spans="1:161" ht="12.75">
      <c r="A43" s="9" t="s">
        <v>146</v>
      </c>
      <c r="B43" s="25" t="s">
        <v>269</v>
      </c>
      <c r="C43" s="10" t="s">
        <v>158</v>
      </c>
      <c r="D43" s="139" t="s">
        <v>162</v>
      </c>
      <c r="E43" s="9" t="s">
        <v>149</v>
      </c>
      <c r="F43" s="134" t="s">
        <v>286</v>
      </c>
      <c r="G43" s="12">
        <v>362436081254101</v>
      </c>
      <c r="H43" s="13">
        <v>35619</v>
      </c>
      <c r="I43" s="14">
        <v>900</v>
      </c>
      <c r="J43" s="10">
        <v>95</v>
      </c>
      <c r="K43" s="10" t="s">
        <v>311</v>
      </c>
      <c r="L43" s="239">
        <v>2720</v>
      </c>
      <c r="M43" s="15">
        <v>4.9</v>
      </c>
      <c r="N43" s="219">
        <v>5.7</v>
      </c>
      <c r="O43" s="10">
        <v>166</v>
      </c>
      <c r="P43" s="10">
        <v>12.7</v>
      </c>
      <c r="Q43" s="10">
        <v>56</v>
      </c>
      <c r="R43" s="10"/>
      <c r="S43" s="15">
        <v>13.1</v>
      </c>
      <c r="T43" s="15"/>
      <c r="U43" s="16"/>
      <c r="V43" s="15">
        <v>5.66</v>
      </c>
      <c r="W43" s="16"/>
      <c r="X43" s="15"/>
      <c r="Y43" s="16"/>
      <c r="Z43" s="15">
        <v>1.59</v>
      </c>
      <c r="AA43" s="16"/>
      <c r="AB43" s="15"/>
      <c r="AC43" s="16"/>
      <c r="AD43" s="15">
        <v>7.44</v>
      </c>
      <c r="AE43" s="16"/>
      <c r="AF43" s="15"/>
      <c r="AG43" s="16"/>
      <c r="AH43" s="15">
        <v>36</v>
      </c>
      <c r="AI43" s="16"/>
      <c r="AJ43" s="15"/>
      <c r="AK43" s="16"/>
      <c r="AL43" s="15"/>
      <c r="AM43" s="16"/>
      <c r="AN43" s="15">
        <v>34</v>
      </c>
      <c r="AO43" s="16"/>
      <c r="AP43" s="17"/>
      <c r="AQ43" s="18"/>
      <c r="AR43" s="17"/>
      <c r="AS43" s="16"/>
      <c r="AT43" s="15"/>
      <c r="AV43" s="15">
        <v>41</v>
      </c>
      <c r="AX43" s="15">
        <v>15.2</v>
      </c>
      <c r="AY43" s="16"/>
      <c r="AZ43" s="15"/>
      <c r="BA43" s="16" t="s">
        <v>150</v>
      </c>
      <c r="BB43" s="15">
        <v>0.1</v>
      </c>
      <c r="BC43" s="16"/>
      <c r="BD43" s="15"/>
      <c r="BE43" s="16"/>
      <c r="BF43" s="15">
        <v>29.6</v>
      </c>
      <c r="BG43" s="15"/>
      <c r="BH43" s="16"/>
      <c r="BI43" s="196">
        <v>6.9</v>
      </c>
      <c r="BJ43" s="16"/>
      <c r="BK43" s="196"/>
      <c r="BL43" s="16" t="s">
        <v>150</v>
      </c>
      <c r="BM43" s="15">
        <v>0.01</v>
      </c>
      <c r="BN43" s="16"/>
      <c r="BO43" s="15"/>
      <c r="BP43" s="16"/>
      <c r="BQ43" s="15">
        <v>2.66</v>
      </c>
      <c r="BR43" s="16"/>
      <c r="BS43" s="15"/>
      <c r="BT43" s="16"/>
      <c r="BU43" s="15"/>
      <c r="BV43" s="16"/>
      <c r="BW43" s="15"/>
      <c r="BX43" s="16" t="s">
        <v>150</v>
      </c>
      <c r="BY43" s="15">
        <v>0.01</v>
      </c>
      <c r="CB43" s="16"/>
      <c r="CC43" s="15">
        <v>0.03</v>
      </c>
      <c r="CD43" s="16" t="s">
        <v>157</v>
      </c>
      <c r="CE43" s="15">
        <v>0.03</v>
      </c>
      <c r="CH43" s="16"/>
      <c r="CI43" s="15">
        <v>0.3</v>
      </c>
      <c r="CL43" s="16"/>
      <c r="CM43" s="20">
        <v>2.3</v>
      </c>
      <c r="CN43" s="16"/>
      <c r="CO43" s="15"/>
      <c r="CP43" s="16" t="s">
        <v>150</v>
      </c>
      <c r="CQ43" s="15">
        <v>1</v>
      </c>
      <c r="CR43" s="16" t="s">
        <v>150</v>
      </c>
      <c r="CS43" s="15">
        <v>1</v>
      </c>
      <c r="CV43" s="16"/>
      <c r="CW43" s="15">
        <v>82</v>
      </c>
      <c r="CX43" s="16"/>
      <c r="CY43" s="15"/>
      <c r="CZ43" s="16" t="s">
        <v>150</v>
      </c>
      <c r="DA43" s="15">
        <v>1</v>
      </c>
      <c r="DD43" s="16" t="s">
        <v>150</v>
      </c>
      <c r="DE43" s="15">
        <v>1</v>
      </c>
      <c r="DH43" s="16"/>
      <c r="DI43" s="15">
        <v>2</v>
      </c>
      <c r="DJ43" s="16"/>
      <c r="DK43" s="15"/>
      <c r="DL43" s="16" t="s">
        <v>150</v>
      </c>
      <c r="DM43" s="15">
        <v>1</v>
      </c>
      <c r="DN43" s="16" t="s">
        <v>150</v>
      </c>
      <c r="DO43" s="15">
        <v>1</v>
      </c>
      <c r="DR43" s="16" t="s">
        <v>150</v>
      </c>
      <c r="DS43" s="162">
        <v>3</v>
      </c>
      <c r="DT43" s="16"/>
      <c r="DU43" s="162"/>
      <c r="DV43" s="16" t="s">
        <v>150</v>
      </c>
      <c r="DW43" s="15">
        <v>1</v>
      </c>
      <c r="DX43" s="16"/>
      <c r="DY43" s="15"/>
      <c r="DZ43" s="16" t="s">
        <v>150</v>
      </c>
      <c r="EA43" s="162">
        <v>1</v>
      </c>
      <c r="EH43" s="16" t="s">
        <v>150</v>
      </c>
      <c r="EI43" s="15">
        <v>1</v>
      </c>
      <c r="EJ43" s="16" t="s">
        <v>150</v>
      </c>
      <c r="EK43" s="196">
        <v>1</v>
      </c>
      <c r="EL43" s="16"/>
      <c r="EM43" s="196"/>
      <c r="EN43" s="16" t="s">
        <v>150</v>
      </c>
      <c r="EO43" s="15">
        <v>1</v>
      </c>
      <c r="EP43" s="16"/>
      <c r="EQ43" s="15"/>
      <c r="ER43" s="16" t="s">
        <v>150</v>
      </c>
      <c r="ES43" s="15">
        <v>1</v>
      </c>
      <c r="ET43" s="16"/>
      <c r="EU43" s="15"/>
      <c r="EV43" s="16"/>
      <c r="EW43" s="162">
        <v>2.7</v>
      </c>
      <c r="EZ43" s="22"/>
      <c r="FA43" s="17">
        <v>92</v>
      </c>
      <c r="FB43" s="22"/>
      <c r="FC43" s="185">
        <v>8190</v>
      </c>
      <c r="FD43" s="22" t="s">
        <v>150</v>
      </c>
      <c r="FE43" s="17">
        <v>1</v>
      </c>
    </row>
    <row r="44" spans="1:155" ht="12.75">
      <c r="A44" s="9" t="s">
        <v>272</v>
      </c>
      <c r="B44" s="25" t="s">
        <v>270</v>
      </c>
      <c r="C44" s="25" t="s">
        <v>168</v>
      </c>
      <c r="D44" s="35" t="s">
        <v>169</v>
      </c>
      <c r="E44" s="9" t="s">
        <v>149</v>
      </c>
      <c r="F44" s="248" t="s">
        <v>363</v>
      </c>
      <c r="G44" s="27">
        <v>352840082381003</v>
      </c>
      <c r="H44" s="37">
        <v>37732</v>
      </c>
      <c r="J44" s="25">
        <v>221</v>
      </c>
      <c r="K44" s="10" t="s">
        <v>311</v>
      </c>
      <c r="L44" s="241">
        <v>2201.77</v>
      </c>
      <c r="M44" s="40">
        <v>0.1</v>
      </c>
      <c r="N44" s="38">
        <v>7.1</v>
      </c>
      <c r="O44" s="39">
        <v>69</v>
      </c>
      <c r="P44" s="38">
        <v>13.7</v>
      </c>
      <c r="Q44" s="38"/>
      <c r="R44" s="38"/>
      <c r="T44" s="20">
        <v>7.1</v>
      </c>
      <c r="X44" s="20">
        <v>1.2</v>
      </c>
      <c r="AB44" s="20">
        <v>0.72</v>
      </c>
      <c r="AF44" s="20">
        <v>4.7</v>
      </c>
      <c r="AH44" s="40">
        <v>25.4</v>
      </c>
      <c r="AJ44" s="40">
        <v>24</v>
      </c>
      <c r="AP44" s="40">
        <v>24</v>
      </c>
      <c r="AQ44" s="19"/>
      <c r="AR44" s="40">
        <f>AP44*1.219</f>
        <v>29.256</v>
      </c>
      <c r="AS44" s="21" t="s">
        <v>150</v>
      </c>
      <c r="AT44" s="40">
        <v>1</v>
      </c>
      <c r="AV44" s="41">
        <v>29.256</v>
      </c>
      <c r="AY44" s="16"/>
      <c r="AZ44" s="40">
        <v>1</v>
      </c>
      <c r="BC44" s="19" t="s">
        <v>150</v>
      </c>
      <c r="BD44" s="40">
        <v>0.5</v>
      </c>
      <c r="BF44" s="40"/>
      <c r="BG44" s="20">
        <v>22</v>
      </c>
      <c r="BJ44" s="42"/>
      <c r="BK44" s="196">
        <v>6</v>
      </c>
      <c r="BO44" s="40"/>
      <c r="BR44" s="19" t="s">
        <v>150</v>
      </c>
      <c r="BS44" s="40">
        <v>0.02</v>
      </c>
      <c r="BW44" s="40"/>
      <c r="CA44" s="40"/>
      <c r="CF44" s="19" t="s">
        <v>150</v>
      </c>
      <c r="CG44" s="40">
        <v>0.02</v>
      </c>
      <c r="CJ44" s="19" t="s">
        <v>150</v>
      </c>
      <c r="CK44" s="40">
        <v>5</v>
      </c>
      <c r="CM44" s="43"/>
      <c r="CN44" s="19" t="s">
        <v>150</v>
      </c>
      <c r="CO44" s="40">
        <v>50</v>
      </c>
      <c r="CS44" s="40"/>
      <c r="CT44" s="19" t="s">
        <v>150</v>
      </c>
      <c r="CU44" s="40">
        <v>10</v>
      </c>
      <c r="CW44" s="40"/>
      <c r="CX44" s="19" t="s">
        <v>150</v>
      </c>
      <c r="CY44" s="40">
        <v>10</v>
      </c>
      <c r="DE44" s="40"/>
      <c r="DF44" s="19" t="s">
        <v>150</v>
      </c>
      <c r="DG44" s="40">
        <v>2</v>
      </c>
      <c r="DI44" s="40"/>
      <c r="DJ44" s="19" t="s">
        <v>150</v>
      </c>
      <c r="DK44" s="40">
        <v>25</v>
      </c>
      <c r="DO44" s="40"/>
      <c r="DP44" s="19" t="s">
        <v>150</v>
      </c>
      <c r="DQ44" s="40">
        <v>2</v>
      </c>
      <c r="DS44" s="164"/>
      <c r="DU44" s="187">
        <v>390</v>
      </c>
      <c r="DW44" s="40"/>
      <c r="DX44" s="19" t="s">
        <v>150</v>
      </c>
      <c r="DY44" s="40">
        <v>10</v>
      </c>
      <c r="EA44" s="164"/>
      <c r="EC44" s="164">
        <v>20</v>
      </c>
      <c r="EE44" s="40"/>
      <c r="EG44" s="40"/>
      <c r="EK44" s="97"/>
      <c r="EL44" s="19" t="s">
        <v>150</v>
      </c>
      <c r="EM44" s="97">
        <v>10</v>
      </c>
      <c r="EO44" s="40"/>
      <c r="EP44" s="19" t="s">
        <v>150</v>
      </c>
      <c r="EQ44" s="40">
        <v>5</v>
      </c>
      <c r="ES44" s="40"/>
      <c r="ET44" s="19" t="s">
        <v>150</v>
      </c>
      <c r="EU44" s="40">
        <v>5</v>
      </c>
      <c r="EW44" s="164"/>
      <c r="EY44" s="164">
        <v>150</v>
      </c>
    </row>
    <row r="45" spans="1:161" ht="12.75">
      <c r="A45" s="9" t="s">
        <v>272</v>
      </c>
      <c r="B45" s="25" t="s">
        <v>269</v>
      </c>
      <c r="C45" s="25" t="s">
        <v>168</v>
      </c>
      <c r="D45" s="139" t="s">
        <v>169</v>
      </c>
      <c r="E45" s="9" t="s">
        <v>149</v>
      </c>
      <c r="F45" s="9" t="s">
        <v>284</v>
      </c>
      <c r="G45" s="27">
        <v>352840082381003</v>
      </c>
      <c r="H45" s="28">
        <v>37732</v>
      </c>
      <c r="I45" s="25">
        <v>1100</v>
      </c>
      <c r="J45" s="25">
        <v>221</v>
      </c>
      <c r="K45" s="10" t="s">
        <v>311</v>
      </c>
      <c r="L45" s="241">
        <v>2201.77</v>
      </c>
      <c r="M45" s="20">
        <v>0.1</v>
      </c>
      <c r="N45" s="215">
        <v>7</v>
      </c>
      <c r="O45" s="25">
        <v>69</v>
      </c>
      <c r="P45" s="25">
        <v>13.7</v>
      </c>
      <c r="Q45" s="25">
        <v>24</v>
      </c>
      <c r="S45" s="20">
        <v>7.49</v>
      </c>
      <c r="V45" s="20">
        <v>1.31</v>
      </c>
      <c r="Z45" s="20">
        <v>0.85</v>
      </c>
      <c r="AD45" s="20">
        <v>5.18</v>
      </c>
      <c r="AH45" s="20">
        <v>26</v>
      </c>
      <c r="AJ45" s="29">
        <v>25</v>
      </c>
      <c r="AQ45" s="19"/>
      <c r="AR45" s="40"/>
      <c r="AV45" s="20">
        <v>30.48</v>
      </c>
      <c r="AX45" s="20">
        <v>2.11</v>
      </c>
      <c r="BB45" s="20">
        <v>0.18</v>
      </c>
      <c r="BF45" s="20">
        <v>23.3</v>
      </c>
      <c r="BI45" s="197">
        <v>7.61</v>
      </c>
      <c r="BL45" s="19" t="s">
        <v>150</v>
      </c>
      <c r="BM45" s="20">
        <v>0.04</v>
      </c>
      <c r="BP45" s="19" t="s">
        <v>150</v>
      </c>
      <c r="BQ45" s="20">
        <v>0.06</v>
      </c>
      <c r="BX45" s="19" t="s">
        <v>150</v>
      </c>
      <c r="BY45" s="20">
        <v>0.008</v>
      </c>
      <c r="CB45" s="19" t="s">
        <v>150</v>
      </c>
      <c r="CC45" s="20">
        <v>0.02</v>
      </c>
      <c r="CL45" s="19" t="s">
        <v>150</v>
      </c>
      <c r="CM45" s="20">
        <v>1.6</v>
      </c>
      <c r="CP45" s="19" t="s">
        <v>150</v>
      </c>
      <c r="CQ45" s="20">
        <v>0.3</v>
      </c>
      <c r="CR45" s="19" t="s">
        <v>150</v>
      </c>
      <c r="CS45" s="20">
        <v>2</v>
      </c>
      <c r="CW45" s="20">
        <v>1</v>
      </c>
      <c r="CZ45" s="19" t="s">
        <v>150</v>
      </c>
      <c r="DA45" s="20">
        <v>0.06</v>
      </c>
      <c r="DB45" s="19" t="s">
        <v>150</v>
      </c>
      <c r="DC45" s="20">
        <v>13</v>
      </c>
      <c r="DD45" s="19" t="s">
        <v>150</v>
      </c>
      <c r="DE45" s="20">
        <v>0.04</v>
      </c>
      <c r="DH45" s="19" t="s">
        <v>150</v>
      </c>
      <c r="DI45" s="20">
        <v>0.8</v>
      </c>
      <c r="DM45" s="20">
        <v>0.978</v>
      </c>
      <c r="DN45" s="19" t="s">
        <v>150</v>
      </c>
      <c r="DO45" s="20">
        <v>0.2</v>
      </c>
      <c r="DS45" s="186">
        <v>407</v>
      </c>
      <c r="DV45" s="19" t="s">
        <v>150</v>
      </c>
      <c r="DW45" s="20">
        <v>0.08</v>
      </c>
      <c r="EA45" s="165">
        <v>19.8</v>
      </c>
      <c r="EH45" s="19" t="s">
        <v>150</v>
      </c>
      <c r="EI45" s="20">
        <v>0.3</v>
      </c>
      <c r="EK45" s="197">
        <v>3.36</v>
      </c>
      <c r="EN45" s="19" t="s">
        <v>150</v>
      </c>
      <c r="EO45" s="20">
        <v>3</v>
      </c>
      <c r="ER45" s="19" t="s">
        <v>150</v>
      </c>
      <c r="ES45" s="20">
        <v>0.2</v>
      </c>
      <c r="EW45" s="165">
        <v>117</v>
      </c>
      <c r="FA45" s="20">
        <v>57</v>
      </c>
      <c r="FC45" s="184">
        <v>2730</v>
      </c>
      <c r="FE45" s="20">
        <v>0.26</v>
      </c>
    </row>
    <row r="46" spans="1:155" ht="12.75">
      <c r="A46" s="9" t="s">
        <v>272</v>
      </c>
      <c r="B46" s="25" t="s">
        <v>270</v>
      </c>
      <c r="C46" s="25" t="s">
        <v>168</v>
      </c>
      <c r="D46" s="35" t="s">
        <v>169</v>
      </c>
      <c r="E46" s="9" t="s">
        <v>149</v>
      </c>
      <c r="F46" s="248" t="s">
        <v>363</v>
      </c>
      <c r="G46" s="27">
        <v>352840082381003</v>
      </c>
      <c r="H46" s="37">
        <v>38103</v>
      </c>
      <c r="J46" s="25">
        <v>221</v>
      </c>
      <c r="K46" s="10" t="s">
        <v>311</v>
      </c>
      <c r="L46" s="241">
        <v>2201.77</v>
      </c>
      <c r="M46" s="40">
        <v>0.3</v>
      </c>
      <c r="N46" s="38">
        <v>6.6</v>
      </c>
      <c r="O46" s="39">
        <v>55</v>
      </c>
      <c r="P46" s="38">
        <v>14.6</v>
      </c>
      <c r="Q46" s="38"/>
      <c r="R46" s="38"/>
      <c r="T46" s="20">
        <v>6.5</v>
      </c>
      <c r="X46" s="20">
        <v>1.1</v>
      </c>
      <c r="AB46" s="20">
        <v>0.62</v>
      </c>
      <c r="AF46" s="20">
        <v>3.6</v>
      </c>
      <c r="AH46" s="40"/>
      <c r="AJ46" s="40">
        <v>21</v>
      </c>
      <c r="AP46" s="40">
        <v>21</v>
      </c>
      <c r="AQ46" s="19"/>
      <c r="AR46" s="40">
        <f>AP46*1.219</f>
        <v>25.599</v>
      </c>
      <c r="AS46" s="21" t="s">
        <v>150</v>
      </c>
      <c r="AT46" s="40">
        <v>1</v>
      </c>
      <c r="AV46" s="41">
        <v>25.599</v>
      </c>
      <c r="AY46" s="16"/>
      <c r="AZ46" s="40"/>
      <c r="BD46" s="40"/>
      <c r="BF46" s="40"/>
      <c r="BJ46" s="42"/>
      <c r="BK46" s="196"/>
      <c r="BO46" s="40"/>
      <c r="BS46" s="40"/>
      <c r="BW46" s="40"/>
      <c r="CA46" s="40"/>
      <c r="CG46" s="40"/>
      <c r="CK46" s="40"/>
      <c r="CM46" s="43"/>
      <c r="CN46" s="19" t="s">
        <v>150</v>
      </c>
      <c r="CO46" s="40">
        <v>50</v>
      </c>
      <c r="CS46" s="40"/>
      <c r="CT46" s="19" t="s">
        <v>150</v>
      </c>
      <c r="CU46" s="40">
        <v>10</v>
      </c>
      <c r="CW46" s="40"/>
      <c r="CX46" s="19" t="s">
        <v>150</v>
      </c>
      <c r="CY46" s="40">
        <v>10</v>
      </c>
      <c r="DE46" s="40"/>
      <c r="DF46" s="19" t="s">
        <v>150</v>
      </c>
      <c r="DG46" s="40">
        <v>2</v>
      </c>
      <c r="DI46" s="40"/>
      <c r="DJ46" s="19" t="s">
        <v>150</v>
      </c>
      <c r="DK46" s="40">
        <v>25</v>
      </c>
      <c r="DO46" s="40"/>
      <c r="DP46" s="19" t="s">
        <v>150</v>
      </c>
      <c r="DQ46" s="40">
        <v>2</v>
      </c>
      <c r="DS46" s="164"/>
      <c r="DU46" s="187">
        <v>540</v>
      </c>
      <c r="DW46" s="40"/>
      <c r="DX46" s="19" t="s">
        <v>150</v>
      </c>
      <c r="DY46" s="40">
        <v>10</v>
      </c>
      <c r="EA46" s="164"/>
      <c r="EC46" s="164">
        <v>18</v>
      </c>
      <c r="EE46" s="40"/>
      <c r="EG46" s="40"/>
      <c r="EK46" s="97"/>
      <c r="EL46" s="19" t="s">
        <v>150</v>
      </c>
      <c r="EM46" s="97">
        <v>10</v>
      </c>
      <c r="EO46" s="40"/>
      <c r="EP46" s="19" t="s">
        <v>150</v>
      </c>
      <c r="EQ46" s="40">
        <v>5</v>
      </c>
      <c r="ES46" s="40"/>
      <c r="ET46" s="19" t="s">
        <v>150</v>
      </c>
      <c r="EU46" s="40">
        <v>5</v>
      </c>
      <c r="EW46" s="164"/>
      <c r="EY46" s="164">
        <v>57</v>
      </c>
    </row>
    <row r="47" spans="1:155" ht="12.75">
      <c r="A47" s="9" t="s">
        <v>272</v>
      </c>
      <c r="B47" s="25" t="s">
        <v>270</v>
      </c>
      <c r="C47" s="25" t="s">
        <v>168</v>
      </c>
      <c r="D47" s="35" t="s">
        <v>169</v>
      </c>
      <c r="E47" s="9" t="s">
        <v>149</v>
      </c>
      <c r="F47" s="248" t="s">
        <v>363</v>
      </c>
      <c r="G47" s="27">
        <v>352840082381003</v>
      </c>
      <c r="H47" s="37">
        <v>38293</v>
      </c>
      <c r="J47" s="25">
        <v>221</v>
      </c>
      <c r="K47" s="10" t="s">
        <v>311</v>
      </c>
      <c r="L47" s="241">
        <v>2201.77</v>
      </c>
      <c r="M47" s="40">
        <v>0.07</v>
      </c>
      <c r="N47" s="38">
        <v>7</v>
      </c>
      <c r="O47" s="39">
        <v>69</v>
      </c>
      <c r="P47" s="38">
        <v>14.5</v>
      </c>
      <c r="Q47" s="38"/>
      <c r="R47" s="38"/>
      <c r="T47" s="20">
        <v>6.5</v>
      </c>
      <c r="X47" s="20">
        <v>1.1</v>
      </c>
      <c r="AB47" s="20">
        <v>0.75</v>
      </c>
      <c r="AF47" s="20">
        <v>4.4</v>
      </c>
      <c r="AH47" s="40"/>
      <c r="AJ47" s="40">
        <v>20</v>
      </c>
      <c r="AP47" s="40">
        <v>20</v>
      </c>
      <c r="AQ47" s="19"/>
      <c r="AR47" s="40">
        <f>AP47*1.219</f>
        <v>24.380000000000003</v>
      </c>
      <c r="AS47" s="21" t="s">
        <v>150</v>
      </c>
      <c r="AT47" s="40">
        <v>1</v>
      </c>
      <c r="AV47" s="41">
        <v>24.38</v>
      </c>
      <c r="AY47" s="16"/>
      <c r="AZ47" s="40">
        <v>1.1</v>
      </c>
      <c r="BC47" s="19" t="s">
        <v>150</v>
      </c>
      <c r="BD47" s="40">
        <v>0.4</v>
      </c>
      <c r="BF47" s="40"/>
      <c r="BG47" s="20">
        <v>20</v>
      </c>
      <c r="BJ47" s="42"/>
      <c r="BK47" s="196">
        <v>8.1</v>
      </c>
      <c r="BN47" s="19" t="s">
        <v>150</v>
      </c>
      <c r="BO47" s="40">
        <v>0.02</v>
      </c>
      <c r="BR47" s="19" t="s">
        <v>150</v>
      </c>
      <c r="BS47" s="40">
        <v>0.02</v>
      </c>
      <c r="BV47" s="19" t="s">
        <v>150</v>
      </c>
      <c r="BW47" s="40">
        <v>0.02</v>
      </c>
      <c r="BZ47" s="19" t="s">
        <v>150</v>
      </c>
      <c r="CA47" s="40">
        <v>0.01</v>
      </c>
      <c r="CF47" s="19" t="s">
        <v>150</v>
      </c>
      <c r="CG47" s="40">
        <v>0.02</v>
      </c>
      <c r="CJ47" s="19" t="s">
        <v>150</v>
      </c>
      <c r="CK47" s="40">
        <v>5</v>
      </c>
      <c r="CM47" s="43"/>
      <c r="CN47" s="19" t="s">
        <v>150</v>
      </c>
      <c r="CO47" s="40">
        <v>50</v>
      </c>
      <c r="CS47" s="40"/>
      <c r="CT47" s="19" t="s">
        <v>150</v>
      </c>
      <c r="CU47" s="40">
        <v>5</v>
      </c>
      <c r="CW47" s="40"/>
      <c r="CX47" s="19" t="s">
        <v>150</v>
      </c>
      <c r="CY47" s="40">
        <v>10</v>
      </c>
      <c r="DE47" s="40"/>
      <c r="DF47" s="19" t="s">
        <v>150</v>
      </c>
      <c r="DG47" s="40">
        <v>2</v>
      </c>
      <c r="DI47" s="40"/>
      <c r="DJ47" s="19" t="s">
        <v>150</v>
      </c>
      <c r="DK47" s="40">
        <v>25</v>
      </c>
      <c r="DO47" s="40"/>
      <c r="DP47" s="19" t="s">
        <v>150</v>
      </c>
      <c r="DQ47" s="40">
        <v>2</v>
      </c>
      <c r="DS47" s="164"/>
      <c r="DU47" s="187">
        <v>580</v>
      </c>
      <c r="DW47" s="40"/>
      <c r="DX47" s="19" t="s">
        <v>150</v>
      </c>
      <c r="DY47" s="40">
        <v>10</v>
      </c>
      <c r="EA47" s="164"/>
      <c r="EC47" s="164">
        <v>20</v>
      </c>
      <c r="EE47" s="40"/>
      <c r="EG47" s="40"/>
      <c r="EK47" s="97"/>
      <c r="EL47" s="19" t="s">
        <v>150</v>
      </c>
      <c r="EM47" s="97">
        <v>10</v>
      </c>
      <c r="EO47" s="40"/>
      <c r="EP47" s="19" t="s">
        <v>150</v>
      </c>
      <c r="EQ47" s="40">
        <v>5</v>
      </c>
      <c r="ES47" s="40"/>
      <c r="ET47" s="19" t="s">
        <v>150</v>
      </c>
      <c r="EU47" s="40">
        <v>5</v>
      </c>
      <c r="EW47" s="164"/>
      <c r="EY47" s="164">
        <v>110</v>
      </c>
    </row>
    <row r="48" spans="1:155" ht="12.75">
      <c r="A48" s="9" t="s">
        <v>272</v>
      </c>
      <c r="B48" s="25" t="s">
        <v>270</v>
      </c>
      <c r="C48" s="25" t="s">
        <v>168</v>
      </c>
      <c r="D48" s="35" t="s">
        <v>169</v>
      </c>
      <c r="E48" s="9" t="s">
        <v>149</v>
      </c>
      <c r="F48" s="248" t="s">
        <v>363</v>
      </c>
      <c r="G48" s="27">
        <v>352840082381003</v>
      </c>
      <c r="H48" s="37">
        <v>38530</v>
      </c>
      <c r="J48" s="25">
        <v>221</v>
      </c>
      <c r="K48" s="10" t="s">
        <v>311</v>
      </c>
      <c r="L48" s="241">
        <v>2201.77</v>
      </c>
      <c r="M48" s="40">
        <v>0.28</v>
      </c>
      <c r="N48" s="38">
        <v>6.9</v>
      </c>
      <c r="O48" s="39">
        <v>73</v>
      </c>
      <c r="P48" s="38">
        <v>13.6</v>
      </c>
      <c r="Q48" s="38"/>
      <c r="R48" s="38"/>
      <c r="S48" s="20">
        <v>7.5</v>
      </c>
      <c r="T48" s="20">
        <v>7.4</v>
      </c>
      <c r="V48" s="20">
        <v>1.3</v>
      </c>
      <c r="X48" s="20">
        <v>1.3</v>
      </c>
      <c r="Z48" s="20">
        <v>0.79</v>
      </c>
      <c r="AB48" s="20">
        <v>0.8</v>
      </c>
      <c r="AD48" s="20">
        <v>5.3</v>
      </c>
      <c r="AF48" s="20">
        <v>5.1</v>
      </c>
      <c r="AH48" s="40"/>
      <c r="AJ48" s="40">
        <v>15</v>
      </c>
      <c r="AP48" s="40">
        <v>15</v>
      </c>
      <c r="AQ48" s="19"/>
      <c r="AR48" s="40">
        <f>AP48*1.219</f>
        <v>18.285</v>
      </c>
      <c r="AS48" s="21" t="s">
        <v>150</v>
      </c>
      <c r="AT48" s="40">
        <v>1</v>
      </c>
      <c r="AV48" s="41">
        <v>18.285</v>
      </c>
      <c r="AY48" s="16"/>
      <c r="AZ48" s="40">
        <v>1.8</v>
      </c>
      <c r="BC48" s="19" t="s">
        <v>150</v>
      </c>
      <c r="BD48" s="40">
        <v>0.4</v>
      </c>
      <c r="BF48" s="40"/>
      <c r="BG48" s="20">
        <v>25</v>
      </c>
      <c r="BJ48" s="42"/>
      <c r="BK48" s="196">
        <v>8.3</v>
      </c>
      <c r="BN48" s="19" t="s">
        <v>150</v>
      </c>
      <c r="BO48" s="40">
        <v>0.02</v>
      </c>
      <c r="BR48" s="19" t="s">
        <v>150</v>
      </c>
      <c r="BS48" s="40">
        <v>0.02</v>
      </c>
      <c r="BV48" s="19" t="s">
        <v>150</v>
      </c>
      <c r="BW48" s="40">
        <v>0.02</v>
      </c>
      <c r="BZ48" s="19" t="s">
        <v>150</v>
      </c>
      <c r="CA48" s="40">
        <v>0.01</v>
      </c>
      <c r="CF48" s="19" t="s">
        <v>150</v>
      </c>
      <c r="CG48" s="40">
        <v>0.02</v>
      </c>
      <c r="CJ48" s="19" t="s">
        <v>150</v>
      </c>
      <c r="CK48" s="40">
        <v>2</v>
      </c>
      <c r="CL48" s="19" t="s">
        <v>150</v>
      </c>
      <c r="CM48" s="43">
        <v>50</v>
      </c>
      <c r="CN48" s="19" t="s">
        <v>150</v>
      </c>
      <c r="CO48" s="40">
        <v>50</v>
      </c>
      <c r="CR48" s="19" t="s">
        <v>150</v>
      </c>
      <c r="CS48" s="40">
        <v>5</v>
      </c>
      <c r="CT48" s="19" t="s">
        <v>150</v>
      </c>
      <c r="CU48" s="40">
        <v>5</v>
      </c>
      <c r="CV48" s="19" t="s">
        <v>150</v>
      </c>
      <c r="CW48" s="40">
        <v>10</v>
      </c>
      <c r="CX48" s="19" t="s">
        <v>150</v>
      </c>
      <c r="CY48" s="40">
        <v>10</v>
      </c>
      <c r="DD48" s="19" t="s">
        <v>150</v>
      </c>
      <c r="DE48" s="40">
        <v>2</v>
      </c>
      <c r="DF48" s="19" t="s">
        <v>150</v>
      </c>
      <c r="DG48" s="40">
        <v>2</v>
      </c>
      <c r="DH48" s="19" t="s">
        <v>150</v>
      </c>
      <c r="DI48" s="40">
        <v>25</v>
      </c>
      <c r="DJ48" s="19" t="s">
        <v>150</v>
      </c>
      <c r="DK48" s="40">
        <v>25</v>
      </c>
      <c r="DN48" s="19" t="s">
        <v>150</v>
      </c>
      <c r="DO48" s="40">
        <v>2</v>
      </c>
      <c r="DP48" s="19" t="s">
        <v>150</v>
      </c>
      <c r="DQ48" s="40">
        <v>2</v>
      </c>
      <c r="DS48" s="187">
        <v>680</v>
      </c>
      <c r="DU48" s="187">
        <v>690</v>
      </c>
      <c r="DV48" s="19" t="s">
        <v>150</v>
      </c>
      <c r="DW48" s="40">
        <v>10</v>
      </c>
      <c r="DX48" s="19" t="s">
        <v>150</v>
      </c>
      <c r="DY48" s="40">
        <v>10</v>
      </c>
      <c r="EA48" s="166">
        <v>21</v>
      </c>
      <c r="EC48" s="164">
        <v>21</v>
      </c>
      <c r="ED48" s="19" t="s">
        <v>150</v>
      </c>
      <c r="EE48" s="40">
        <v>200</v>
      </c>
      <c r="EF48" s="19" t="s">
        <v>150</v>
      </c>
      <c r="EG48" s="40">
        <v>200</v>
      </c>
      <c r="EJ48" s="19" t="s">
        <v>150</v>
      </c>
      <c r="EK48" s="97">
        <v>10</v>
      </c>
      <c r="EL48" s="19" t="s">
        <v>150</v>
      </c>
      <c r="EM48" s="97">
        <v>10</v>
      </c>
      <c r="EN48" s="19" t="s">
        <v>150</v>
      </c>
      <c r="EO48" s="40">
        <v>5</v>
      </c>
      <c r="EP48" s="19" t="s">
        <v>150</v>
      </c>
      <c r="EQ48" s="40">
        <v>5</v>
      </c>
      <c r="ER48" s="19" t="s">
        <v>150</v>
      </c>
      <c r="ES48" s="40">
        <v>5</v>
      </c>
      <c r="ET48" s="19" t="s">
        <v>150</v>
      </c>
      <c r="EU48" s="40">
        <v>5</v>
      </c>
      <c r="EW48" s="166">
        <v>130</v>
      </c>
      <c r="EY48" s="164">
        <v>110</v>
      </c>
    </row>
    <row r="49" spans="1:161" ht="12.75">
      <c r="A49" s="9" t="s">
        <v>272</v>
      </c>
      <c r="B49" s="25" t="s">
        <v>269</v>
      </c>
      <c r="C49" s="25" t="s">
        <v>168</v>
      </c>
      <c r="D49" s="139" t="s">
        <v>169</v>
      </c>
      <c r="E49" s="9" t="s">
        <v>149</v>
      </c>
      <c r="F49" s="134" t="s">
        <v>284</v>
      </c>
      <c r="G49" s="27">
        <v>352840082381003</v>
      </c>
      <c r="H49" s="28">
        <v>38530</v>
      </c>
      <c r="I49" s="25">
        <v>1250</v>
      </c>
      <c r="J49" s="25">
        <v>221</v>
      </c>
      <c r="K49" s="10" t="s">
        <v>311</v>
      </c>
      <c r="L49" s="241">
        <v>2201.77</v>
      </c>
      <c r="M49" s="20">
        <v>0.3</v>
      </c>
      <c r="N49" s="215">
        <v>7.2</v>
      </c>
      <c r="O49" s="25">
        <v>75</v>
      </c>
      <c r="P49" s="25">
        <v>13.6</v>
      </c>
      <c r="Q49" s="25">
        <v>21</v>
      </c>
      <c r="S49" s="20">
        <v>6.49</v>
      </c>
      <c r="V49" s="20">
        <v>1.16</v>
      </c>
      <c r="Z49" s="20">
        <v>0.81</v>
      </c>
      <c r="AD49" s="20">
        <v>4.71</v>
      </c>
      <c r="AH49" s="20">
        <v>24</v>
      </c>
      <c r="AJ49" s="29">
        <v>23</v>
      </c>
      <c r="AQ49" s="19"/>
      <c r="AR49" s="40"/>
      <c r="AV49" s="20">
        <v>28.04</v>
      </c>
      <c r="AX49" s="20">
        <v>1.93</v>
      </c>
      <c r="BB49" s="20">
        <v>0.16</v>
      </c>
      <c r="BF49" s="20">
        <v>24</v>
      </c>
      <c r="BI49" s="197">
        <v>8.57</v>
      </c>
      <c r="BL49" s="19" t="s">
        <v>150</v>
      </c>
      <c r="BM49" s="20">
        <v>0.04</v>
      </c>
      <c r="BP49" s="19" t="s">
        <v>150</v>
      </c>
      <c r="BQ49" s="20">
        <v>0.06</v>
      </c>
      <c r="BX49" s="19" t="s">
        <v>150</v>
      </c>
      <c r="BY49" s="20">
        <v>0.008</v>
      </c>
      <c r="CB49" s="19" t="s">
        <v>150</v>
      </c>
      <c r="CC49" s="20">
        <v>0.006</v>
      </c>
      <c r="CL49" s="19" t="s">
        <v>150</v>
      </c>
      <c r="CM49" s="20">
        <v>1.6</v>
      </c>
      <c r="CP49" s="19" t="s">
        <v>150</v>
      </c>
      <c r="CQ49" s="20">
        <v>0.2</v>
      </c>
      <c r="CR49" s="19" t="s">
        <v>150</v>
      </c>
      <c r="CS49" s="20">
        <v>2</v>
      </c>
      <c r="CW49" s="20">
        <v>1</v>
      </c>
      <c r="CZ49" s="19" t="s">
        <v>150</v>
      </c>
      <c r="DA49" s="20">
        <v>0.06</v>
      </c>
      <c r="DB49" s="19" t="s">
        <v>150</v>
      </c>
      <c r="DC49" s="20">
        <v>7</v>
      </c>
      <c r="DD49" s="19" t="s">
        <v>150</v>
      </c>
      <c r="DE49" s="20">
        <v>0.04</v>
      </c>
      <c r="DH49" s="19" t="s">
        <v>150</v>
      </c>
      <c r="DI49" s="20">
        <v>0.8</v>
      </c>
      <c r="DM49" s="20">
        <v>0.145</v>
      </c>
      <c r="DN49" s="19" t="s">
        <v>150</v>
      </c>
      <c r="DO49" s="20">
        <v>0.4</v>
      </c>
      <c r="DS49" s="186">
        <v>642</v>
      </c>
      <c r="DV49" s="19" t="s">
        <v>150</v>
      </c>
      <c r="DW49" s="20">
        <v>0.08</v>
      </c>
      <c r="EA49" s="165">
        <v>18.1</v>
      </c>
      <c r="EH49" s="19" t="s">
        <v>150</v>
      </c>
      <c r="EI49" s="20">
        <v>0.4</v>
      </c>
      <c r="EK49" s="197">
        <v>0.85</v>
      </c>
      <c r="EN49" s="19" t="s">
        <v>150</v>
      </c>
      <c r="EO49" s="20">
        <v>3</v>
      </c>
      <c r="ER49" s="19" t="s">
        <v>150</v>
      </c>
      <c r="ES49" s="20">
        <v>0.2</v>
      </c>
      <c r="EW49" s="165">
        <v>119</v>
      </c>
      <c r="FE49" s="20">
        <v>0.1</v>
      </c>
    </row>
    <row r="50" spans="1:131" ht="12.75">
      <c r="A50" s="9" t="s">
        <v>272</v>
      </c>
      <c r="B50" s="25" t="s">
        <v>269</v>
      </c>
      <c r="C50" s="25" t="s">
        <v>168</v>
      </c>
      <c r="D50" s="139" t="s">
        <v>169</v>
      </c>
      <c r="E50" s="9" t="s">
        <v>149</v>
      </c>
      <c r="F50" s="134" t="s">
        <v>284</v>
      </c>
      <c r="G50" s="27">
        <v>352840082381003</v>
      </c>
      <c r="H50" s="28">
        <v>38658</v>
      </c>
      <c r="I50" s="25">
        <v>1245</v>
      </c>
      <c r="J50" s="25">
        <v>221</v>
      </c>
      <c r="K50" s="10" t="s">
        <v>311</v>
      </c>
      <c r="L50" s="241">
        <v>2201.77</v>
      </c>
      <c r="M50" s="20">
        <v>0.5</v>
      </c>
      <c r="N50" s="215">
        <v>7</v>
      </c>
      <c r="O50" s="25">
        <v>64</v>
      </c>
      <c r="P50" s="25">
        <v>13.4</v>
      </c>
      <c r="Q50" s="25">
        <v>20</v>
      </c>
      <c r="S50" s="20">
        <v>5.78</v>
      </c>
      <c r="V50" s="20">
        <v>1.36</v>
      </c>
      <c r="Z50" s="20">
        <v>0.91</v>
      </c>
      <c r="AD50" s="20">
        <v>4.84</v>
      </c>
      <c r="AH50" s="20">
        <v>22</v>
      </c>
      <c r="AJ50" s="29">
        <v>20</v>
      </c>
      <c r="AQ50" s="19"/>
      <c r="AR50" s="40"/>
      <c r="AV50" s="20">
        <v>24.38</v>
      </c>
      <c r="AX50" s="20">
        <v>0.56</v>
      </c>
      <c r="BB50" s="20">
        <v>0.11</v>
      </c>
      <c r="BF50" s="20">
        <v>25</v>
      </c>
      <c r="BI50" s="197">
        <v>9.28</v>
      </c>
      <c r="BL50" s="19" t="s">
        <v>150</v>
      </c>
      <c r="BM50" s="20">
        <v>0.04</v>
      </c>
      <c r="BP50" s="19" t="s">
        <v>150</v>
      </c>
      <c r="BQ50" s="20">
        <v>0.06</v>
      </c>
      <c r="BX50" s="19" t="s">
        <v>150</v>
      </c>
      <c r="BY50" s="20">
        <v>0.008</v>
      </c>
      <c r="CB50" s="19" t="s">
        <v>150</v>
      </c>
      <c r="CC50" s="20">
        <v>0.006</v>
      </c>
      <c r="CR50" s="19" t="s">
        <v>150</v>
      </c>
      <c r="CS50" s="20">
        <v>0.12</v>
      </c>
      <c r="DB50" s="19" t="s">
        <v>150</v>
      </c>
      <c r="DC50" s="20">
        <v>7</v>
      </c>
      <c r="DS50" s="186">
        <v>441</v>
      </c>
      <c r="EA50" s="165">
        <v>18.8</v>
      </c>
    </row>
    <row r="51" spans="1:131" ht="12.75">
      <c r="A51" s="9" t="s">
        <v>272</v>
      </c>
      <c r="B51" s="25" t="s">
        <v>269</v>
      </c>
      <c r="C51" s="25" t="s">
        <v>168</v>
      </c>
      <c r="D51" s="139" t="s">
        <v>169</v>
      </c>
      <c r="E51" s="9" t="s">
        <v>149</v>
      </c>
      <c r="F51" s="134" t="s">
        <v>284</v>
      </c>
      <c r="G51" s="27">
        <v>352840082381003</v>
      </c>
      <c r="H51" s="28">
        <v>38659</v>
      </c>
      <c r="I51" s="25">
        <v>1345</v>
      </c>
      <c r="J51" s="25">
        <v>221</v>
      </c>
      <c r="K51" s="10" t="s">
        <v>311</v>
      </c>
      <c r="L51" s="241">
        <v>2201.77</v>
      </c>
      <c r="M51" s="20">
        <v>0.5</v>
      </c>
      <c r="N51" s="215">
        <v>7.2</v>
      </c>
      <c r="O51" s="25">
        <v>80</v>
      </c>
      <c r="P51" s="25">
        <v>13.9</v>
      </c>
      <c r="Q51" s="25">
        <v>24</v>
      </c>
      <c r="S51" s="20">
        <v>7.61</v>
      </c>
      <c r="V51" s="20">
        <v>1.22</v>
      </c>
      <c r="Z51" s="20">
        <v>0.84</v>
      </c>
      <c r="AD51" s="20">
        <v>6.03</v>
      </c>
      <c r="AH51" s="20">
        <v>25</v>
      </c>
      <c r="AJ51" s="29">
        <v>24</v>
      </c>
      <c r="AQ51" s="19"/>
      <c r="AR51" s="40"/>
      <c r="AV51" s="20">
        <v>29.26</v>
      </c>
      <c r="AX51" s="20">
        <v>2.74</v>
      </c>
      <c r="BB51" s="20">
        <v>0.21</v>
      </c>
      <c r="BF51" s="20">
        <v>23.3</v>
      </c>
      <c r="BI51" s="197">
        <v>8.95</v>
      </c>
      <c r="BM51" s="20">
        <v>0.04</v>
      </c>
      <c r="BP51" s="19" t="s">
        <v>150</v>
      </c>
      <c r="BQ51" s="20">
        <v>0.06</v>
      </c>
      <c r="BX51" s="19" t="s">
        <v>150</v>
      </c>
      <c r="BY51" s="20">
        <v>0.008</v>
      </c>
      <c r="CB51" s="19" t="s">
        <v>150</v>
      </c>
      <c r="CC51" s="20">
        <v>0.006</v>
      </c>
      <c r="CR51" s="19" t="s">
        <v>150</v>
      </c>
      <c r="CS51" s="20">
        <v>0.12</v>
      </c>
      <c r="DB51" s="19" t="s">
        <v>150</v>
      </c>
      <c r="DC51" s="20">
        <v>7</v>
      </c>
      <c r="DS51" s="186">
        <v>600</v>
      </c>
      <c r="EA51" s="165">
        <v>19.5</v>
      </c>
    </row>
    <row r="52" spans="1:155" ht="12.75">
      <c r="A52" s="9" t="s">
        <v>272</v>
      </c>
      <c r="B52" s="25" t="s">
        <v>270</v>
      </c>
      <c r="C52" s="25" t="s">
        <v>168</v>
      </c>
      <c r="D52" s="35" t="s">
        <v>169</v>
      </c>
      <c r="E52" s="9" t="s">
        <v>149</v>
      </c>
      <c r="F52" s="248" t="s">
        <v>363</v>
      </c>
      <c r="G52" s="27">
        <v>352840082381003</v>
      </c>
      <c r="H52" s="37">
        <v>38880</v>
      </c>
      <c r="J52" s="25">
        <v>221</v>
      </c>
      <c r="K52" s="10" t="s">
        <v>311</v>
      </c>
      <c r="L52" s="241">
        <v>2201.77</v>
      </c>
      <c r="M52" s="44">
        <v>0.9</v>
      </c>
      <c r="N52" s="45">
        <v>6.5</v>
      </c>
      <c r="O52" s="46">
        <v>77</v>
      </c>
      <c r="P52" s="45">
        <v>14.1</v>
      </c>
      <c r="Q52" s="45"/>
      <c r="R52" s="45"/>
      <c r="S52" s="20">
        <v>8</v>
      </c>
      <c r="T52" s="20">
        <v>7.9</v>
      </c>
      <c r="V52" s="20">
        <v>1.4</v>
      </c>
      <c r="X52" s="20">
        <v>1.3</v>
      </c>
      <c r="Z52" s="20">
        <v>0.85</v>
      </c>
      <c r="AB52" s="20">
        <v>0.86</v>
      </c>
      <c r="AD52" s="20">
        <v>5.6</v>
      </c>
      <c r="AF52" s="20">
        <v>5.6</v>
      </c>
      <c r="AH52" s="44"/>
      <c r="AJ52" s="44">
        <v>22</v>
      </c>
      <c r="AP52" s="44">
        <v>22</v>
      </c>
      <c r="AQ52" s="19"/>
      <c r="AR52" s="40">
        <f>AP52*1.219</f>
        <v>26.818</v>
      </c>
      <c r="AS52" s="21" t="s">
        <v>150</v>
      </c>
      <c r="AT52" s="40">
        <v>1</v>
      </c>
      <c r="AV52" s="47">
        <v>26.818</v>
      </c>
      <c r="AY52" s="16"/>
      <c r="AZ52" s="44">
        <v>2.4</v>
      </c>
      <c r="BC52" s="19" t="s">
        <v>150</v>
      </c>
      <c r="BD52" s="40">
        <v>0.4</v>
      </c>
      <c r="BF52" s="40"/>
      <c r="BG52" s="20">
        <v>25</v>
      </c>
      <c r="BJ52" s="48"/>
      <c r="BK52" s="196">
        <v>8.9</v>
      </c>
      <c r="BN52" s="19" t="s">
        <v>150</v>
      </c>
      <c r="BO52" s="40">
        <v>0.02</v>
      </c>
      <c r="BR52" s="19" t="s">
        <v>150</v>
      </c>
      <c r="BS52" s="40">
        <v>0.02</v>
      </c>
      <c r="BV52" s="19" t="s">
        <v>150</v>
      </c>
      <c r="BW52" s="40">
        <v>0.02</v>
      </c>
      <c r="BZ52" s="19" t="s">
        <v>150</v>
      </c>
      <c r="CA52" s="40">
        <v>0.01</v>
      </c>
      <c r="CG52" s="40">
        <v>0.02</v>
      </c>
      <c r="CJ52" s="19" t="s">
        <v>150</v>
      </c>
      <c r="CK52" s="40">
        <v>2</v>
      </c>
      <c r="CL52" s="19" t="s">
        <v>150</v>
      </c>
      <c r="CM52" s="43">
        <v>50</v>
      </c>
      <c r="CN52" s="19" t="s">
        <v>150</v>
      </c>
      <c r="CO52" s="40">
        <v>50</v>
      </c>
      <c r="CR52" s="19" t="s">
        <v>150</v>
      </c>
      <c r="CS52" s="40">
        <v>5</v>
      </c>
      <c r="CT52" s="19" t="s">
        <v>150</v>
      </c>
      <c r="CU52" s="40">
        <v>5</v>
      </c>
      <c r="CV52" s="19" t="s">
        <v>150</v>
      </c>
      <c r="CW52" s="40">
        <v>10</v>
      </c>
      <c r="CX52" s="19" t="s">
        <v>150</v>
      </c>
      <c r="CY52" s="40">
        <v>10</v>
      </c>
      <c r="DD52" s="19" t="s">
        <v>150</v>
      </c>
      <c r="DE52" s="40">
        <v>2</v>
      </c>
      <c r="DF52" s="19" t="s">
        <v>150</v>
      </c>
      <c r="DG52" s="40">
        <v>2</v>
      </c>
      <c r="DH52" s="19" t="s">
        <v>150</v>
      </c>
      <c r="DI52" s="40">
        <v>25</v>
      </c>
      <c r="DJ52" s="19" t="s">
        <v>150</v>
      </c>
      <c r="DK52" s="40">
        <v>25</v>
      </c>
      <c r="DN52" s="19" t="s">
        <v>150</v>
      </c>
      <c r="DO52" s="40">
        <v>2</v>
      </c>
      <c r="DP52" s="19" t="s">
        <v>150</v>
      </c>
      <c r="DQ52" s="40">
        <v>2</v>
      </c>
      <c r="DS52" s="187">
        <v>840</v>
      </c>
      <c r="DU52" s="187">
        <v>820</v>
      </c>
      <c r="DV52" s="19" t="s">
        <v>150</v>
      </c>
      <c r="DW52" s="40">
        <v>10</v>
      </c>
      <c r="DX52" s="19" t="s">
        <v>150</v>
      </c>
      <c r="DY52" s="40">
        <v>10</v>
      </c>
      <c r="EA52" s="166">
        <v>23</v>
      </c>
      <c r="EC52" s="166">
        <v>23</v>
      </c>
      <c r="ED52" s="19" t="s">
        <v>150</v>
      </c>
      <c r="EE52" s="40">
        <v>200</v>
      </c>
      <c r="EF52" s="19" t="s">
        <v>150</v>
      </c>
      <c r="EG52" s="40">
        <v>200</v>
      </c>
      <c r="EJ52" s="19" t="s">
        <v>150</v>
      </c>
      <c r="EK52" s="97">
        <v>10</v>
      </c>
      <c r="EL52" s="19" t="s">
        <v>150</v>
      </c>
      <c r="EM52" s="97">
        <v>10</v>
      </c>
      <c r="EN52" s="19" t="s">
        <v>150</v>
      </c>
      <c r="EO52" s="40">
        <v>5</v>
      </c>
      <c r="EP52" s="19" t="s">
        <v>150</v>
      </c>
      <c r="EQ52" s="40">
        <v>5</v>
      </c>
      <c r="ER52" s="19" t="s">
        <v>150</v>
      </c>
      <c r="ES52" s="40">
        <v>5</v>
      </c>
      <c r="ET52" s="19" t="s">
        <v>150</v>
      </c>
      <c r="EU52" s="40">
        <v>5</v>
      </c>
      <c r="EW52" s="166">
        <v>100</v>
      </c>
      <c r="EY52" s="166">
        <v>110</v>
      </c>
    </row>
    <row r="53" spans="1:155" ht="12.75">
      <c r="A53" s="9" t="s">
        <v>272</v>
      </c>
      <c r="B53" s="25" t="s">
        <v>270</v>
      </c>
      <c r="C53" s="25" t="s">
        <v>168</v>
      </c>
      <c r="D53" s="35" t="s">
        <v>169</v>
      </c>
      <c r="E53" s="9" t="s">
        <v>149</v>
      </c>
      <c r="F53" s="248" t="s">
        <v>363</v>
      </c>
      <c r="G53" s="27">
        <v>352840082381003</v>
      </c>
      <c r="H53" s="49">
        <v>39314</v>
      </c>
      <c r="J53" s="25">
        <v>221</v>
      </c>
      <c r="K53" s="10" t="s">
        <v>311</v>
      </c>
      <c r="L53" s="241">
        <v>2201.77</v>
      </c>
      <c r="M53" s="40">
        <v>0.1</v>
      </c>
      <c r="N53" s="220">
        <v>6.1</v>
      </c>
      <c r="O53" s="39">
        <v>90</v>
      </c>
      <c r="P53" s="38">
        <v>13.7</v>
      </c>
      <c r="Q53" s="38"/>
      <c r="R53" s="38"/>
      <c r="S53" s="20">
        <v>7.4</v>
      </c>
      <c r="T53" s="20">
        <v>7.4</v>
      </c>
      <c r="V53" s="20">
        <v>1.2</v>
      </c>
      <c r="X53" s="20">
        <v>1.2</v>
      </c>
      <c r="Z53" s="20">
        <v>0.8</v>
      </c>
      <c r="AB53" s="20">
        <v>0.85</v>
      </c>
      <c r="AD53" s="20">
        <v>5.8</v>
      </c>
      <c r="AF53" s="20">
        <v>5.2</v>
      </c>
      <c r="AH53" s="40"/>
      <c r="AJ53" s="40">
        <v>20</v>
      </c>
      <c r="AP53" s="40">
        <v>20</v>
      </c>
      <c r="AQ53" s="19"/>
      <c r="AR53" s="40">
        <f>AP53*1.219</f>
        <v>24.380000000000003</v>
      </c>
      <c r="AS53" s="21" t="s">
        <v>150</v>
      </c>
      <c r="AT53" s="40">
        <v>1</v>
      </c>
      <c r="AV53" s="41">
        <v>24.38</v>
      </c>
      <c r="AY53" s="16"/>
      <c r="AZ53" s="40">
        <v>2</v>
      </c>
      <c r="BC53" s="19" t="s">
        <v>150</v>
      </c>
      <c r="BD53" s="40">
        <v>0.4</v>
      </c>
      <c r="BF53" s="40"/>
      <c r="BG53" s="20">
        <v>23</v>
      </c>
      <c r="BJ53" s="42"/>
      <c r="BK53" s="196">
        <v>7.3</v>
      </c>
      <c r="BN53" s="19" t="s">
        <v>150</v>
      </c>
      <c r="BO53" s="40">
        <v>0.02</v>
      </c>
      <c r="BR53" s="19" t="s">
        <v>150</v>
      </c>
      <c r="BS53" s="40">
        <v>0.02</v>
      </c>
      <c r="BV53" s="19" t="s">
        <v>150</v>
      </c>
      <c r="BW53" s="40">
        <v>0.02</v>
      </c>
      <c r="BZ53" s="19" t="s">
        <v>150</v>
      </c>
      <c r="CA53" s="40">
        <v>0.01</v>
      </c>
      <c r="CG53" s="40">
        <v>0.07</v>
      </c>
      <c r="CJ53" s="19" t="s">
        <v>150</v>
      </c>
      <c r="CK53" s="40">
        <v>2</v>
      </c>
      <c r="CL53" s="19" t="s">
        <v>150</v>
      </c>
      <c r="CM53" s="43">
        <v>50</v>
      </c>
      <c r="CN53" s="19" t="s">
        <v>150</v>
      </c>
      <c r="CO53" s="40">
        <v>50</v>
      </c>
      <c r="CR53" s="19" t="s">
        <v>150</v>
      </c>
      <c r="CS53" s="40">
        <v>5</v>
      </c>
      <c r="CT53" s="19" t="s">
        <v>150</v>
      </c>
      <c r="CU53" s="40">
        <v>5</v>
      </c>
      <c r="CV53" s="19" t="s">
        <v>150</v>
      </c>
      <c r="CW53" s="40">
        <v>10</v>
      </c>
      <c r="CX53" s="19" t="s">
        <v>150</v>
      </c>
      <c r="CY53" s="40">
        <v>10</v>
      </c>
      <c r="DD53" s="16" t="s">
        <v>150</v>
      </c>
      <c r="DE53" s="15">
        <v>1</v>
      </c>
      <c r="DF53" s="19" t="s">
        <v>150</v>
      </c>
      <c r="DG53" s="40">
        <v>1</v>
      </c>
      <c r="DH53" s="19" t="s">
        <v>150</v>
      </c>
      <c r="DI53" s="40">
        <v>10</v>
      </c>
      <c r="DJ53" s="19" t="s">
        <v>150</v>
      </c>
      <c r="DK53" s="40">
        <v>10</v>
      </c>
      <c r="DN53" s="19" t="s">
        <v>150</v>
      </c>
      <c r="DO53" s="40">
        <v>2</v>
      </c>
      <c r="DP53" s="19" t="s">
        <v>150</v>
      </c>
      <c r="DQ53" s="40">
        <v>2</v>
      </c>
      <c r="DS53" s="187">
        <v>910</v>
      </c>
      <c r="DU53" s="187">
        <v>910</v>
      </c>
      <c r="DV53" s="19" t="s">
        <v>150</v>
      </c>
      <c r="DW53" s="40">
        <v>10</v>
      </c>
      <c r="DX53" s="19" t="s">
        <v>150</v>
      </c>
      <c r="DY53" s="40">
        <v>10</v>
      </c>
      <c r="EA53" s="164">
        <v>23</v>
      </c>
      <c r="EC53" s="164">
        <v>23</v>
      </c>
      <c r="ED53" s="19" t="s">
        <v>150</v>
      </c>
      <c r="EE53" s="40">
        <v>200</v>
      </c>
      <c r="EF53" s="19" t="s">
        <v>150</v>
      </c>
      <c r="EG53" s="40">
        <v>200</v>
      </c>
      <c r="EJ53" s="19" t="s">
        <v>150</v>
      </c>
      <c r="EK53" s="97">
        <v>10</v>
      </c>
      <c r="EL53" s="19" t="s">
        <v>150</v>
      </c>
      <c r="EM53" s="97">
        <v>10</v>
      </c>
      <c r="EN53" s="19" t="s">
        <v>150</v>
      </c>
      <c r="EO53" s="40">
        <v>5</v>
      </c>
      <c r="EP53" s="19" t="s">
        <v>150</v>
      </c>
      <c r="EQ53" s="40">
        <v>5</v>
      </c>
      <c r="ER53" s="19" t="s">
        <v>150</v>
      </c>
      <c r="ES53" s="40">
        <v>5</v>
      </c>
      <c r="ET53" s="19" t="s">
        <v>150</v>
      </c>
      <c r="EU53" s="40">
        <v>5</v>
      </c>
      <c r="EW53" s="164">
        <v>97</v>
      </c>
      <c r="EY53" s="164">
        <v>97</v>
      </c>
    </row>
    <row r="54" spans="1:155" ht="12.75">
      <c r="A54" s="9" t="s">
        <v>272</v>
      </c>
      <c r="B54" s="25" t="s">
        <v>270</v>
      </c>
      <c r="C54" s="25" t="s">
        <v>168</v>
      </c>
      <c r="D54" s="35" t="s">
        <v>170</v>
      </c>
      <c r="E54" s="9" t="s">
        <v>149</v>
      </c>
      <c r="F54" s="248" t="s">
        <v>363</v>
      </c>
      <c r="G54" s="27">
        <v>352810082383503</v>
      </c>
      <c r="H54" s="37">
        <v>37734</v>
      </c>
      <c r="J54" s="25">
        <v>300</v>
      </c>
      <c r="K54" s="10" t="s">
        <v>311</v>
      </c>
      <c r="L54" s="241">
        <v>2304.84</v>
      </c>
      <c r="M54" s="40">
        <v>2.4</v>
      </c>
      <c r="N54" s="38">
        <v>6.6</v>
      </c>
      <c r="O54" s="50">
        <v>15</v>
      </c>
      <c r="P54" s="38">
        <v>14.1</v>
      </c>
      <c r="Q54" s="38"/>
      <c r="R54" s="38"/>
      <c r="T54" s="20">
        <v>7.9</v>
      </c>
      <c r="X54" s="20">
        <v>1.5</v>
      </c>
      <c r="AB54" s="20">
        <v>3</v>
      </c>
      <c r="AF54" s="20">
        <v>2.9</v>
      </c>
      <c r="AH54" s="40">
        <v>33.8</v>
      </c>
      <c r="AJ54" s="40">
        <v>33</v>
      </c>
      <c r="AP54" s="40">
        <v>33</v>
      </c>
      <c r="AQ54" s="19"/>
      <c r="AR54" s="40">
        <f>AP54*1.219</f>
        <v>40.227000000000004</v>
      </c>
      <c r="AS54" s="21" t="s">
        <v>150</v>
      </c>
      <c r="AT54" s="40">
        <v>1</v>
      </c>
      <c r="AV54" s="41">
        <v>40.227000000000004</v>
      </c>
      <c r="AY54" s="16" t="s">
        <v>150</v>
      </c>
      <c r="AZ54" s="40">
        <v>5</v>
      </c>
      <c r="BC54" s="19" t="s">
        <v>150</v>
      </c>
      <c r="BD54" s="40">
        <v>0.5</v>
      </c>
      <c r="BF54" s="40"/>
      <c r="BG54" s="20">
        <v>14</v>
      </c>
      <c r="BJ54" s="42" t="s">
        <v>150</v>
      </c>
      <c r="BK54" s="196">
        <v>5</v>
      </c>
      <c r="BO54" s="40"/>
      <c r="BR54" s="19" t="s">
        <v>150</v>
      </c>
      <c r="BS54" s="40">
        <v>0.02</v>
      </c>
      <c r="BW54" s="40"/>
      <c r="CA54" s="40"/>
      <c r="CF54" s="19" t="s">
        <v>150</v>
      </c>
      <c r="CG54" s="40">
        <v>0.02</v>
      </c>
      <c r="CJ54" s="19" t="s">
        <v>150</v>
      </c>
      <c r="CK54" s="40">
        <v>5</v>
      </c>
      <c r="CM54" s="43"/>
      <c r="CN54" s="19" t="s">
        <v>150</v>
      </c>
      <c r="CO54" s="40">
        <v>50</v>
      </c>
      <c r="CS54" s="40"/>
      <c r="CT54" s="19" t="s">
        <v>150</v>
      </c>
      <c r="CU54" s="40">
        <v>10</v>
      </c>
      <c r="CW54" s="40"/>
      <c r="CY54" s="40">
        <v>24</v>
      </c>
      <c r="DE54" s="40"/>
      <c r="DF54" s="19" t="s">
        <v>150</v>
      </c>
      <c r="DG54" s="40">
        <v>2</v>
      </c>
      <c r="DI54" s="40"/>
      <c r="DJ54" s="19" t="s">
        <v>150</v>
      </c>
      <c r="DK54" s="40">
        <v>25</v>
      </c>
      <c r="DO54" s="40"/>
      <c r="DP54" s="19" t="s">
        <v>150</v>
      </c>
      <c r="DQ54" s="40">
        <v>2</v>
      </c>
      <c r="DS54" s="164"/>
      <c r="DU54" s="187">
        <v>350</v>
      </c>
      <c r="DW54" s="40"/>
      <c r="DX54" s="19" t="s">
        <v>150</v>
      </c>
      <c r="DY54" s="40">
        <v>10</v>
      </c>
      <c r="EA54" s="164"/>
      <c r="EC54" s="187">
        <v>190</v>
      </c>
      <c r="EE54" s="40"/>
      <c r="EG54" s="40"/>
      <c r="EK54" s="97"/>
      <c r="EL54" s="19" t="s">
        <v>150</v>
      </c>
      <c r="EM54" s="97">
        <v>10</v>
      </c>
      <c r="EO54" s="40"/>
      <c r="EP54" s="19" t="s">
        <v>150</v>
      </c>
      <c r="EQ54" s="40">
        <v>5</v>
      </c>
      <c r="ES54" s="40"/>
      <c r="ET54" s="19" t="s">
        <v>150</v>
      </c>
      <c r="EU54" s="40">
        <v>5</v>
      </c>
      <c r="EW54" s="164"/>
      <c r="EY54" s="187">
        <v>2600</v>
      </c>
    </row>
    <row r="55" spans="1:161" ht="12.75">
      <c r="A55" s="9" t="s">
        <v>272</v>
      </c>
      <c r="B55" s="25" t="s">
        <v>269</v>
      </c>
      <c r="C55" s="25" t="s">
        <v>168</v>
      </c>
      <c r="D55" s="139" t="s">
        <v>170</v>
      </c>
      <c r="E55" s="9" t="s">
        <v>149</v>
      </c>
      <c r="F55" s="134" t="s">
        <v>283</v>
      </c>
      <c r="G55" s="27">
        <v>352810082383503</v>
      </c>
      <c r="H55" s="28">
        <v>37734</v>
      </c>
      <c r="I55" s="25">
        <v>1730</v>
      </c>
      <c r="J55" s="25">
        <v>300</v>
      </c>
      <c r="K55" s="10" t="s">
        <v>311</v>
      </c>
      <c r="L55" s="241">
        <v>2304.84</v>
      </c>
      <c r="M55" s="20">
        <v>2.4</v>
      </c>
      <c r="N55" s="215">
        <v>6.6</v>
      </c>
      <c r="O55" s="25">
        <v>15</v>
      </c>
      <c r="P55" s="25">
        <v>14.1</v>
      </c>
      <c r="Q55" s="25">
        <v>24</v>
      </c>
      <c r="S55" s="20">
        <v>7.2</v>
      </c>
      <c r="V55" s="20">
        <v>1.38</v>
      </c>
      <c r="Z55" s="20">
        <v>3.25</v>
      </c>
      <c r="AD55" s="20">
        <v>2.75</v>
      </c>
      <c r="AH55" s="20">
        <v>35</v>
      </c>
      <c r="AJ55" s="29">
        <v>34</v>
      </c>
      <c r="AQ55" s="19"/>
      <c r="AR55" s="40"/>
      <c r="AV55" s="20">
        <v>41.45</v>
      </c>
      <c r="AX55" s="20">
        <v>0.93</v>
      </c>
      <c r="BA55" s="19" t="s">
        <v>150</v>
      </c>
      <c r="BB55" s="20">
        <v>0.17</v>
      </c>
      <c r="BF55" s="20">
        <v>14.7</v>
      </c>
      <c r="BI55" s="197">
        <v>3.05</v>
      </c>
      <c r="BL55" s="19" t="s">
        <v>150</v>
      </c>
      <c r="BM55" s="20">
        <v>0.04</v>
      </c>
      <c r="BP55" s="19" t="s">
        <v>150</v>
      </c>
      <c r="BQ55" s="20">
        <v>0.06</v>
      </c>
      <c r="BX55" s="19" t="s">
        <v>150</v>
      </c>
      <c r="BY55" s="20">
        <v>0.008</v>
      </c>
      <c r="CB55" s="19" t="s">
        <v>150</v>
      </c>
      <c r="CC55" s="20">
        <v>0.02</v>
      </c>
      <c r="CL55" s="19" t="s">
        <v>150</v>
      </c>
      <c r="CM55" s="20">
        <v>1.6</v>
      </c>
      <c r="CP55" s="19" t="s">
        <v>150</v>
      </c>
      <c r="CQ55" s="20">
        <v>0.3</v>
      </c>
      <c r="CR55" s="19" t="s">
        <v>150</v>
      </c>
      <c r="CS55" s="20">
        <v>2</v>
      </c>
      <c r="CW55" s="20">
        <v>23</v>
      </c>
      <c r="CZ55" s="19" t="s">
        <v>150</v>
      </c>
      <c r="DA55" s="20">
        <v>0.06</v>
      </c>
      <c r="DB55" s="19" t="s">
        <v>150</v>
      </c>
      <c r="DC55" s="20">
        <v>13</v>
      </c>
      <c r="DD55" s="19" t="s">
        <v>150</v>
      </c>
      <c r="DE55" s="20">
        <v>0.04</v>
      </c>
      <c r="DH55" s="19" t="s">
        <v>150</v>
      </c>
      <c r="DI55" s="20">
        <v>0.8</v>
      </c>
      <c r="DM55" s="20">
        <v>0.755</v>
      </c>
      <c r="DN55" s="19" t="s">
        <v>157</v>
      </c>
      <c r="DO55" s="20">
        <v>0.2</v>
      </c>
      <c r="DS55" s="165">
        <v>31</v>
      </c>
      <c r="DW55" s="20">
        <v>0.26</v>
      </c>
      <c r="EA55" s="186">
        <v>206</v>
      </c>
      <c r="EI55" s="20">
        <v>0.9</v>
      </c>
      <c r="EK55" s="197">
        <v>1.64</v>
      </c>
      <c r="EN55" s="19" t="s">
        <v>150</v>
      </c>
      <c r="EO55" s="20">
        <v>3</v>
      </c>
      <c r="ER55" s="19" t="s">
        <v>150</v>
      </c>
      <c r="ES55" s="20">
        <v>0.2</v>
      </c>
      <c r="EW55" s="186">
        <v>2420</v>
      </c>
      <c r="FA55" s="20">
        <v>53</v>
      </c>
      <c r="FC55" s="184">
        <v>3030</v>
      </c>
      <c r="FE55" s="20">
        <v>0.05</v>
      </c>
    </row>
    <row r="56" spans="1:155" ht="12.75">
      <c r="A56" s="9" t="s">
        <v>272</v>
      </c>
      <c r="B56" s="25" t="s">
        <v>270</v>
      </c>
      <c r="C56" s="25" t="s">
        <v>168</v>
      </c>
      <c r="D56" s="35" t="s">
        <v>170</v>
      </c>
      <c r="E56" s="9" t="s">
        <v>149</v>
      </c>
      <c r="F56" s="248" t="s">
        <v>363</v>
      </c>
      <c r="G56" s="27">
        <v>352810082383503</v>
      </c>
      <c r="H56" s="37">
        <v>38105</v>
      </c>
      <c r="J56" s="25">
        <v>300</v>
      </c>
      <c r="K56" s="10" t="s">
        <v>311</v>
      </c>
      <c r="L56" s="241">
        <v>2304.84</v>
      </c>
      <c r="M56" s="40">
        <v>4.4</v>
      </c>
      <c r="N56" s="220">
        <v>5.7</v>
      </c>
      <c r="O56" s="50">
        <v>45.8</v>
      </c>
      <c r="P56" s="38">
        <v>14.6</v>
      </c>
      <c r="Q56" s="38"/>
      <c r="R56" s="38"/>
      <c r="T56" s="20">
        <v>3.4</v>
      </c>
      <c r="X56" s="20">
        <v>1.1</v>
      </c>
      <c r="AB56" s="20">
        <v>1.5</v>
      </c>
      <c r="AF56" s="20">
        <v>2.2</v>
      </c>
      <c r="AH56" s="40"/>
      <c r="AJ56" s="40"/>
      <c r="AP56" s="40"/>
      <c r="AQ56" s="19"/>
      <c r="AR56" s="40"/>
      <c r="AS56" s="42"/>
      <c r="AT56" s="40"/>
      <c r="AV56" s="40"/>
      <c r="AY56" s="16"/>
      <c r="AZ56" s="40"/>
      <c r="BD56" s="40"/>
      <c r="BF56" s="40"/>
      <c r="BJ56" s="42"/>
      <c r="BK56" s="196"/>
      <c r="BO56" s="40"/>
      <c r="BS56" s="40"/>
      <c r="BW56" s="40"/>
      <c r="CA56" s="40"/>
      <c r="CG56" s="40"/>
      <c r="CK56" s="40"/>
      <c r="CM56" s="43"/>
      <c r="CN56" s="19" t="s">
        <v>150</v>
      </c>
      <c r="CO56" s="40">
        <v>50</v>
      </c>
      <c r="CS56" s="40"/>
      <c r="CT56" s="19" t="s">
        <v>150</v>
      </c>
      <c r="CU56" s="40">
        <v>10</v>
      </c>
      <c r="CW56" s="40"/>
      <c r="CY56" s="40">
        <v>18</v>
      </c>
      <c r="DE56" s="40"/>
      <c r="DF56" s="19" t="s">
        <v>150</v>
      </c>
      <c r="DG56" s="40">
        <v>2</v>
      </c>
      <c r="DI56" s="40"/>
      <c r="DJ56" s="19" t="s">
        <v>150</v>
      </c>
      <c r="DK56" s="40">
        <v>25</v>
      </c>
      <c r="DO56" s="40"/>
      <c r="DP56" s="19" t="s">
        <v>150</v>
      </c>
      <c r="DQ56" s="40">
        <v>2</v>
      </c>
      <c r="DS56" s="164"/>
      <c r="DU56" s="164">
        <v>58</v>
      </c>
      <c r="DW56" s="40"/>
      <c r="DX56" s="19" t="s">
        <v>150</v>
      </c>
      <c r="DY56" s="40">
        <v>10</v>
      </c>
      <c r="EA56" s="164"/>
      <c r="EC56" s="187">
        <v>83</v>
      </c>
      <c r="EE56" s="40"/>
      <c r="EG56" s="40"/>
      <c r="EK56" s="97"/>
      <c r="EL56" s="19" t="s">
        <v>150</v>
      </c>
      <c r="EM56" s="97">
        <v>10</v>
      </c>
      <c r="EO56" s="40"/>
      <c r="EP56" s="19" t="s">
        <v>150</v>
      </c>
      <c r="EQ56" s="40">
        <v>5</v>
      </c>
      <c r="ES56" s="40"/>
      <c r="ET56" s="19" t="s">
        <v>150</v>
      </c>
      <c r="EU56" s="40">
        <v>5</v>
      </c>
      <c r="EW56" s="164"/>
      <c r="EY56" s="164">
        <v>870</v>
      </c>
    </row>
    <row r="57" spans="1:155" ht="12.75">
      <c r="A57" s="9" t="s">
        <v>272</v>
      </c>
      <c r="B57" s="25" t="s">
        <v>270</v>
      </c>
      <c r="C57" s="25" t="s">
        <v>168</v>
      </c>
      <c r="D57" s="35" t="s">
        <v>170</v>
      </c>
      <c r="E57" s="9" t="s">
        <v>149</v>
      </c>
      <c r="F57" s="248" t="s">
        <v>363</v>
      </c>
      <c r="G57" s="27">
        <v>352810082383503</v>
      </c>
      <c r="H57" s="37">
        <v>38294</v>
      </c>
      <c r="J57" s="25">
        <v>300</v>
      </c>
      <c r="K57" s="10" t="s">
        <v>311</v>
      </c>
      <c r="L57" s="241">
        <v>2304.84</v>
      </c>
      <c r="M57" s="40">
        <v>2.1</v>
      </c>
      <c r="N57" s="38">
        <v>6.7</v>
      </c>
      <c r="O57" s="50">
        <v>65</v>
      </c>
      <c r="P57" s="38">
        <v>14.7</v>
      </c>
      <c r="Q57" s="38"/>
      <c r="R57" s="38"/>
      <c r="T57" s="20">
        <v>3.9</v>
      </c>
      <c r="X57" s="20">
        <v>1.2</v>
      </c>
      <c r="AB57" s="20">
        <v>1.7</v>
      </c>
      <c r="AF57" s="20">
        <v>2.7</v>
      </c>
      <c r="AH57" s="40"/>
      <c r="AJ57" s="40">
        <v>22</v>
      </c>
      <c r="AP57" s="40">
        <v>22</v>
      </c>
      <c r="AQ57" s="19"/>
      <c r="AR57" s="40">
        <f>AP57*1.219</f>
        <v>26.818</v>
      </c>
      <c r="AS57" s="21" t="s">
        <v>150</v>
      </c>
      <c r="AT57" s="40">
        <v>1</v>
      </c>
      <c r="AV57" s="41">
        <v>26.818</v>
      </c>
      <c r="AY57" s="16" t="s">
        <v>150</v>
      </c>
      <c r="AZ57" s="40">
        <v>1</v>
      </c>
      <c r="BC57" s="19" t="s">
        <v>150</v>
      </c>
      <c r="BD57" s="40">
        <v>0.4</v>
      </c>
      <c r="BF57" s="40"/>
      <c r="BG57" s="20">
        <v>15</v>
      </c>
      <c r="BJ57" s="42" t="s">
        <v>150</v>
      </c>
      <c r="BK57" s="196">
        <v>2</v>
      </c>
      <c r="BO57" s="40">
        <v>0.02</v>
      </c>
      <c r="BR57" s="19" t="s">
        <v>150</v>
      </c>
      <c r="BS57" s="40">
        <v>0.02</v>
      </c>
      <c r="BV57" s="19" t="s">
        <v>150</v>
      </c>
      <c r="BW57" s="40" t="s">
        <v>171</v>
      </c>
      <c r="BZ57" s="19" t="s">
        <v>150</v>
      </c>
      <c r="CA57" s="40">
        <v>0.01</v>
      </c>
      <c r="CG57" s="40">
        <v>0.02</v>
      </c>
      <c r="CJ57" s="19" t="s">
        <v>150</v>
      </c>
      <c r="CK57" s="40">
        <v>5</v>
      </c>
      <c r="CM57" s="43"/>
      <c r="CO57" s="40">
        <v>60</v>
      </c>
      <c r="CS57" s="40"/>
      <c r="CT57" s="19" t="s">
        <v>150</v>
      </c>
      <c r="CU57" s="40">
        <v>5</v>
      </c>
      <c r="CW57" s="40"/>
      <c r="CY57" s="40">
        <v>16</v>
      </c>
      <c r="DE57" s="40"/>
      <c r="DF57" s="19" t="s">
        <v>150</v>
      </c>
      <c r="DG57" s="40">
        <v>2</v>
      </c>
      <c r="DI57" s="40"/>
      <c r="DJ57" s="19" t="s">
        <v>150</v>
      </c>
      <c r="DK57" s="40">
        <v>25</v>
      </c>
      <c r="DO57" s="40"/>
      <c r="DQ57" s="40">
        <v>2.5</v>
      </c>
      <c r="DS57" s="164"/>
      <c r="DU57" s="187">
        <v>880</v>
      </c>
      <c r="DW57" s="40"/>
      <c r="DY57" s="147">
        <v>32</v>
      </c>
      <c r="EA57" s="164"/>
      <c r="EC57" s="187">
        <v>76</v>
      </c>
      <c r="EE57" s="40"/>
      <c r="EG57" s="40"/>
      <c r="EK57" s="97"/>
      <c r="EL57" s="19" t="s">
        <v>150</v>
      </c>
      <c r="EM57" s="97">
        <v>10</v>
      </c>
      <c r="EO57" s="40"/>
      <c r="EP57" s="19" t="s">
        <v>150</v>
      </c>
      <c r="EQ57" s="40">
        <v>5</v>
      </c>
      <c r="ES57" s="40"/>
      <c r="ET57" s="19" t="s">
        <v>150</v>
      </c>
      <c r="EU57" s="40">
        <v>5</v>
      </c>
      <c r="EW57" s="164"/>
      <c r="EY57" s="187">
        <v>1400</v>
      </c>
    </row>
    <row r="58" spans="1:155" ht="12.75">
      <c r="A58" s="9" t="s">
        <v>272</v>
      </c>
      <c r="B58" s="25" t="s">
        <v>270</v>
      </c>
      <c r="C58" s="25" t="s">
        <v>168</v>
      </c>
      <c r="D58" s="35" t="s">
        <v>170</v>
      </c>
      <c r="E58" s="9" t="s">
        <v>149</v>
      </c>
      <c r="F58" s="248" t="s">
        <v>363</v>
      </c>
      <c r="G58" s="27">
        <v>352810082383503</v>
      </c>
      <c r="H58" s="37">
        <v>38531</v>
      </c>
      <c r="J58" s="25">
        <v>300</v>
      </c>
      <c r="K58" s="10" t="s">
        <v>311</v>
      </c>
      <c r="L58" s="241">
        <v>2304.84</v>
      </c>
      <c r="M58" s="40">
        <v>4.2</v>
      </c>
      <c r="N58" s="220">
        <v>6.2</v>
      </c>
      <c r="O58" s="50">
        <v>50</v>
      </c>
      <c r="P58" s="38">
        <v>14.5</v>
      </c>
      <c r="Q58" s="38"/>
      <c r="R58" s="38"/>
      <c r="S58" s="20">
        <v>5.8</v>
      </c>
      <c r="T58" s="20">
        <v>4.6</v>
      </c>
      <c r="V58" s="20">
        <v>1.5</v>
      </c>
      <c r="X58" s="20">
        <v>1.5</v>
      </c>
      <c r="Z58" s="20">
        <v>2.2</v>
      </c>
      <c r="AB58" s="20">
        <v>1.7</v>
      </c>
      <c r="AD58" s="20">
        <v>3.2</v>
      </c>
      <c r="AF58" s="20">
        <v>3</v>
      </c>
      <c r="AH58" s="40"/>
      <c r="AJ58" s="40">
        <v>19</v>
      </c>
      <c r="AP58" s="40">
        <v>19</v>
      </c>
      <c r="AQ58" s="19"/>
      <c r="AR58" s="40">
        <f>AP58*1.219</f>
        <v>23.161</v>
      </c>
      <c r="AS58" s="21" t="s">
        <v>150</v>
      </c>
      <c r="AT58" s="40">
        <v>1</v>
      </c>
      <c r="AV58" s="41">
        <v>23.161</v>
      </c>
      <c r="AY58" s="16" t="s">
        <v>150</v>
      </c>
      <c r="AZ58" s="40">
        <v>1</v>
      </c>
      <c r="BC58" s="19" t="s">
        <v>150</v>
      </c>
      <c r="BD58" s="40">
        <v>0.4</v>
      </c>
      <c r="BF58" s="40"/>
      <c r="BG58" s="20">
        <v>19</v>
      </c>
      <c r="BJ58" s="42"/>
      <c r="BK58" s="196">
        <v>2.6</v>
      </c>
      <c r="BN58" s="19" t="s">
        <v>150</v>
      </c>
      <c r="BO58" s="40">
        <v>0.02</v>
      </c>
      <c r="BR58" s="19" t="s">
        <v>150</v>
      </c>
      <c r="BS58" s="40" t="s">
        <v>171</v>
      </c>
      <c r="BV58" s="19" t="s">
        <v>150</v>
      </c>
      <c r="BW58" s="40" t="s">
        <v>171</v>
      </c>
      <c r="BZ58" s="19" t="s">
        <v>150</v>
      </c>
      <c r="CA58" s="40">
        <v>0.01</v>
      </c>
      <c r="CG58" s="40">
        <v>0.02</v>
      </c>
      <c r="CJ58" s="19" t="s">
        <v>150</v>
      </c>
      <c r="CK58" s="40">
        <v>2</v>
      </c>
      <c r="CL58" s="19" t="s">
        <v>150</v>
      </c>
      <c r="CM58" s="43">
        <v>50</v>
      </c>
      <c r="CN58" s="19" t="s">
        <v>150</v>
      </c>
      <c r="CO58" s="40">
        <v>50</v>
      </c>
      <c r="CR58" s="19" t="s">
        <v>150</v>
      </c>
      <c r="CS58" s="40">
        <v>5</v>
      </c>
      <c r="CT58" s="19" t="s">
        <v>150</v>
      </c>
      <c r="CU58" s="40">
        <v>5</v>
      </c>
      <c r="CW58" s="40">
        <v>22</v>
      </c>
      <c r="CY58" s="40">
        <v>16</v>
      </c>
      <c r="DD58" s="19" t="s">
        <v>150</v>
      </c>
      <c r="DE58" s="40">
        <v>2</v>
      </c>
      <c r="DF58" s="19" t="s">
        <v>150</v>
      </c>
      <c r="DG58" s="40">
        <v>2</v>
      </c>
      <c r="DH58" s="19" t="s">
        <v>150</v>
      </c>
      <c r="DI58" s="40">
        <v>25</v>
      </c>
      <c r="DJ58" s="19" t="s">
        <v>150</v>
      </c>
      <c r="DK58" s="40">
        <v>25</v>
      </c>
      <c r="DN58" s="19" t="s">
        <v>150</v>
      </c>
      <c r="DO58" s="40">
        <v>2</v>
      </c>
      <c r="DP58" s="19" t="s">
        <v>150</v>
      </c>
      <c r="DQ58" s="40">
        <v>2</v>
      </c>
      <c r="DS58" s="164">
        <v>86</v>
      </c>
      <c r="DU58" s="164">
        <v>82</v>
      </c>
      <c r="DV58" s="19" t="s">
        <v>150</v>
      </c>
      <c r="DW58" s="40">
        <v>10</v>
      </c>
      <c r="DX58" s="19" t="s">
        <v>150</v>
      </c>
      <c r="DY58" s="40">
        <v>10</v>
      </c>
      <c r="EA58" s="187">
        <v>86</v>
      </c>
      <c r="EC58" s="164">
        <v>47</v>
      </c>
      <c r="ED58" s="19" t="s">
        <v>150</v>
      </c>
      <c r="EE58" s="40">
        <v>200</v>
      </c>
      <c r="EF58" s="19" t="s">
        <v>150</v>
      </c>
      <c r="EG58" s="40">
        <v>200</v>
      </c>
      <c r="EJ58" s="19" t="s">
        <v>150</v>
      </c>
      <c r="EK58" s="97">
        <v>10</v>
      </c>
      <c r="EL58" s="19" t="s">
        <v>150</v>
      </c>
      <c r="EM58" s="97">
        <v>10</v>
      </c>
      <c r="EN58" s="19" t="s">
        <v>150</v>
      </c>
      <c r="EO58" s="40">
        <v>5</v>
      </c>
      <c r="EP58" s="19" t="s">
        <v>150</v>
      </c>
      <c r="EQ58" s="40">
        <v>5</v>
      </c>
      <c r="ER58" s="19" t="s">
        <v>150</v>
      </c>
      <c r="ES58" s="40">
        <v>5</v>
      </c>
      <c r="ET58" s="19" t="s">
        <v>150</v>
      </c>
      <c r="EU58" s="40">
        <v>5</v>
      </c>
      <c r="EW58" s="187">
        <v>1900</v>
      </c>
      <c r="EY58" s="187">
        <v>1000</v>
      </c>
    </row>
    <row r="59" spans="1:131" ht="12.75">
      <c r="A59" s="9" t="s">
        <v>272</v>
      </c>
      <c r="B59" s="25" t="s">
        <v>269</v>
      </c>
      <c r="C59" s="25" t="s">
        <v>168</v>
      </c>
      <c r="D59" s="139" t="s">
        <v>170</v>
      </c>
      <c r="E59" s="9" t="s">
        <v>149</v>
      </c>
      <c r="F59" s="134" t="s">
        <v>287</v>
      </c>
      <c r="G59" s="27">
        <v>352810082383503</v>
      </c>
      <c r="H59" s="28">
        <v>38531</v>
      </c>
      <c r="I59" s="25">
        <v>1440</v>
      </c>
      <c r="J59" s="25">
        <v>300</v>
      </c>
      <c r="K59" s="10" t="s">
        <v>311</v>
      </c>
      <c r="L59" s="241">
        <v>2304.84</v>
      </c>
      <c r="M59" s="20">
        <v>4.2</v>
      </c>
      <c r="N59" s="219">
        <v>6.2</v>
      </c>
      <c r="O59" s="25">
        <v>50</v>
      </c>
      <c r="P59" s="25">
        <v>14.6</v>
      </c>
      <c r="Q59" s="25">
        <v>16</v>
      </c>
      <c r="S59" s="20">
        <v>4.3</v>
      </c>
      <c r="V59" s="20">
        <v>1.33</v>
      </c>
      <c r="Z59" s="20">
        <v>1.8</v>
      </c>
      <c r="AD59" s="20">
        <v>2.66</v>
      </c>
      <c r="AH59" s="20">
        <v>25</v>
      </c>
      <c r="AJ59" s="29">
        <v>19</v>
      </c>
      <c r="AQ59" s="19"/>
      <c r="AR59" s="40"/>
      <c r="AV59" s="20">
        <v>23.16</v>
      </c>
      <c r="AX59" s="20">
        <v>0.92</v>
      </c>
      <c r="BA59" s="19" t="s">
        <v>157</v>
      </c>
      <c r="BB59" s="20">
        <v>0.06</v>
      </c>
      <c r="BF59" s="20">
        <v>17.7</v>
      </c>
      <c r="BI59" s="197">
        <v>2.97</v>
      </c>
      <c r="BL59" s="19" t="s">
        <v>150</v>
      </c>
      <c r="BM59" s="20">
        <v>0.04</v>
      </c>
      <c r="BP59" s="19" t="s">
        <v>150</v>
      </c>
      <c r="BQ59" s="20">
        <v>0.06</v>
      </c>
      <c r="BX59" s="19" t="s">
        <v>150</v>
      </c>
      <c r="BY59" s="20">
        <v>0.008</v>
      </c>
      <c r="CB59" s="19" t="s">
        <v>157</v>
      </c>
      <c r="CC59" s="20">
        <v>0.003</v>
      </c>
      <c r="CR59" s="19" t="s">
        <v>150</v>
      </c>
      <c r="CS59" s="20">
        <v>2</v>
      </c>
      <c r="DB59" s="19" t="s">
        <v>150</v>
      </c>
      <c r="DC59" s="20">
        <v>7</v>
      </c>
      <c r="DS59" s="165">
        <v>46</v>
      </c>
      <c r="EA59" s="186">
        <v>62</v>
      </c>
    </row>
    <row r="60" spans="1:155" ht="12.75">
      <c r="A60" s="9" t="s">
        <v>272</v>
      </c>
      <c r="B60" s="25" t="s">
        <v>270</v>
      </c>
      <c r="C60" s="25" t="s">
        <v>168</v>
      </c>
      <c r="D60" s="35" t="s">
        <v>170</v>
      </c>
      <c r="E60" s="9" t="s">
        <v>149</v>
      </c>
      <c r="F60" s="248" t="s">
        <v>363</v>
      </c>
      <c r="G60" s="27">
        <v>352810082383503</v>
      </c>
      <c r="H60" s="49">
        <v>38882</v>
      </c>
      <c r="J60" s="25">
        <v>300</v>
      </c>
      <c r="K60" s="10" t="s">
        <v>311</v>
      </c>
      <c r="L60" s="241">
        <v>2304.84</v>
      </c>
      <c r="M60" s="40">
        <v>3.5</v>
      </c>
      <c r="N60" s="220">
        <v>5.9</v>
      </c>
      <c r="O60" s="50">
        <v>53</v>
      </c>
      <c r="P60" s="38">
        <v>14.4</v>
      </c>
      <c r="Q60" s="38"/>
      <c r="R60" s="38"/>
      <c r="S60" s="20">
        <v>3.7</v>
      </c>
      <c r="T60" s="20">
        <v>4</v>
      </c>
      <c r="V60" s="20">
        <v>1.3</v>
      </c>
      <c r="X60" s="20">
        <v>1.4</v>
      </c>
      <c r="Z60" s="20">
        <v>1.7</v>
      </c>
      <c r="AB60" s="20">
        <v>1.8</v>
      </c>
      <c r="AD60" s="20">
        <v>2.7</v>
      </c>
      <c r="AF60" s="20">
        <v>2.9</v>
      </c>
      <c r="AH60" s="40"/>
      <c r="AJ60" s="40">
        <v>22</v>
      </c>
      <c r="AP60" s="44">
        <v>22</v>
      </c>
      <c r="AQ60" s="19"/>
      <c r="AR60" s="40">
        <f>AP60*1.219</f>
        <v>26.818</v>
      </c>
      <c r="AS60" s="21" t="s">
        <v>150</v>
      </c>
      <c r="AT60" s="40">
        <v>1</v>
      </c>
      <c r="AV60" s="47">
        <v>26.818</v>
      </c>
      <c r="AY60" s="16" t="s">
        <v>150</v>
      </c>
      <c r="AZ60" s="40">
        <v>1</v>
      </c>
      <c r="BC60" s="19" t="s">
        <v>150</v>
      </c>
      <c r="BD60" s="40">
        <v>0.4</v>
      </c>
      <c r="BF60" s="40"/>
      <c r="BG60" s="20">
        <v>17</v>
      </c>
      <c r="BJ60" s="42"/>
      <c r="BK60" s="196">
        <v>2.8</v>
      </c>
      <c r="BN60" s="19" t="s">
        <v>150</v>
      </c>
      <c r="BO60" s="40">
        <v>0.02</v>
      </c>
      <c r="BS60" s="40">
        <v>0.03</v>
      </c>
      <c r="BW60" s="40">
        <v>0.03</v>
      </c>
      <c r="BZ60" s="19" t="s">
        <v>150</v>
      </c>
      <c r="CA60" s="40">
        <v>0.01</v>
      </c>
      <c r="CG60" s="40">
        <v>0.04</v>
      </c>
      <c r="CJ60" s="19" t="s">
        <v>150</v>
      </c>
      <c r="CK60" s="40">
        <v>2</v>
      </c>
      <c r="CL60" s="19" t="s">
        <v>150</v>
      </c>
      <c r="CM60" s="43">
        <v>50</v>
      </c>
      <c r="CN60" s="19" t="s">
        <v>150</v>
      </c>
      <c r="CO60" s="40">
        <v>50</v>
      </c>
      <c r="CR60" s="19" t="s">
        <v>150</v>
      </c>
      <c r="CS60" s="40">
        <v>5</v>
      </c>
      <c r="CT60" s="19" t="s">
        <v>150</v>
      </c>
      <c r="CU60" s="40">
        <v>5</v>
      </c>
      <c r="CW60" s="40">
        <v>21</v>
      </c>
      <c r="CY60" s="40">
        <v>22</v>
      </c>
      <c r="DD60" s="19" t="s">
        <v>150</v>
      </c>
      <c r="DE60" s="40">
        <v>2</v>
      </c>
      <c r="DF60" s="19" t="s">
        <v>150</v>
      </c>
      <c r="DG60" s="40">
        <v>2</v>
      </c>
      <c r="DH60" s="19" t="s">
        <v>150</v>
      </c>
      <c r="DI60" s="40">
        <v>25</v>
      </c>
      <c r="DJ60" s="19" t="s">
        <v>150</v>
      </c>
      <c r="DK60" s="40">
        <v>25</v>
      </c>
      <c r="DN60" s="19" t="s">
        <v>150</v>
      </c>
      <c r="DO60" s="40">
        <v>2</v>
      </c>
      <c r="DP60" s="19" t="s">
        <v>150</v>
      </c>
      <c r="DQ60" s="40">
        <v>2</v>
      </c>
      <c r="DS60" s="164">
        <v>52</v>
      </c>
      <c r="DU60" s="164">
        <v>92</v>
      </c>
      <c r="DV60" s="19" t="s">
        <v>150</v>
      </c>
      <c r="DW60" s="40">
        <v>10</v>
      </c>
      <c r="DX60" s="19" t="s">
        <v>150</v>
      </c>
      <c r="DY60" s="40">
        <v>10</v>
      </c>
      <c r="EA60" s="187">
        <v>64</v>
      </c>
      <c r="EC60" s="187">
        <v>68</v>
      </c>
      <c r="ED60" s="19" t="s">
        <v>150</v>
      </c>
      <c r="EE60" s="40">
        <v>200</v>
      </c>
      <c r="EF60" s="19" t="s">
        <v>150</v>
      </c>
      <c r="EG60" s="40">
        <v>200</v>
      </c>
      <c r="EJ60" s="19" t="s">
        <v>150</v>
      </c>
      <c r="EK60" s="97">
        <v>10</v>
      </c>
      <c r="EL60" s="19" t="s">
        <v>150</v>
      </c>
      <c r="EM60" s="97">
        <v>10</v>
      </c>
      <c r="EN60" s="19" t="s">
        <v>150</v>
      </c>
      <c r="EO60" s="40">
        <v>5</v>
      </c>
      <c r="EP60" s="19" t="s">
        <v>150</v>
      </c>
      <c r="EQ60" s="40">
        <v>5</v>
      </c>
      <c r="ER60" s="19" t="s">
        <v>150</v>
      </c>
      <c r="ES60" s="40">
        <v>5</v>
      </c>
      <c r="ET60" s="19" t="s">
        <v>150</v>
      </c>
      <c r="EU60" s="40">
        <v>5</v>
      </c>
      <c r="EW60" s="187">
        <v>1700</v>
      </c>
      <c r="EY60" s="187">
        <v>1800</v>
      </c>
    </row>
    <row r="61" spans="1:155" ht="12.75">
      <c r="A61" s="9" t="s">
        <v>272</v>
      </c>
      <c r="B61" s="25" t="s">
        <v>270</v>
      </c>
      <c r="C61" s="25" t="s">
        <v>168</v>
      </c>
      <c r="D61" s="35" t="s">
        <v>172</v>
      </c>
      <c r="E61" s="9" t="s">
        <v>149</v>
      </c>
      <c r="F61" s="248" t="s">
        <v>363</v>
      </c>
      <c r="G61" s="27">
        <v>352919082383802</v>
      </c>
      <c r="H61" s="37">
        <v>38663</v>
      </c>
      <c r="J61" s="25">
        <v>190</v>
      </c>
      <c r="K61" s="10" t="s">
        <v>311</v>
      </c>
      <c r="L61" s="241">
        <v>2420</v>
      </c>
      <c r="M61" s="40">
        <v>7.1</v>
      </c>
      <c r="N61" s="38">
        <v>7.4</v>
      </c>
      <c r="O61" s="50">
        <v>50</v>
      </c>
      <c r="P61" s="38">
        <v>20.3</v>
      </c>
      <c r="Q61" s="38"/>
      <c r="R61" s="38"/>
      <c r="T61" s="20">
        <v>5.8</v>
      </c>
      <c r="X61" s="20">
        <v>2.2</v>
      </c>
      <c r="AB61" s="20">
        <v>2.9</v>
      </c>
      <c r="AF61" s="20">
        <v>3.8</v>
      </c>
      <c r="AH61" s="40"/>
      <c r="AJ61" s="40"/>
      <c r="AP61" s="40"/>
      <c r="AQ61" s="19"/>
      <c r="AR61" s="40"/>
      <c r="AS61" s="21"/>
      <c r="AT61" s="40"/>
      <c r="AV61" s="40"/>
      <c r="AY61" s="16"/>
      <c r="AZ61" s="40"/>
      <c r="BD61" s="40"/>
      <c r="BF61" s="40"/>
      <c r="BJ61" s="42" t="s">
        <v>150</v>
      </c>
      <c r="BK61" s="196">
        <v>5</v>
      </c>
      <c r="BO61" s="40"/>
      <c r="BS61" s="40"/>
      <c r="BW61" s="40"/>
      <c r="CA61" s="40"/>
      <c r="CG61" s="40"/>
      <c r="CK61" s="40"/>
      <c r="CM61" s="43"/>
      <c r="CO61" s="147">
        <v>1400</v>
      </c>
      <c r="CS61" s="40"/>
      <c r="CT61" s="19" t="s">
        <v>150</v>
      </c>
      <c r="CU61" s="40">
        <v>5</v>
      </c>
      <c r="CW61" s="40"/>
      <c r="CY61" s="40">
        <v>29</v>
      </c>
      <c r="DE61" s="40"/>
      <c r="DF61" s="19" t="s">
        <v>150</v>
      </c>
      <c r="DG61" s="40">
        <v>2</v>
      </c>
      <c r="DI61" s="40"/>
      <c r="DJ61" s="19" t="s">
        <v>150</v>
      </c>
      <c r="DK61" s="40">
        <v>25</v>
      </c>
      <c r="DO61" s="40"/>
      <c r="DQ61" s="40">
        <v>2.4</v>
      </c>
      <c r="DS61" s="164"/>
      <c r="DU61" s="187">
        <v>3500</v>
      </c>
      <c r="DW61" s="40"/>
      <c r="DX61" s="19" t="s">
        <v>150</v>
      </c>
      <c r="DY61" s="40">
        <v>10</v>
      </c>
      <c r="EA61" s="164"/>
      <c r="EC61" s="187">
        <v>95</v>
      </c>
      <c r="EE61" s="40"/>
      <c r="EG61" s="40" t="s">
        <v>173</v>
      </c>
      <c r="EK61" s="97"/>
      <c r="EL61" s="19" t="s">
        <v>150</v>
      </c>
      <c r="EM61" s="97">
        <v>10</v>
      </c>
      <c r="EO61" s="40"/>
      <c r="EP61" s="19" t="s">
        <v>150</v>
      </c>
      <c r="EQ61" s="40">
        <v>5</v>
      </c>
      <c r="ES61" s="40"/>
      <c r="ET61" s="19" t="s">
        <v>150</v>
      </c>
      <c r="EU61" s="40">
        <v>5</v>
      </c>
      <c r="EW61" s="164"/>
      <c r="EY61" s="164">
        <v>350</v>
      </c>
    </row>
    <row r="62" spans="1:155" ht="12.75">
      <c r="A62" s="9" t="s">
        <v>272</v>
      </c>
      <c r="B62" s="25" t="s">
        <v>270</v>
      </c>
      <c r="C62" s="25" t="s">
        <v>168</v>
      </c>
      <c r="D62" s="35" t="s">
        <v>172</v>
      </c>
      <c r="E62" s="9" t="s">
        <v>149</v>
      </c>
      <c r="F62" s="248" t="s">
        <v>363</v>
      </c>
      <c r="G62" s="27">
        <v>352919082383802</v>
      </c>
      <c r="H62" s="49">
        <v>38882</v>
      </c>
      <c r="J62" s="25">
        <v>190</v>
      </c>
      <c r="K62" s="10" t="s">
        <v>311</v>
      </c>
      <c r="L62" s="241">
        <v>2420</v>
      </c>
      <c r="M62" s="40">
        <v>6.7</v>
      </c>
      <c r="N62" s="220">
        <v>5.9</v>
      </c>
      <c r="O62" s="50">
        <v>41</v>
      </c>
      <c r="P62" s="38">
        <v>13.3</v>
      </c>
      <c r="Q62" s="38"/>
      <c r="R62" s="38"/>
      <c r="S62" s="20">
        <v>3.1</v>
      </c>
      <c r="T62" s="20">
        <v>3.3</v>
      </c>
      <c r="V62" s="20">
        <v>1</v>
      </c>
      <c r="X62" s="20">
        <v>1.2</v>
      </c>
      <c r="Z62" s="20">
        <v>1.1</v>
      </c>
      <c r="AB62" s="20">
        <v>1.3</v>
      </c>
      <c r="AD62" s="20">
        <v>2.8</v>
      </c>
      <c r="AF62" s="20">
        <v>2.9</v>
      </c>
      <c r="AH62" s="40"/>
      <c r="AJ62" s="40">
        <v>15</v>
      </c>
      <c r="AP62" s="40">
        <v>15</v>
      </c>
      <c r="AQ62" s="19"/>
      <c r="AR62" s="40">
        <f>AP62*1.219</f>
        <v>18.285</v>
      </c>
      <c r="AS62" s="21" t="s">
        <v>150</v>
      </c>
      <c r="AT62" s="40">
        <v>1</v>
      </c>
      <c r="AV62" s="41">
        <v>18.285</v>
      </c>
      <c r="AY62" s="16" t="s">
        <v>150</v>
      </c>
      <c r="AZ62" s="40">
        <v>1</v>
      </c>
      <c r="BC62" s="19" t="s">
        <v>150</v>
      </c>
      <c r="BD62" s="40">
        <v>0.4</v>
      </c>
      <c r="BF62" s="40"/>
      <c r="BG62" s="20">
        <v>20</v>
      </c>
      <c r="BJ62" s="42" t="s">
        <v>150</v>
      </c>
      <c r="BK62" s="196">
        <v>2</v>
      </c>
      <c r="BN62" s="19" t="s">
        <v>150</v>
      </c>
      <c r="BO62" s="40">
        <v>0.02</v>
      </c>
      <c r="BR62" s="19" t="s">
        <v>150</v>
      </c>
      <c r="BS62" s="40">
        <v>0.02</v>
      </c>
      <c r="BV62" s="19" t="s">
        <v>150</v>
      </c>
      <c r="BW62" s="40">
        <v>0.02</v>
      </c>
      <c r="BZ62" s="19" t="s">
        <v>150</v>
      </c>
      <c r="CA62" s="40">
        <v>0.01</v>
      </c>
      <c r="CG62" s="40">
        <v>0.08</v>
      </c>
      <c r="CJ62" s="19" t="s">
        <v>150</v>
      </c>
      <c r="CK62" s="40">
        <v>2</v>
      </c>
      <c r="CL62" s="19" t="s">
        <v>150</v>
      </c>
      <c r="CM62" s="43">
        <v>50</v>
      </c>
      <c r="CO62" s="147">
        <v>380</v>
      </c>
      <c r="CR62" s="19" t="s">
        <v>150</v>
      </c>
      <c r="CS62" s="40">
        <v>5</v>
      </c>
      <c r="CT62" s="19" t="s">
        <v>150</v>
      </c>
      <c r="CU62" s="40">
        <v>5</v>
      </c>
      <c r="CW62" s="40">
        <v>12</v>
      </c>
      <c r="CY62" s="40">
        <v>17</v>
      </c>
      <c r="DD62" s="19" t="s">
        <v>150</v>
      </c>
      <c r="DE62" s="40">
        <v>2</v>
      </c>
      <c r="DF62" s="19" t="s">
        <v>150</v>
      </c>
      <c r="DG62" s="40">
        <v>2</v>
      </c>
      <c r="DH62" s="19" t="s">
        <v>150</v>
      </c>
      <c r="DI62" s="40">
        <v>25</v>
      </c>
      <c r="DJ62" s="19" t="s">
        <v>150</v>
      </c>
      <c r="DK62" s="40">
        <v>25</v>
      </c>
      <c r="DN62" s="19" t="s">
        <v>150</v>
      </c>
      <c r="DO62" s="40">
        <v>2</v>
      </c>
      <c r="DP62" s="19" t="s">
        <v>150</v>
      </c>
      <c r="DQ62" s="40">
        <v>2</v>
      </c>
      <c r="DR62" s="19" t="s">
        <v>150</v>
      </c>
      <c r="DS62" s="164">
        <v>50</v>
      </c>
      <c r="DU62" s="187">
        <v>550</v>
      </c>
      <c r="DV62" s="19" t="s">
        <v>150</v>
      </c>
      <c r="DW62" s="40">
        <v>10</v>
      </c>
      <c r="DX62" s="19" t="s">
        <v>150</v>
      </c>
      <c r="DY62" s="40">
        <v>10</v>
      </c>
      <c r="DZ62" s="19" t="s">
        <v>150</v>
      </c>
      <c r="EA62" s="164">
        <v>10</v>
      </c>
      <c r="EC62" s="164">
        <v>21</v>
      </c>
      <c r="ED62" s="19" t="s">
        <v>150</v>
      </c>
      <c r="EE62" s="40">
        <v>200</v>
      </c>
      <c r="EF62" s="19" t="s">
        <v>150</v>
      </c>
      <c r="EG62" s="40">
        <v>200</v>
      </c>
      <c r="EJ62" s="19" t="s">
        <v>150</v>
      </c>
      <c r="EK62" s="97">
        <v>10</v>
      </c>
      <c r="EL62" s="19" t="s">
        <v>150</v>
      </c>
      <c r="EM62" s="97">
        <v>10</v>
      </c>
      <c r="EN62" s="19" t="s">
        <v>150</v>
      </c>
      <c r="EO62" s="40">
        <v>5</v>
      </c>
      <c r="EP62" s="19" t="s">
        <v>150</v>
      </c>
      <c r="EQ62" s="40">
        <v>5</v>
      </c>
      <c r="ER62" s="19" t="s">
        <v>150</v>
      </c>
      <c r="ES62" s="40">
        <v>5</v>
      </c>
      <c r="ET62" s="19" t="s">
        <v>150</v>
      </c>
      <c r="EU62" s="40">
        <v>5</v>
      </c>
      <c r="EW62" s="164">
        <v>360</v>
      </c>
      <c r="EY62" s="164">
        <v>370</v>
      </c>
    </row>
    <row r="63" spans="1:161" s="23" customFormat="1" ht="12.75">
      <c r="A63" s="134" t="s">
        <v>146</v>
      </c>
      <c r="B63" s="11" t="s">
        <v>269</v>
      </c>
      <c r="C63" s="35" t="s">
        <v>258</v>
      </c>
      <c r="D63" s="139" t="s">
        <v>259</v>
      </c>
      <c r="E63" s="134" t="s">
        <v>149</v>
      </c>
      <c r="F63" s="134" t="s">
        <v>288</v>
      </c>
      <c r="G63" s="142">
        <v>361638081384401</v>
      </c>
      <c r="H63" s="34">
        <v>35613</v>
      </c>
      <c r="I63" s="143">
        <v>1500</v>
      </c>
      <c r="J63" s="35">
        <v>305</v>
      </c>
      <c r="K63" s="10" t="s">
        <v>311</v>
      </c>
      <c r="L63" s="240">
        <v>3275</v>
      </c>
      <c r="M63" s="17">
        <v>4.8</v>
      </c>
      <c r="N63" s="221">
        <v>5.7</v>
      </c>
      <c r="O63" s="35">
        <v>58</v>
      </c>
      <c r="P63" s="35">
        <v>11.9</v>
      </c>
      <c r="Q63" s="35">
        <v>15</v>
      </c>
      <c r="R63" s="35"/>
      <c r="S63" s="17">
        <v>3.64</v>
      </c>
      <c r="T63" s="17"/>
      <c r="U63" s="22"/>
      <c r="V63" s="17">
        <v>1.36</v>
      </c>
      <c r="W63" s="22"/>
      <c r="X63" s="17"/>
      <c r="Y63" s="22"/>
      <c r="Z63" s="17">
        <v>1.86</v>
      </c>
      <c r="AA63" s="22"/>
      <c r="AB63" s="17"/>
      <c r="AC63" s="22"/>
      <c r="AD63" s="17">
        <v>4.34</v>
      </c>
      <c r="AE63" s="22"/>
      <c r="AF63" s="17"/>
      <c r="AG63" s="22"/>
      <c r="AH63" s="17">
        <v>20</v>
      </c>
      <c r="AI63" s="22"/>
      <c r="AJ63" s="17"/>
      <c r="AK63" s="22"/>
      <c r="AL63" s="17"/>
      <c r="AM63" s="22"/>
      <c r="AN63" s="17">
        <v>18</v>
      </c>
      <c r="AO63" s="22"/>
      <c r="AP63" s="17"/>
      <c r="AQ63" s="22"/>
      <c r="AR63" s="40"/>
      <c r="AS63" s="22"/>
      <c r="AT63" s="17"/>
      <c r="AU63" s="21"/>
      <c r="AV63" s="17">
        <v>22</v>
      </c>
      <c r="AW63" s="21"/>
      <c r="AX63" s="17">
        <v>1.82</v>
      </c>
      <c r="AY63" s="22"/>
      <c r="AZ63" s="17"/>
      <c r="BA63" s="22" t="s">
        <v>150</v>
      </c>
      <c r="BB63" s="17">
        <v>0.1</v>
      </c>
      <c r="BC63" s="22"/>
      <c r="BD63" s="17"/>
      <c r="BE63" s="22"/>
      <c r="BF63" s="17">
        <v>20.8</v>
      </c>
      <c r="BG63" s="17"/>
      <c r="BH63" s="22"/>
      <c r="BI63" s="198">
        <v>3.86</v>
      </c>
      <c r="BJ63" s="22"/>
      <c r="BK63" s="198"/>
      <c r="BL63" s="22" t="s">
        <v>150</v>
      </c>
      <c r="BM63" s="17">
        <v>0.01</v>
      </c>
      <c r="BN63" s="22"/>
      <c r="BO63" s="17"/>
      <c r="BP63" s="22"/>
      <c r="BQ63" s="17">
        <v>0.56</v>
      </c>
      <c r="BR63" s="22"/>
      <c r="BS63" s="17"/>
      <c r="BT63" s="22"/>
      <c r="BU63" s="17"/>
      <c r="BV63" s="22"/>
      <c r="BW63" s="17"/>
      <c r="BX63" s="22" t="s">
        <v>150</v>
      </c>
      <c r="BY63" s="17">
        <v>0.01</v>
      </c>
      <c r="BZ63" s="21"/>
      <c r="CA63" s="29"/>
      <c r="CB63" s="22"/>
      <c r="CC63" s="17">
        <v>0.04</v>
      </c>
      <c r="CD63" s="22" t="s">
        <v>150</v>
      </c>
      <c r="CE63" s="17">
        <v>0.05</v>
      </c>
      <c r="CF63" s="21"/>
      <c r="CG63" s="29"/>
      <c r="CH63" s="22" t="s">
        <v>150</v>
      </c>
      <c r="CI63" s="17">
        <v>0.1</v>
      </c>
      <c r="CJ63" s="21"/>
      <c r="CK63" s="29"/>
      <c r="CL63" s="22"/>
      <c r="CM63" s="29"/>
      <c r="CN63" s="22"/>
      <c r="CO63" s="17"/>
      <c r="CP63" s="22"/>
      <c r="CQ63" s="17"/>
      <c r="CR63" s="22"/>
      <c r="CS63" s="17"/>
      <c r="CT63" s="21"/>
      <c r="CU63" s="29"/>
      <c r="CV63" s="22"/>
      <c r="CW63" s="17"/>
      <c r="CX63" s="22"/>
      <c r="CY63" s="17"/>
      <c r="CZ63" s="22"/>
      <c r="DA63" s="17"/>
      <c r="DB63" s="21"/>
      <c r="DC63" s="29"/>
      <c r="DD63" s="22"/>
      <c r="DE63" s="17"/>
      <c r="DF63" s="21"/>
      <c r="DG63" s="29"/>
      <c r="DH63" s="22"/>
      <c r="DI63" s="17"/>
      <c r="DJ63" s="22"/>
      <c r="DK63" s="17"/>
      <c r="DL63" s="22"/>
      <c r="DM63" s="17"/>
      <c r="DN63" s="22"/>
      <c r="DO63" s="17"/>
      <c r="DP63" s="21"/>
      <c r="DQ63" s="29"/>
      <c r="DR63" s="22"/>
      <c r="DS63" s="167">
        <v>26</v>
      </c>
      <c r="DT63" s="22"/>
      <c r="DU63" s="167"/>
      <c r="DV63" s="22"/>
      <c r="DW63" s="17"/>
      <c r="DX63" s="22"/>
      <c r="DY63" s="17"/>
      <c r="DZ63" s="22"/>
      <c r="EA63" s="167">
        <v>1.3</v>
      </c>
      <c r="EB63" s="21"/>
      <c r="EC63" s="168"/>
      <c r="ED63" s="21"/>
      <c r="EE63" s="29"/>
      <c r="EF63" s="21"/>
      <c r="EG63" s="29"/>
      <c r="EH63" s="22"/>
      <c r="EI63" s="17"/>
      <c r="EJ63" s="22"/>
      <c r="EK63" s="198"/>
      <c r="EL63" s="22"/>
      <c r="EM63" s="198"/>
      <c r="EN63" s="22"/>
      <c r="EO63" s="17"/>
      <c r="EP63" s="22"/>
      <c r="EQ63" s="17"/>
      <c r="ER63" s="22"/>
      <c r="ES63" s="17"/>
      <c r="ET63" s="22"/>
      <c r="EU63" s="17"/>
      <c r="EV63" s="22"/>
      <c r="EW63" s="167"/>
      <c r="EX63" s="21"/>
      <c r="EY63" s="168"/>
      <c r="EZ63" s="22"/>
      <c r="FA63" s="17">
        <v>110</v>
      </c>
      <c r="FB63" s="22"/>
      <c r="FC63" s="185">
        <v>7170</v>
      </c>
      <c r="FD63" s="22"/>
      <c r="FE63" s="17"/>
    </row>
    <row r="64" spans="1:161" ht="12.75">
      <c r="A64" s="9" t="s">
        <v>146</v>
      </c>
      <c r="B64" s="25" t="s">
        <v>269</v>
      </c>
      <c r="C64" s="10" t="s">
        <v>258</v>
      </c>
      <c r="D64" s="35" t="s">
        <v>259</v>
      </c>
      <c r="E64" s="9" t="s">
        <v>149</v>
      </c>
      <c r="F64" s="248" t="s">
        <v>363</v>
      </c>
      <c r="G64" s="12">
        <v>361638081384401</v>
      </c>
      <c r="H64" s="13">
        <v>35613</v>
      </c>
      <c r="I64" s="14">
        <v>1509</v>
      </c>
      <c r="J64" s="10">
        <v>305</v>
      </c>
      <c r="K64" s="10" t="s">
        <v>311</v>
      </c>
      <c r="L64" s="239">
        <v>3275</v>
      </c>
      <c r="P64" s="10"/>
      <c r="Q64" s="10"/>
      <c r="R64" s="10"/>
      <c r="S64" s="15"/>
      <c r="T64" s="15"/>
      <c r="U64" s="16"/>
      <c r="V64" s="15"/>
      <c r="W64" s="16"/>
      <c r="X64" s="15"/>
      <c r="Y64" s="16"/>
      <c r="Z64" s="15"/>
      <c r="AA64" s="16"/>
      <c r="AB64" s="15"/>
      <c r="AC64" s="16"/>
      <c r="AD64" s="15"/>
      <c r="AE64" s="16"/>
      <c r="AF64" s="15"/>
      <c r="AG64" s="16"/>
      <c r="AH64" s="15"/>
      <c r="AI64" s="16"/>
      <c r="AJ64" s="15"/>
      <c r="AK64" s="16"/>
      <c r="AL64" s="15"/>
      <c r="AM64" s="16"/>
      <c r="AN64" s="15"/>
      <c r="AO64" s="16"/>
      <c r="AP64" s="17"/>
      <c r="AQ64" s="16"/>
      <c r="AR64" s="40"/>
      <c r="AS64" s="16"/>
      <c r="AT64" s="15"/>
      <c r="AV64" s="15"/>
      <c r="AX64" s="15"/>
      <c r="AY64" s="16"/>
      <c r="AZ64" s="15"/>
      <c r="BA64" s="16"/>
      <c r="BB64" s="15"/>
      <c r="BC64" s="16"/>
      <c r="BD64" s="15"/>
      <c r="BE64" s="16"/>
      <c r="BF64" s="15"/>
      <c r="BG64" s="15"/>
      <c r="BH64" s="16"/>
      <c r="BI64" s="196"/>
      <c r="BJ64" s="16"/>
      <c r="BK64" s="196"/>
      <c r="BL64" s="16"/>
      <c r="BM64" s="15"/>
      <c r="BN64" s="16"/>
      <c r="BO64" s="15"/>
      <c r="BP64" s="16"/>
      <c r="BQ64" s="15"/>
      <c r="BR64" s="16"/>
      <c r="BS64" s="15"/>
      <c r="BT64" s="16"/>
      <c r="BU64" s="15"/>
      <c r="BV64" s="16"/>
      <c r="BW64" s="15"/>
      <c r="BX64" s="16"/>
      <c r="BY64" s="15"/>
      <c r="CB64" s="16"/>
      <c r="CC64" s="15"/>
      <c r="CD64" s="16"/>
      <c r="CE64" s="15"/>
      <c r="CH64" s="16"/>
      <c r="CI64" s="15"/>
      <c r="CL64" s="16"/>
      <c r="CM64" s="20">
        <v>3.3</v>
      </c>
      <c r="CN64" s="16"/>
      <c r="CO64" s="15"/>
      <c r="CP64" s="16" t="s">
        <v>150</v>
      </c>
      <c r="CQ64" s="15">
        <v>1</v>
      </c>
      <c r="CR64" s="16" t="s">
        <v>150</v>
      </c>
      <c r="CS64" s="15">
        <v>1</v>
      </c>
      <c r="CV64" s="16"/>
      <c r="CW64" s="15">
        <v>13</v>
      </c>
      <c r="CX64" s="16"/>
      <c r="CY64" s="15"/>
      <c r="CZ64" s="16" t="s">
        <v>150</v>
      </c>
      <c r="DA64" s="15">
        <v>1</v>
      </c>
      <c r="DD64" s="16" t="s">
        <v>150</v>
      </c>
      <c r="DE64" s="15">
        <v>1</v>
      </c>
      <c r="DH64" s="16"/>
      <c r="DI64" s="15">
        <v>1</v>
      </c>
      <c r="DJ64" s="16"/>
      <c r="DK64" s="15"/>
      <c r="DL64" s="16" t="s">
        <v>150</v>
      </c>
      <c r="DM64" s="15">
        <v>1</v>
      </c>
      <c r="DN64" s="16" t="s">
        <v>150</v>
      </c>
      <c r="DO64" s="15">
        <v>1</v>
      </c>
      <c r="DR64" s="16"/>
      <c r="DS64" s="162"/>
      <c r="DT64" s="16"/>
      <c r="DU64" s="162"/>
      <c r="DV64" s="16" t="s">
        <v>150</v>
      </c>
      <c r="DW64" s="15">
        <v>1</v>
      </c>
      <c r="DX64" s="16"/>
      <c r="DY64" s="15"/>
      <c r="DZ64" s="16"/>
      <c r="EA64" s="162">
        <v>1.6</v>
      </c>
      <c r="EH64" s="16" t="s">
        <v>150</v>
      </c>
      <c r="EI64" s="15">
        <v>1</v>
      </c>
      <c r="EJ64" s="16"/>
      <c r="EK64" s="196">
        <v>2.57</v>
      </c>
      <c r="EL64" s="16"/>
      <c r="EM64" s="196"/>
      <c r="EN64" s="16" t="s">
        <v>150</v>
      </c>
      <c r="EO64" s="15">
        <v>1</v>
      </c>
      <c r="EP64" s="16"/>
      <c r="EQ64" s="15"/>
      <c r="ER64" s="16" t="s">
        <v>150</v>
      </c>
      <c r="ES64" s="15">
        <v>1</v>
      </c>
      <c r="ET64" s="16"/>
      <c r="EU64" s="15"/>
      <c r="EV64" s="16"/>
      <c r="EW64" s="162">
        <v>138</v>
      </c>
      <c r="EZ64" s="16"/>
      <c r="FA64" s="15"/>
      <c r="FB64" s="16"/>
      <c r="FC64" s="180"/>
      <c r="FD64" s="16" t="s">
        <v>150</v>
      </c>
      <c r="FE64" s="15">
        <v>1</v>
      </c>
    </row>
    <row r="65" spans="1:161" ht="12.75">
      <c r="A65" s="9" t="s">
        <v>146</v>
      </c>
      <c r="B65" s="25" t="s">
        <v>269</v>
      </c>
      <c r="C65" s="10" t="s">
        <v>258</v>
      </c>
      <c r="D65" s="139" t="s">
        <v>260</v>
      </c>
      <c r="E65" s="9" t="s">
        <v>149</v>
      </c>
      <c r="F65" s="9" t="s">
        <v>289</v>
      </c>
      <c r="G65" s="12">
        <v>361327081354601</v>
      </c>
      <c r="H65" s="13">
        <v>35613</v>
      </c>
      <c r="I65" s="14">
        <v>1000</v>
      </c>
      <c r="J65" s="10">
        <v>150</v>
      </c>
      <c r="K65" s="10" t="s">
        <v>311</v>
      </c>
      <c r="L65" s="239">
        <v>3230</v>
      </c>
      <c r="M65" s="15">
        <v>0.3</v>
      </c>
      <c r="N65" s="219">
        <v>6.3</v>
      </c>
      <c r="O65" s="10">
        <v>195</v>
      </c>
      <c r="P65" s="10">
        <v>12.4</v>
      </c>
      <c r="Q65" s="10">
        <v>54</v>
      </c>
      <c r="R65" s="10"/>
      <c r="S65" s="15">
        <v>19.1</v>
      </c>
      <c r="T65" s="15"/>
      <c r="U65" s="16"/>
      <c r="V65" s="15">
        <v>1.49</v>
      </c>
      <c r="W65" s="16"/>
      <c r="X65" s="15"/>
      <c r="Y65" s="16"/>
      <c r="Z65" s="15">
        <v>3.37</v>
      </c>
      <c r="AA65" s="16"/>
      <c r="AB65" s="15"/>
      <c r="AC65" s="16"/>
      <c r="AD65" s="15">
        <v>8.63</v>
      </c>
      <c r="AE65" s="16"/>
      <c r="AF65" s="15"/>
      <c r="AG65" s="16"/>
      <c r="AH65" s="15">
        <v>47</v>
      </c>
      <c r="AI65" s="16"/>
      <c r="AJ65" s="15"/>
      <c r="AK65" s="16"/>
      <c r="AL65" s="15"/>
      <c r="AM65" s="16"/>
      <c r="AN65" s="15">
        <v>41</v>
      </c>
      <c r="AO65" s="16"/>
      <c r="AP65" s="17"/>
      <c r="AQ65" s="16"/>
      <c r="AR65" s="40"/>
      <c r="AS65" s="16"/>
      <c r="AT65" s="15"/>
      <c r="AV65" s="15">
        <v>50</v>
      </c>
      <c r="AX65" s="15">
        <v>15.2</v>
      </c>
      <c r="AY65" s="16"/>
      <c r="AZ65" s="15"/>
      <c r="BA65" s="16" t="s">
        <v>150</v>
      </c>
      <c r="BB65" s="15">
        <v>0.1</v>
      </c>
      <c r="BC65" s="16"/>
      <c r="BD65" s="15"/>
      <c r="BE65" s="16"/>
      <c r="BF65" s="15">
        <v>16.2</v>
      </c>
      <c r="BG65" s="15"/>
      <c r="BH65" s="16"/>
      <c r="BI65" s="196">
        <v>14.8</v>
      </c>
      <c r="BJ65" s="16"/>
      <c r="BK65" s="196"/>
      <c r="BL65" s="16" t="s">
        <v>150</v>
      </c>
      <c r="BM65" s="15">
        <v>0.01</v>
      </c>
      <c r="BN65" s="16"/>
      <c r="BO65" s="15"/>
      <c r="BP65" s="16"/>
      <c r="BQ65" s="15">
        <v>0.1</v>
      </c>
      <c r="BR65" s="16"/>
      <c r="BS65" s="15"/>
      <c r="BT65" s="16"/>
      <c r="BU65" s="15"/>
      <c r="BV65" s="16"/>
      <c r="BW65" s="15"/>
      <c r="BX65" s="16" t="s">
        <v>150</v>
      </c>
      <c r="BY65" s="15">
        <v>0.01</v>
      </c>
      <c r="CB65" s="16" t="s">
        <v>150</v>
      </c>
      <c r="CC65" s="15">
        <v>0.01</v>
      </c>
      <c r="CD65" s="16" t="s">
        <v>150</v>
      </c>
      <c r="CE65" s="15">
        <v>0.05</v>
      </c>
      <c r="CH65" s="16"/>
      <c r="CI65" s="15">
        <v>0.1</v>
      </c>
      <c r="CL65" s="16"/>
      <c r="CN65" s="16"/>
      <c r="CO65" s="15"/>
      <c r="CP65" s="16"/>
      <c r="CQ65" s="15"/>
      <c r="CR65" s="16"/>
      <c r="CS65" s="15"/>
      <c r="CV65" s="16"/>
      <c r="CW65" s="15"/>
      <c r="CX65" s="16"/>
      <c r="CY65" s="15"/>
      <c r="CZ65" s="16"/>
      <c r="DA65" s="15"/>
      <c r="DD65" s="16"/>
      <c r="DE65" s="15"/>
      <c r="DH65" s="16"/>
      <c r="DI65" s="15"/>
      <c r="DJ65" s="16"/>
      <c r="DK65" s="15"/>
      <c r="DL65" s="16"/>
      <c r="DM65" s="15"/>
      <c r="DN65" s="16"/>
      <c r="DO65" s="15"/>
      <c r="DR65" s="16"/>
      <c r="DS65" s="186">
        <v>745</v>
      </c>
      <c r="DT65" s="16"/>
      <c r="DU65" s="162"/>
      <c r="DV65" s="16"/>
      <c r="DW65" s="15"/>
      <c r="DX65" s="16"/>
      <c r="DY65" s="15"/>
      <c r="DZ65" s="16"/>
      <c r="EA65" s="186">
        <v>97.6</v>
      </c>
      <c r="EH65" s="16"/>
      <c r="EI65" s="15"/>
      <c r="EJ65" s="16"/>
      <c r="EK65" s="196"/>
      <c r="EL65" s="16"/>
      <c r="EM65" s="196"/>
      <c r="EN65" s="16"/>
      <c r="EO65" s="15"/>
      <c r="EP65" s="16"/>
      <c r="EQ65" s="15"/>
      <c r="ER65" s="16"/>
      <c r="ES65" s="15"/>
      <c r="ET65" s="16"/>
      <c r="EU65" s="15"/>
      <c r="EV65" s="16"/>
      <c r="EW65" s="162"/>
      <c r="EZ65" s="16"/>
      <c r="FA65" s="15">
        <v>90</v>
      </c>
      <c r="FB65" s="16"/>
      <c r="FC65" s="184">
        <v>4620</v>
      </c>
      <c r="FD65" s="16"/>
      <c r="FE65" s="15"/>
    </row>
    <row r="66" spans="1:161" ht="12.75">
      <c r="A66" s="9" t="s">
        <v>146</v>
      </c>
      <c r="B66" s="25" t="s">
        <v>269</v>
      </c>
      <c r="C66" s="10" t="s">
        <v>258</v>
      </c>
      <c r="D66" s="35" t="s">
        <v>260</v>
      </c>
      <c r="E66" s="9" t="s">
        <v>149</v>
      </c>
      <c r="F66" s="248" t="s">
        <v>363</v>
      </c>
      <c r="G66" s="12">
        <v>361327081354601</v>
      </c>
      <c r="H66" s="13">
        <v>35613</v>
      </c>
      <c r="I66" s="14">
        <v>1009</v>
      </c>
      <c r="J66" s="10">
        <v>150</v>
      </c>
      <c r="K66" s="10" t="s">
        <v>311</v>
      </c>
      <c r="L66" s="239">
        <v>3230</v>
      </c>
      <c r="M66" s="15"/>
      <c r="N66" s="213"/>
      <c r="O66" s="10"/>
      <c r="P66" s="10"/>
      <c r="Q66" s="10"/>
      <c r="R66" s="10"/>
      <c r="S66" s="15"/>
      <c r="T66" s="15"/>
      <c r="U66" s="16"/>
      <c r="V66" s="15"/>
      <c r="W66" s="16"/>
      <c r="X66" s="15"/>
      <c r="Y66" s="16"/>
      <c r="Z66" s="15"/>
      <c r="AA66" s="16"/>
      <c r="AB66" s="15"/>
      <c r="AC66" s="16"/>
      <c r="AD66" s="15"/>
      <c r="AE66" s="16"/>
      <c r="AF66" s="15"/>
      <c r="AG66" s="16"/>
      <c r="AH66" s="15"/>
      <c r="AI66" s="16"/>
      <c r="AJ66" s="15"/>
      <c r="AK66" s="16"/>
      <c r="AL66" s="15"/>
      <c r="AM66" s="16"/>
      <c r="AN66" s="15"/>
      <c r="AO66" s="16"/>
      <c r="AP66" s="17"/>
      <c r="AQ66" s="16"/>
      <c r="AR66" s="40"/>
      <c r="AS66" s="16"/>
      <c r="AT66" s="15"/>
      <c r="AV66" s="15"/>
      <c r="AX66" s="15"/>
      <c r="AY66" s="16"/>
      <c r="AZ66" s="15"/>
      <c r="BA66" s="16"/>
      <c r="BB66" s="15"/>
      <c r="BC66" s="16"/>
      <c r="BD66" s="15"/>
      <c r="BE66" s="16"/>
      <c r="BF66" s="15"/>
      <c r="BG66" s="15"/>
      <c r="BH66" s="16"/>
      <c r="BI66" s="196"/>
      <c r="BJ66" s="16"/>
      <c r="BK66" s="196"/>
      <c r="BL66" s="16"/>
      <c r="BM66" s="15"/>
      <c r="BN66" s="16"/>
      <c r="BO66" s="15"/>
      <c r="BP66" s="16"/>
      <c r="BQ66" s="15"/>
      <c r="BR66" s="16"/>
      <c r="BS66" s="15"/>
      <c r="BT66" s="16"/>
      <c r="BU66" s="15"/>
      <c r="BV66" s="16"/>
      <c r="BW66" s="15"/>
      <c r="BX66" s="16"/>
      <c r="BY66" s="15"/>
      <c r="CB66" s="16"/>
      <c r="CC66" s="15"/>
      <c r="CD66" s="16"/>
      <c r="CE66" s="15"/>
      <c r="CH66" s="16"/>
      <c r="CI66" s="15"/>
      <c r="CL66" s="16"/>
      <c r="CM66" s="20">
        <v>3.5</v>
      </c>
      <c r="CN66" s="16"/>
      <c r="CO66" s="15"/>
      <c r="CP66" s="16" t="s">
        <v>150</v>
      </c>
      <c r="CQ66" s="15">
        <v>1</v>
      </c>
      <c r="CR66" s="16" t="s">
        <v>150</v>
      </c>
      <c r="CS66" s="15">
        <v>1</v>
      </c>
      <c r="CV66" s="16"/>
      <c r="CW66" s="15">
        <v>18</v>
      </c>
      <c r="CX66" s="16"/>
      <c r="CY66" s="15"/>
      <c r="CZ66" s="16" t="s">
        <v>150</v>
      </c>
      <c r="DA66" s="15">
        <v>1</v>
      </c>
      <c r="DD66" s="16" t="s">
        <v>150</v>
      </c>
      <c r="DE66" s="15">
        <v>1</v>
      </c>
      <c r="DH66" s="16"/>
      <c r="DI66" s="15">
        <v>1</v>
      </c>
      <c r="DJ66" s="16"/>
      <c r="DK66" s="15"/>
      <c r="DL66" s="16" t="s">
        <v>150</v>
      </c>
      <c r="DM66" s="15">
        <v>1</v>
      </c>
      <c r="DN66" s="16" t="s">
        <v>150</v>
      </c>
      <c r="DO66" s="15">
        <v>1</v>
      </c>
      <c r="DR66" s="16"/>
      <c r="DS66" s="162"/>
      <c r="DT66" s="16"/>
      <c r="DU66" s="162"/>
      <c r="DV66" s="16" t="s">
        <v>150</v>
      </c>
      <c r="DW66" s="15">
        <v>1</v>
      </c>
      <c r="DX66" s="16"/>
      <c r="DY66" s="15"/>
      <c r="DZ66" s="16"/>
      <c r="EA66" s="186">
        <v>95.2</v>
      </c>
      <c r="EH66" s="16" t="s">
        <v>150</v>
      </c>
      <c r="EI66" s="15">
        <v>1</v>
      </c>
      <c r="EJ66" s="16" t="s">
        <v>150</v>
      </c>
      <c r="EK66" s="196">
        <v>1</v>
      </c>
      <c r="EL66" s="16"/>
      <c r="EM66" s="196"/>
      <c r="EN66" s="16" t="s">
        <v>150</v>
      </c>
      <c r="EO66" s="15">
        <v>1</v>
      </c>
      <c r="EP66" s="16"/>
      <c r="EQ66" s="15"/>
      <c r="ER66" s="16" t="s">
        <v>150</v>
      </c>
      <c r="ES66" s="15">
        <v>1</v>
      </c>
      <c r="ET66" s="16"/>
      <c r="EU66" s="15"/>
      <c r="EV66" s="16"/>
      <c r="EW66" s="162">
        <v>196</v>
      </c>
      <c r="EZ66" s="16"/>
      <c r="FA66" s="15"/>
      <c r="FB66" s="16"/>
      <c r="FC66" s="180"/>
      <c r="FD66" s="16" t="s">
        <v>150</v>
      </c>
      <c r="FE66" s="15">
        <v>1</v>
      </c>
    </row>
    <row r="67" spans="3:161" ht="12.75">
      <c r="C67" s="10"/>
      <c r="D67" s="35"/>
      <c r="E67" s="9"/>
      <c r="G67" s="12"/>
      <c r="H67" s="13"/>
      <c r="I67" s="14"/>
      <c r="J67" s="10"/>
      <c r="K67" s="10"/>
      <c r="L67" s="239"/>
      <c r="M67" s="15"/>
      <c r="N67" s="213"/>
      <c r="O67" s="10"/>
      <c r="P67" s="10"/>
      <c r="Q67" s="10"/>
      <c r="R67" s="10"/>
      <c r="S67" s="15"/>
      <c r="T67" s="15"/>
      <c r="U67" s="16"/>
      <c r="V67" s="15"/>
      <c r="W67" s="16"/>
      <c r="X67" s="15"/>
      <c r="Y67" s="16"/>
      <c r="Z67" s="15"/>
      <c r="AA67" s="16"/>
      <c r="AB67" s="15"/>
      <c r="AC67" s="16"/>
      <c r="AD67" s="15"/>
      <c r="AE67" s="16"/>
      <c r="AF67" s="15"/>
      <c r="AG67" s="16"/>
      <c r="AH67" s="15"/>
      <c r="AI67" s="16"/>
      <c r="AJ67" s="15"/>
      <c r="AK67" s="16"/>
      <c r="AL67" s="15"/>
      <c r="AM67" s="16"/>
      <c r="AN67" s="15"/>
      <c r="AO67" s="16"/>
      <c r="AP67" s="17"/>
      <c r="AQ67" s="16"/>
      <c r="AR67" s="40"/>
      <c r="AS67" s="16"/>
      <c r="AT67" s="15"/>
      <c r="AV67" s="15"/>
      <c r="AX67" s="15"/>
      <c r="AY67" s="16"/>
      <c r="AZ67" s="15"/>
      <c r="BA67" s="16"/>
      <c r="BB67" s="15"/>
      <c r="BC67" s="16"/>
      <c r="BD67" s="15"/>
      <c r="BE67" s="16"/>
      <c r="BF67" s="15"/>
      <c r="BG67" s="15"/>
      <c r="BH67" s="16"/>
      <c r="BI67" s="196"/>
      <c r="BJ67" s="16"/>
      <c r="BK67" s="196"/>
      <c r="BL67" s="16"/>
      <c r="BM67" s="15"/>
      <c r="BN67" s="16"/>
      <c r="BO67" s="15"/>
      <c r="BP67" s="16"/>
      <c r="BQ67" s="15"/>
      <c r="BR67" s="16"/>
      <c r="BS67" s="15"/>
      <c r="BT67" s="16"/>
      <c r="BU67" s="15"/>
      <c r="BV67" s="16"/>
      <c r="BW67" s="15"/>
      <c r="BX67" s="16"/>
      <c r="BY67" s="15"/>
      <c r="CB67" s="16"/>
      <c r="CC67" s="15"/>
      <c r="CD67" s="16"/>
      <c r="CE67" s="15"/>
      <c r="CH67" s="16"/>
      <c r="CI67" s="15"/>
      <c r="CL67" s="16"/>
      <c r="CN67" s="16"/>
      <c r="CO67" s="15"/>
      <c r="CP67" s="16"/>
      <c r="CQ67" s="15"/>
      <c r="CR67" s="16"/>
      <c r="CS67" s="15"/>
      <c r="CV67" s="16"/>
      <c r="CW67" s="15"/>
      <c r="CX67" s="16"/>
      <c r="CY67" s="15"/>
      <c r="CZ67" s="16"/>
      <c r="DA67" s="15"/>
      <c r="DD67" s="16"/>
      <c r="DE67" s="15"/>
      <c r="DH67" s="16"/>
      <c r="DI67" s="15"/>
      <c r="DJ67" s="16"/>
      <c r="DK67" s="15"/>
      <c r="DL67" s="16"/>
      <c r="DM67" s="15"/>
      <c r="DN67" s="16"/>
      <c r="DO67" s="15"/>
      <c r="DR67" s="16"/>
      <c r="DS67" s="162"/>
      <c r="DT67" s="16"/>
      <c r="DU67" s="162"/>
      <c r="DV67" s="16"/>
      <c r="DW67" s="15"/>
      <c r="DX67" s="16"/>
      <c r="DY67" s="15"/>
      <c r="DZ67" s="16"/>
      <c r="EA67" s="186"/>
      <c r="EH67" s="16"/>
      <c r="EI67" s="15"/>
      <c r="EJ67" s="16"/>
      <c r="EK67" s="196"/>
      <c r="EL67" s="16"/>
      <c r="EM67" s="196"/>
      <c r="EN67" s="16"/>
      <c r="EO67" s="15"/>
      <c r="EP67" s="16"/>
      <c r="EQ67" s="15"/>
      <c r="ER67" s="16"/>
      <c r="ES67" s="15"/>
      <c r="ET67" s="16"/>
      <c r="EU67" s="15"/>
      <c r="EV67" s="16"/>
      <c r="EW67" s="162"/>
      <c r="EZ67" s="16"/>
      <c r="FA67" s="15"/>
      <c r="FB67" s="16"/>
      <c r="FC67" s="180"/>
      <c r="FD67" s="16"/>
      <c r="FE67" s="15"/>
    </row>
    <row r="68" spans="1:161" s="25" customFormat="1" ht="12.75">
      <c r="A68" s="9" t="s">
        <v>164</v>
      </c>
      <c r="B68" s="25" t="s">
        <v>269</v>
      </c>
      <c r="C68" s="32" t="s">
        <v>165</v>
      </c>
      <c r="D68" s="36" t="s">
        <v>358</v>
      </c>
      <c r="E68" s="26" t="s">
        <v>355</v>
      </c>
      <c r="F68" s="26"/>
      <c r="G68" s="33">
        <v>354911081161401</v>
      </c>
      <c r="H68" s="34">
        <v>35989</v>
      </c>
      <c r="I68" s="35">
        <v>1130</v>
      </c>
      <c r="J68" s="35">
        <v>155</v>
      </c>
      <c r="K68" s="10" t="s">
        <v>311</v>
      </c>
      <c r="L68" s="240">
        <v>1060</v>
      </c>
      <c r="M68" s="17">
        <v>0.1</v>
      </c>
      <c r="N68" s="221">
        <v>6.1</v>
      </c>
      <c r="O68" s="35">
        <v>75</v>
      </c>
      <c r="P68" s="35">
        <v>16</v>
      </c>
      <c r="Q68" s="35">
        <v>14</v>
      </c>
      <c r="R68" s="35"/>
      <c r="S68" s="17">
        <v>2.29</v>
      </c>
      <c r="T68" s="20"/>
      <c r="U68" s="19"/>
      <c r="V68" s="17">
        <v>2.07</v>
      </c>
      <c r="W68" s="19"/>
      <c r="X68" s="20"/>
      <c r="Y68" s="19"/>
      <c r="Z68" s="17">
        <v>2.97</v>
      </c>
      <c r="AA68" s="19"/>
      <c r="AB68" s="20"/>
      <c r="AC68" s="19"/>
      <c r="AD68" s="17">
        <v>3.37</v>
      </c>
      <c r="AE68" s="19"/>
      <c r="AF68" s="20"/>
      <c r="AG68" s="19"/>
      <c r="AH68" s="17">
        <v>13</v>
      </c>
      <c r="AI68" s="21"/>
      <c r="AJ68" s="29"/>
      <c r="AK68" s="19"/>
      <c r="AL68" s="20"/>
      <c r="AM68" s="19"/>
      <c r="AN68" s="17">
        <v>20</v>
      </c>
      <c r="AO68" s="19"/>
      <c r="AP68" s="29"/>
      <c r="AQ68" s="30"/>
      <c r="AR68" s="29"/>
      <c r="AS68" s="19"/>
      <c r="AT68" s="20"/>
      <c r="AU68" s="21"/>
      <c r="AV68" s="17">
        <v>25</v>
      </c>
      <c r="AW68" s="19"/>
      <c r="AX68" s="17">
        <v>1.22</v>
      </c>
      <c r="AY68" s="19"/>
      <c r="AZ68" s="20"/>
      <c r="BA68" s="22" t="s">
        <v>150</v>
      </c>
      <c r="BB68" s="17">
        <v>0.1</v>
      </c>
      <c r="BC68" s="19"/>
      <c r="BD68" s="20"/>
      <c r="BE68" s="19"/>
      <c r="BF68" s="17">
        <v>26.7</v>
      </c>
      <c r="BG68" s="20"/>
      <c r="BH68" s="19"/>
      <c r="BI68" s="198">
        <v>10.9</v>
      </c>
      <c r="BJ68" s="19"/>
      <c r="BK68" s="197"/>
      <c r="BL68" s="19"/>
      <c r="BM68" s="17">
        <v>0.04</v>
      </c>
      <c r="BN68" s="19"/>
      <c r="BO68" s="20"/>
      <c r="BP68" s="22" t="s">
        <v>150</v>
      </c>
      <c r="BQ68" s="17">
        <v>0.05</v>
      </c>
      <c r="BR68" s="19"/>
      <c r="BS68" s="20"/>
      <c r="BT68" s="22"/>
      <c r="BU68" s="17"/>
      <c r="BV68" s="19"/>
      <c r="BW68" s="20"/>
      <c r="BX68" s="22" t="s">
        <v>150</v>
      </c>
      <c r="BY68" s="17">
        <v>0.01</v>
      </c>
      <c r="BZ68" s="19"/>
      <c r="CA68" s="20"/>
      <c r="CB68" s="22"/>
      <c r="CC68" s="17">
        <v>0.03</v>
      </c>
      <c r="CD68" s="22"/>
      <c r="CE68" s="17">
        <v>0.19</v>
      </c>
      <c r="CF68" s="19"/>
      <c r="CG68" s="20"/>
      <c r="CH68" s="22"/>
      <c r="CI68" s="17">
        <v>0.1</v>
      </c>
      <c r="CJ68" s="19"/>
      <c r="CK68" s="20"/>
      <c r="CL68" s="19"/>
      <c r="CM68" s="17">
        <v>3.3</v>
      </c>
      <c r="CN68" s="19"/>
      <c r="CO68" s="20"/>
      <c r="CP68" s="22" t="s">
        <v>150</v>
      </c>
      <c r="CQ68" s="17">
        <v>1</v>
      </c>
      <c r="CR68" s="22" t="s">
        <v>150</v>
      </c>
      <c r="CS68" s="17">
        <v>1</v>
      </c>
      <c r="CT68" s="22"/>
      <c r="CU68" s="17"/>
      <c r="CV68" s="22"/>
      <c r="CW68" s="17">
        <v>33</v>
      </c>
      <c r="CX68" s="19"/>
      <c r="CY68" s="20"/>
      <c r="CZ68" s="22" t="s">
        <v>150</v>
      </c>
      <c r="DA68" s="17">
        <v>1</v>
      </c>
      <c r="DB68" s="19"/>
      <c r="DC68" s="20"/>
      <c r="DD68" s="22" t="s">
        <v>150</v>
      </c>
      <c r="DE68" s="17">
        <v>1</v>
      </c>
      <c r="DF68" s="19"/>
      <c r="DG68" s="20"/>
      <c r="DH68" s="22" t="s">
        <v>150</v>
      </c>
      <c r="DI68" s="17">
        <v>1</v>
      </c>
      <c r="DJ68" s="19"/>
      <c r="DK68" s="20"/>
      <c r="DL68" s="22" t="s">
        <v>150</v>
      </c>
      <c r="DM68" s="17">
        <v>1</v>
      </c>
      <c r="DN68" s="22"/>
      <c r="DO68" s="17">
        <v>4</v>
      </c>
      <c r="DP68" s="19"/>
      <c r="DQ68" s="20"/>
      <c r="DR68" s="22"/>
      <c r="DS68" s="188">
        <v>7480</v>
      </c>
      <c r="DT68" s="19"/>
      <c r="DU68" s="165"/>
      <c r="DV68" s="22" t="s">
        <v>150</v>
      </c>
      <c r="DW68" s="17">
        <v>1</v>
      </c>
      <c r="DX68" s="19"/>
      <c r="DY68" s="20"/>
      <c r="DZ68" s="22"/>
      <c r="EA68" s="188">
        <v>53</v>
      </c>
      <c r="EB68" s="19"/>
      <c r="EC68" s="165"/>
      <c r="ED68" s="19"/>
      <c r="EE68" s="20"/>
      <c r="EF68" s="19"/>
      <c r="EG68" s="20"/>
      <c r="EH68" s="22" t="s">
        <v>150</v>
      </c>
      <c r="EI68" s="17">
        <v>1</v>
      </c>
      <c r="EJ68" s="22" t="s">
        <v>150</v>
      </c>
      <c r="EK68" s="198">
        <v>1</v>
      </c>
      <c r="EL68" s="19"/>
      <c r="EM68" s="197"/>
      <c r="EN68" s="22" t="s">
        <v>150</v>
      </c>
      <c r="EO68" s="17">
        <v>1</v>
      </c>
      <c r="EP68" s="22"/>
      <c r="EQ68" s="17"/>
      <c r="ER68" s="22" t="s">
        <v>150</v>
      </c>
      <c r="ES68" s="17">
        <v>1</v>
      </c>
      <c r="ET68" s="19"/>
      <c r="EU68" s="20"/>
      <c r="EV68" s="19"/>
      <c r="EW68" s="167">
        <v>213</v>
      </c>
      <c r="EX68" s="19"/>
      <c r="EY68" s="165"/>
      <c r="EZ68" s="19"/>
      <c r="FA68" s="17">
        <v>23</v>
      </c>
      <c r="FB68" s="22"/>
      <c r="FC68" s="185">
        <v>460</v>
      </c>
      <c r="FD68" s="22" t="s">
        <v>150</v>
      </c>
      <c r="FE68" s="17">
        <v>1</v>
      </c>
    </row>
    <row r="69" spans="1:161" s="25" customFormat="1" ht="12.75">
      <c r="A69" s="9" t="s">
        <v>164</v>
      </c>
      <c r="B69" s="25" t="s">
        <v>269</v>
      </c>
      <c r="C69" s="32" t="s">
        <v>165</v>
      </c>
      <c r="D69" s="144" t="s">
        <v>359</v>
      </c>
      <c r="E69" s="26" t="s">
        <v>355</v>
      </c>
      <c r="F69" s="26" t="s">
        <v>305</v>
      </c>
      <c r="G69" s="33">
        <v>355856081130501</v>
      </c>
      <c r="H69" s="34">
        <v>36024</v>
      </c>
      <c r="I69" s="35">
        <v>1400</v>
      </c>
      <c r="J69" s="35">
        <v>80</v>
      </c>
      <c r="K69" s="10" t="s">
        <v>311</v>
      </c>
      <c r="L69" s="240">
        <v>1330</v>
      </c>
      <c r="M69" s="17">
        <v>8.4</v>
      </c>
      <c r="N69" s="221">
        <v>5</v>
      </c>
      <c r="O69" s="35">
        <v>32</v>
      </c>
      <c r="P69" s="35">
        <v>21.5</v>
      </c>
      <c r="Q69" s="35">
        <v>11</v>
      </c>
      <c r="R69" s="35"/>
      <c r="S69" s="17">
        <v>1.8</v>
      </c>
      <c r="T69" s="20"/>
      <c r="U69" s="19"/>
      <c r="V69" s="17">
        <v>1.46</v>
      </c>
      <c r="W69" s="19"/>
      <c r="X69" s="20"/>
      <c r="Y69" s="19"/>
      <c r="Z69" s="17">
        <v>0.75</v>
      </c>
      <c r="AA69" s="19"/>
      <c r="AB69" s="20"/>
      <c r="AC69" s="19"/>
      <c r="AD69" s="17">
        <v>1.47</v>
      </c>
      <c r="AE69" s="19"/>
      <c r="AF69" s="20"/>
      <c r="AG69" s="19"/>
      <c r="AH69" s="17">
        <v>9</v>
      </c>
      <c r="AI69" s="21"/>
      <c r="AJ69" s="29"/>
      <c r="AK69" s="19"/>
      <c r="AL69" s="20"/>
      <c r="AM69" s="19"/>
      <c r="AN69" s="17">
        <v>9</v>
      </c>
      <c r="AO69" s="19"/>
      <c r="AP69" s="29"/>
      <c r="AQ69" s="30"/>
      <c r="AR69" s="29"/>
      <c r="AS69" s="19"/>
      <c r="AT69" s="20"/>
      <c r="AU69" s="21"/>
      <c r="AV69" s="17">
        <v>11</v>
      </c>
      <c r="AW69" s="19"/>
      <c r="AX69" s="17">
        <v>2.24</v>
      </c>
      <c r="AY69" s="19"/>
      <c r="AZ69" s="20"/>
      <c r="BA69" s="22" t="s">
        <v>150</v>
      </c>
      <c r="BB69" s="17">
        <v>0.1</v>
      </c>
      <c r="BC69" s="19"/>
      <c r="BD69" s="20"/>
      <c r="BE69" s="19"/>
      <c r="BF69" s="17">
        <v>10.3</v>
      </c>
      <c r="BG69" s="20"/>
      <c r="BH69" s="19"/>
      <c r="BI69" s="198">
        <v>0.25</v>
      </c>
      <c r="BJ69" s="19"/>
      <c r="BK69" s="197"/>
      <c r="BL69" s="19"/>
      <c r="BM69" s="17">
        <v>0.05</v>
      </c>
      <c r="BN69" s="19"/>
      <c r="BO69" s="20"/>
      <c r="BP69" s="22"/>
      <c r="BQ69" s="17">
        <v>1.34</v>
      </c>
      <c r="BR69" s="19"/>
      <c r="BS69" s="20"/>
      <c r="BT69" s="22"/>
      <c r="BU69" s="17"/>
      <c r="BV69" s="19"/>
      <c r="BW69" s="20"/>
      <c r="BX69" s="22" t="s">
        <v>150</v>
      </c>
      <c r="BY69" s="17">
        <v>0.01</v>
      </c>
      <c r="BZ69" s="19"/>
      <c r="CA69" s="20"/>
      <c r="CB69" s="22"/>
      <c r="CC69" s="17">
        <v>0.02</v>
      </c>
      <c r="CD69" s="22" t="s">
        <v>150</v>
      </c>
      <c r="CE69" s="17">
        <v>0.01</v>
      </c>
      <c r="CF69" s="19"/>
      <c r="CG69" s="20"/>
      <c r="CH69" s="22"/>
      <c r="CI69" s="17">
        <v>0.2</v>
      </c>
      <c r="CJ69" s="19"/>
      <c r="CK69" s="20"/>
      <c r="CL69" s="19"/>
      <c r="CM69" s="17">
        <v>17</v>
      </c>
      <c r="CN69" s="19"/>
      <c r="CO69" s="20"/>
      <c r="CP69" s="22" t="s">
        <v>150</v>
      </c>
      <c r="CQ69" s="17">
        <v>1</v>
      </c>
      <c r="CR69" s="22" t="s">
        <v>150</v>
      </c>
      <c r="CS69" s="17">
        <v>1</v>
      </c>
      <c r="CT69" s="22"/>
      <c r="CU69" s="17"/>
      <c r="CV69" s="22"/>
      <c r="CW69" s="17">
        <v>21</v>
      </c>
      <c r="CX69" s="19"/>
      <c r="CY69" s="20"/>
      <c r="CZ69" s="22" t="s">
        <v>150</v>
      </c>
      <c r="DA69" s="17">
        <v>1</v>
      </c>
      <c r="DB69" s="19"/>
      <c r="DC69" s="20"/>
      <c r="DD69" s="22" t="s">
        <v>150</v>
      </c>
      <c r="DE69" s="17">
        <v>1</v>
      </c>
      <c r="DF69" s="19"/>
      <c r="DG69" s="20"/>
      <c r="DH69" s="22"/>
      <c r="DI69" s="17">
        <v>2</v>
      </c>
      <c r="DJ69" s="19"/>
      <c r="DK69" s="20"/>
      <c r="DL69" s="22" t="s">
        <v>150</v>
      </c>
      <c r="DM69" s="17">
        <v>1</v>
      </c>
      <c r="DN69" s="22"/>
      <c r="DO69" s="17">
        <v>5.5</v>
      </c>
      <c r="DP69" s="19"/>
      <c r="DQ69" s="20"/>
      <c r="DR69" s="22" t="s">
        <v>150</v>
      </c>
      <c r="DS69" s="167">
        <v>10</v>
      </c>
      <c r="DT69" s="19"/>
      <c r="DU69" s="165"/>
      <c r="DV69" s="22"/>
      <c r="DW69" s="17">
        <v>3.95</v>
      </c>
      <c r="DX69" s="19"/>
      <c r="DY69" s="20"/>
      <c r="DZ69" s="22"/>
      <c r="EA69" s="167">
        <v>2.6</v>
      </c>
      <c r="EB69" s="19"/>
      <c r="EC69" s="165"/>
      <c r="ED69" s="19"/>
      <c r="EE69" s="20"/>
      <c r="EF69" s="19"/>
      <c r="EG69" s="20"/>
      <c r="EH69" s="22" t="s">
        <v>150</v>
      </c>
      <c r="EI69" s="17">
        <v>1</v>
      </c>
      <c r="EJ69" s="22" t="s">
        <v>150</v>
      </c>
      <c r="EK69" s="198">
        <v>1</v>
      </c>
      <c r="EL69" s="19"/>
      <c r="EM69" s="197"/>
      <c r="EN69" s="22" t="s">
        <v>150</v>
      </c>
      <c r="EO69" s="17">
        <v>1</v>
      </c>
      <c r="EP69" s="22"/>
      <c r="EQ69" s="17"/>
      <c r="ER69" s="22" t="s">
        <v>150</v>
      </c>
      <c r="ES69" s="17">
        <v>1</v>
      </c>
      <c r="ET69" s="19"/>
      <c r="EU69" s="20"/>
      <c r="EV69" s="19"/>
      <c r="EW69" s="167">
        <v>17.7</v>
      </c>
      <c r="EX69" s="19"/>
      <c r="EY69" s="165"/>
      <c r="EZ69" s="19"/>
      <c r="FA69" s="17">
        <v>42</v>
      </c>
      <c r="FB69" s="22"/>
      <c r="FC69" s="185">
        <v>1930</v>
      </c>
      <c r="FD69" s="22" t="s">
        <v>150</v>
      </c>
      <c r="FE69" s="17">
        <v>1</v>
      </c>
    </row>
    <row r="70" spans="1:161" s="25" customFormat="1" ht="12.75">
      <c r="A70" s="9" t="s">
        <v>164</v>
      </c>
      <c r="B70" s="25" t="s">
        <v>269</v>
      </c>
      <c r="C70" s="32" t="s">
        <v>182</v>
      </c>
      <c r="D70" s="144" t="s">
        <v>183</v>
      </c>
      <c r="E70" s="26" t="s">
        <v>355</v>
      </c>
      <c r="F70" s="26" t="s">
        <v>281</v>
      </c>
      <c r="G70" s="33">
        <v>352703081391601</v>
      </c>
      <c r="H70" s="34">
        <v>35990</v>
      </c>
      <c r="I70" s="35">
        <v>730</v>
      </c>
      <c r="J70" s="35">
        <v>205</v>
      </c>
      <c r="K70" s="10" t="s">
        <v>311</v>
      </c>
      <c r="L70" s="240">
        <v>960</v>
      </c>
      <c r="M70" s="17">
        <v>4.2</v>
      </c>
      <c r="N70" s="221">
        <v>6</v>
      </c>
      <c r="O70" s="35">
        <v>97</v>
      </c>
      <c r="P70" s="35">
        <v>19</v>
      </c>
      <c r="Q70" s="35">
        <v>35</v>
      </c>
      <c r="R70" s="35"/>
      <c r="S70" s="17">
        <v>10.4</v>
      </c>
      <c r="T70" s="20"/>
      <c r="U70" s="19"/>
      <c r="V70" s="17">
        <v>2.12</v>
      </c>
      <c r="W70" s="19"/>
      <c r="X70" s="20"/>
      <c r="Y70" s="19"/>
      <c r="Z70" s="17">
        <v>1.88</v>
      </c>
      <c r="AA70" s="19"/>
      <c r="AB70" s="20"/>
      <c r="AC70" s="19"/>
      <c r="AD70" s="17">
        <v>4.56</v>
      </c>
      <c r="AE70" s="19"/>
      <c r="AF70" s="20"/>
      <c r="AG70" s="19"/>
      <c r="AH70" s="17">
        <v>30</v>
      </c>
      <c r="AI70" s="21"/>
      <c r="AJ70" s="29"/>
      <c r="AK70" s="19"/>
      <c r="AL70" s="20"/>
      <c r="AM70" s="19"/>
      <c r="AN70" s="17">
        <v>26</v>
      </c>
      <c r="AO70" s="19"/>
      <c r="AP70" s="29"/>
      <c r="AQ70" s="30"/>
      <c r="AR70" s="29"/>
      <c r="AS70" s="19"/>
      <c r="AT70" s="20"/>
      <c r="AU70" s="21"/>
      <c r="AV70" s="17">
        <v>32</v>
      </c>
      <c r="AW70" s="19"/>
      <c r="AX70" s="17">
        <v>5.81</v>
      </c>
      <c r="AY70" s="19"/>
      <c r="AZ70" s="20"/>
      <c r="BA70" s="22" t="s">
        <v>150</v>
      </c>
      <c r="BB70" s="17">
        <v>0.1</v>
      </c>
      <c r="BC70" s="19"/>
      <c r="BD70" s="20"/>
      <c r="BE70" s="19"/>
      <c r="BF70" s="17">
        <v>16.2</v>
      </c>
      <c r="BG70" s="20"/>
      <c r="BH70" s="19"/>
      <c r="BI70" s="198">
        <v>4.96</v>
      </c>
      <c r="BJ70" s="19"/>
      <c r="BK70" s="197"/>
      <c r="BL70" s="19"/>
      <c r="BM70" s="17">
        <v>0.04</v>
      </c>
      <c r="BN70" s="19"/>
      <c r="BO70" s="20"/>
      <c r="BP70" s="22"/>
      <c r="BQ70" s="17">
        <v>1.52</v>
      </c>
      <c r="BR70" s="19"/>
      <c r="BS70" s="20"/>
      <c r="BT70" s="22"/>
      <c r="BU70" s="17"/>
      <c r="BV70" s="19"/>
      <c r="BW70" s="20"/>
      <c r="BX70" s="22" t="s">
        <v>150</v>
      </c>
      <c r="BY70" s="17">
        <v>0.01</v>
      </c>
      <c r="BZ70" s="19"/>
      <c r="CA70" s="20"/>
      <c r="CB70" s="22"/>
      <c r="CC70" s="17">
        <v>0.02</v>
      </c>
      <c r="CD70" s="22" t="s">
        <v>150</v>
      </c>
      <c r="CE70" s="17">
        <v>0.01</v>
      </c>
      <c r="CF70" s="19"/>
      <c r="CG70" s="20"/>
      <c r="CH70" s="22"/>
      <c r="CI70" s="17">
        <v>0.1</v>
      </c>
      <c r="CJ70" s="19"/>
      <c r="CK70" s="20"/>
      <c r="CL70" s="19"/>
      <c r="CM70" s="17">
        <v>7.8</v>
      </c>
      <c r="CN70" s="19"/>
      <c r="CO70" s="20"/>
      <c r="CP70" s="22" t="s">
        <v>150</v>
      </c>
      <c r="CQ70" s="17">
        <v>1</v>
      </c>
      <c r="CR70" s="22"/>
      <c r="CS70" s="17">
        <v>6</v>
      </c>
      <c r="CT70" s="22"/>
      <c r="CU70" s="17"/>
      <c r="CV70" s="22"/>
      <c r="CW70" s="17">
        <v>23</v>
      </c>
      <c r="CX70" s="19"/>
      <c r="CY70" s="20"/>
      <c r="CZ70" s="22" t="s">
        <v>150</v>
      </c>
      <c r="DA70" s="17">
        <v>1</v>
      </c>
      <c r="DB70" s="19"/>
      <c r="DC70" s="20"/>
      <c r="DD70" s="22" t="s">
        <v>150</v>
      </c>
      <c r="DE70" s="17">
        <v>1</v>
      </c>
      <c r="DF70" s="19"/>
      <c r="DG70" s="20"/>
      <c r="DH70" s="22" t="s">
        <v>150</v>
      </c>
      <c r="DI70" s="17">
        <v>1</v>
      </c>
      <c r="DJ70" s="19"/>
      <c r="DK70" s="20"/>
      <c r="DL70" s="22" t="s">
        <v>150</v>
      </c>
      <c r="DM70" s="17">
        <v>1</v>
      </c>
      <c r="DN70" s="22"/>
      <c r="DO70" s="17">
        <v>2.1</v>
      </c>
      <c r="DP70" s="19"/>
      <c r="DQ70" s="20"/>
      <c r="DR70" s="22" t="s">
        <v>150</v>
      </c>
      <c r="DS70" s="167">
        <v>10</v>
      </c>
      <c r="DT70" s="19"/>
      <c r="DU70" s="165"/>
      <c r="DV70" s="22" t="s">
        <v>150</v>
      </c>
      <c r="DW70" s="17">
        <v>1</v>
      </c>
      <c r="DX70" s="19"/>
      <c r="DY70" s="20"/>
      <c r="DZ70" s="22"/>
      <c r="EA70" s="167">
        <v>10.3</v>
      </c>
      <c r="EB70" s="19"/>
      <c r="EC70" s="165"/>
      <c r="ED70" s="19"/>
      <c r="EE70" s="20"/>
      <c r="EF70" s="19"/>
      <c r="EG70" s="20"/>
      <c r="EH70" s="22" t="s">
        <v>150</v>
      </c>
      <c r="EI70" s="17">
        <v>1</v>
      </c>
      <c r="EJ70" s="22"/>
      <c r="EK70" s="198">
        <v>1.85</v>
      </c>
      <c r="EL70" s="19"/>
      <c r="EM70" s="197"/>
      <c r="EN70" s="22" t="s">
        <v>150</v>
      </c>
      <c r="EO70" s="17">
        <v>1</v>
      </c>
      <c r="EP70" s="22"/>
      <c r="EQ70" s="17"/>
      <c r="ER70" s="22" t="s">
        <v>150</v>
      </c>
      <c r="ES70" s="17">
        <v>1</v>
      </c>
      <c r="ET70" s="19"/>
      <c r="EU70" s="20"/>
      <c r="EV70" s="19"/>
      <c r="EW70" s="167">
        <v>11.2</v>
      </c>
      <c r="EX70" s="19"/>
      <c r="EY70" s="165"/>
      <c r="EZ70" s="19"/>
      <c r="FA70" s="17">
        <v>34</v>
      </c>
      <c r="FB70" s="22"/>
      <c r="FC70" s="185">
        <v>1100</v>
      </c>
      <c r="FD70" s="22" t="s">
        <v>150</v>
      </c>
      <c r="FE70" s="17">
        <v>1</v>
      </c>
    </row>
    <row r="71" spans="1:161" s="25" customFormat="1" ht="12.75">
      <c r="A71" s="9" t="s">
        <v>164</v>
      </c>
      <c r="B71" s="25" t="s">
        <v>269</v>
      </c>
      <c r="C71" s="32" t="s">
        <v>182</v>
      </c>
      <c r="D71" s="144" t="s">
        <v>184</v>
      </c>
      <c r="E71" s="26" t="s">
        <v>355</v>
      </c>
      <c r="F71" s="26" t="s">
        <v>281</v>
      </c>
      <c r="G71" s="33">
        <v>351252081363401</v>
      </c>
      <c r="H71" s="34">
        <v>35990</v>
      </c>
      <c r="I71" s="35">
        <v>1130</v>
      </c>
      <c r="J71" s="35">
        <v>300</v>
      </c>
      <c r="K71" s="10" t="s">
        <v>311</v>
      </c>
      <c r="L71" s="240">
        <v>750</v>
      </c>
      <c r="M71" s="17">
        <v>0.1</v>
      </c>
      <c r="N71" s="216">
        <v>7.3</v>
      </c>
      <c r="O71" s="35">
        <v>146</v>
      </c>
      <c r="P71" s="35">
        <v>17</v>
      </c>
      <c r="Q71" s="35">
        <v>56</v>
      </c>
      <c r="R71" s="35"/>
      <c r="S71" s="17">
        <v>18.4</v>
      </c>
      <c r="T71" s="20"/>
      <c r="U71" s="19"/>
      <c r="V71" s="17">
        <v>2.34</v>
      </c>
      <c r="W71" s="19"/>
      <c r="X71" s="20"/>
      <c r="Y71" s="19"/>
      <c r="Z71" s="17">
        <v>2.86</v>
      </c>
      <c r="AA71" s="19"/>
      <c r="AB71" s="20"/>
      <c r="AC71" s="19"/>
      <c r="AD71" s="17">
        <v>8.35</v>
      </c>
      <c r="AE71" s="19"/>
      <c r="AF71" s="20"/>
      <c r="AG71" s="19"/>
      <c r="AH71" s="17">
        <v>68</v>
      </c>
      <c r="AI71" s="21"/>
      <c r="AJ71" s="29"/>
      <c r="AK71" s="19"/>
      <c r="AL71" s="20"/>
      <c r="AM71" s="19"/>
      <c r="AN71" s="17">
        <v>58</v>
      </c>
      <c r="AO71" s="19"/>
      <c r="AP71" s="29"/>
      <c r="AQ71" s="30"/>
      <c r="AR71" s="29"/>
      <c r="AS71" s="19"/>
      <c r="AT71" s="20"/>
      <c r="AU71" s="21"/>
      <c r="AV71" s="17">
        <v>70</v>
      </c>
      <c r="AW71" s="19"/>
      <c r="AX71" s="17">
        <v>0.71</v>
      </c>
      <c r="AY71" s="19"/>
      <c r="AZ71" s="20"/>
      <c r="BA71" s="22"/>
      <c r="BB71" s="17">
        <v>0.12</v>
      </c>
      <c r="BC71" s="19"/>
      <c r="BD71" s="20"/>
      <c r="BE71" s="19"/>
      <c r="BF71" s="17">
        <v>31</v>
      </c>
      <c r="BG71" s="20"/>
      <c r="BH71" s="19"/>
      <c r="BI71" s="198">
        <v>8.37</v>
      </c>
      <c r="BJ71" s="19"/>
      <c r="BK71" s="197"/>
      <c r="BL71" s="19"/>
      <c r="BM71" s="17">
        <v>0.05</v>
      </c>
      <c r="BN71" s="19"/>
      <c r="BO71" s="20"/>
      <c r="BP71" s="22" t="s">
        <v>150</v>
      </c>
      <c r="BQ71" s="17">
        <v>0.05</v>
      </c>
      <c r="BR71" s="19"/>
      <c r="BS71" s="20"/>
      <c r="BT71" s="22"/>
      <c r="BU71" s="17"/>
      <c r="BV71" s="19"/>
      <c r="BW71" s="20"/>
      <c r="BX71" s="22" t="s">
        <v>150</v>
      </c>
      <c r="BY71" s="17">
        <v>0.01</v>
      </c>
      <c r="BZ71" s="19"/>
      <c r="CA71" s="20"/>
      <c r="CB71" s="22"/>
      <c r="CC71" s="17">
        <v>0.04</v>
      </c>
      <c r="CD71" s="22"/>
      <c r="CE71" s="17">
        <v>0.03</v>
      </c>
      <c r="CF71" s="19"/>
      <c r="CG71" s="20"/>
      <c r="CH71" s="22"/>
      <c r="CI71" s="17">
        <v>0.1</v>
      </c>
      <c r="CJ71" s="19"/>
      <c r="CK71" s="20"/>
      <c r="CL71" s="19"/>
      <c r="CM71" s="17">
        <v>3.5</v>
      </c>
      <c r="CN71" s="19"/>
      <c r="CO71" s="20"/>
      <c r="CP71" s="22" t="s">
        <v>150</v>
      </c>
      <c r="CQ71" s="17">
        <v>1</v>
      </c>
      <c r="CR71" s="22" t="s">
        <v>150</v>
      </c>
      <c r="CS71" s="17">
        <v>1</v>
      </c>
      <c r="CT71" s="22"/>
      <c r="CU71" s="17"/>
      <c r="CV71" s="22"/>
      <c r="CW71" s="17">
        <v>2</v>
      </c>
      <c r="CX71" s="19"/>
      <c r="CY71" s="20"/>
      <c r="CZ71" s="22" t="s">
        <v>150</v>
      </c>
      <c r="DA71" s="17">
        <v>1</v>
      </c>
      <c r="DB71" s="19"/>
      <c r="DC71" s="20"/>
      <c r="DD71" s="22" t="s">
        <v>150</v>
      </c>
      <c r="DE71" s="17">
        <v>1</v>
      </c>
      <c r="DF71" s="19"/>
      <c r="DG71" s="20"/>
      <c r="DH71" s="22" t="s">
        <v>150</v>
      </c>
      <c r="DI71" s="17">
        <v>1</v>
      </c>
      <c r="DJ71" s="19"/>
      <c r="DK71" s="20"/>
      <c r="DL71" s="22" t="s">
        <v>150</v>
      </c>
      <c r="DM71" s="17">
        <v>1</v>
      </c>
      <c r="DN71" s="22" t="s">
        <v>150</v>
      </c>
      <c r="DO71" s="17">
        <v>1</v>
      </c>
      <c r="DP71" s="19"/>
      <c r="DQ71" s="20"/>
      <c r="DR71" s="22"/>
      <c r="DS71" s="188">
        <v>438</v>
      </c>
      <c r="DT71" s="19"/>
      <c r="DU71" s="165"/>
      <c r="DV71" s="22" t="s">
        <v>150</v>
      </c>
      <c r="DW71" s="17">
        <v>1</v>
      </c>
      <c r="DX71" s="19"/>
      <c r="DY71" s="20"/>
      <c r="DZ71" s="22"/>
      <c r="EA71" s="167">
        <v>24.9</v>
      </c>
      <c r="EB71" s="19"/>
      <c r="EC71" s="165"/>
      <c r="ED71" s="19"/>
      <c r="EE71" s="20"/>
      <c r="EF71" s="19"/>
      <c r="EG71" s="20"/>
      <c r="EH71" s="22" t="s">
        <v>150</v>
      </c>
      <c r="EI71" s="17">
        <v>1</v>
      </c>
      <c r="EJ71" s="22" t="s">
        <v>150</v>
      </c>
      <c r="EK71" s="198">
        <v>1</v>
      </c>
      <c r="EL71" s="19"/>
      <c r="EM71" s="197"/>
      <c r="EN71" s="22" t="s">
        <v>150</v>
      </c>
      <c r="EO71" s="17">
        <v>1</v>
      </c>
      <c r="EP71" s="22"/>
      <c r="EQ71" s="17"/>
      <c r="ER71" s="22" t="s">
        <v>150</v>
      </c>
      <c r="ES71" s="17">
        <v>1</v>
      </c>
      <c r="ET71" s="19"/>
      <c r="EU71" s="20"/>
      <c r="EV71" s="19"/>
      <c r="EW71" s="167">
        <v>14.5</v>
      </c>
      <c r="EX71" s="19"/>
      <c r="EY71" s="165"/>
      <c r="EZ71" s="19"/>
      <c r="FA71" s="17">
        <v>30</v>
      </c>
      <c r="FB71" s="22"/>
      <c r="FC71" s="185">
        <v>780</v>
      </c>
      <c r="FD71" s="22" t="s">
        <v>150</v>
      </c>
      <c r="FE71" s="17">
        <v>1</v>
      </c>
    </row>
    <row r="72" spans="1:161" s="25" customFormat="1" ht="12.75">
      <c r="A72" s="9" t="s">
        <v>164</v>
      </c>
      <c r="B72" s="25" t="s">
        <v>269</v>
      </c>
      <c r="C72" s="32" t="s">
        <v>185</v>
      </c>
      <c r="D72" s="144" t="s">
        <v>186</v>
      </c>
      <c r="E72" s="26" t="s">
        <v>355</v>
      </c>
      <c r="F72" s="26" t="s">
        <v>306</v>
      </c>
      <c r="G72" s="33">
        <v>353535081133401</v>
      </c>
      <c r="H72" s="34">
        <v>35982</v>
      </c>
      <c r="I72" s="35">
        <v>1500</v>
      </c>
      <c r="J72" s="35">
        <v>165</v>
      </c>
      <c r="K72" s="10" t="s">
        <v>311</v>
      </c>
      <c r="L72" s="240">
        <v>890</v>
      </c>
      <c r="M72" s="17">
        <v>7</v>
      </c>
      <c r="N72" s="221">
        <v>6.4</v>
      </c>
      <c r="O72" s="35">
        <v>157</v>
      </c>
      <c r="P72" s="35">
        <v>18</v>
      </c>
      <c r="Q72" s="35">
        <v>57</v>
      </c>
      <c r="R72" s="35"/>
      <c r="S72" s="17">
        <v>13.6</v>
      </c>
      <c r="T72" s="20"/>
      <c r="U72" s="19"/>
      <c r="V72" s="17">
        <v>5.63</v>
      </c>
      <c r="W72" s="19"/>
      <c r="X72" s="20"/>
      <c r="Y72" s="19"/>
      <c r="Z72" s="17">
        <v>1.35</v>
      </c>
      <c r="AA72" s="19"/>
      <c r="AB72" s="20"/>
      <c r="AC72" s="19"/>
      <c r="AD72" s="17">
        <v>7.01</v>
      </c>
      <c r="AE72" s="19"/>
      <c r="AF72" s="20"/>
      <c r="AG72" s="19"/>
      <c r="AH72" s="17">
        <v>53</v>
      </c>
      <c r="AI72" s="21"/>
      <c r="AJ72" s="29"/>
      <c r="AK72" s="19"/>
      <c r="AL72" s="20"/>
      <c r="AM72" s="19"/>
      <c r="AN72" s="17">
        <v>44</v>
      </c>
      <c r="AO72" s="19"/>
      <c r="AP72" s="29"/>
      <c r="AQ72" s="30"/>
      <c r="AR72" s="29"/>
      <c r="AS72" s="19"/>
      <c r="AT72" s="20"/>
      <c r="AU72" s="21"/>
      <c r="AV72" s="17">
        <v>54</v>
      </c>
      <c r="AW72" s="19"/>
      <c r="AX72" s="17">
        <v>6.09</v>
      </c>
      <c r="AY72" s="19"/>
      <c r="AZ72" s="20"/>
      <c r="BA72" s="22" t="s">
        <v>150</v>
      </c>
      <c r="BB72" s="17">
        <v>0.1</v>
      </c>
      <c r="BC72" s="19"/>
      <c r="BD72" s="20"/>
      <c r="BE72" s="19"/>
      <c r="BF72" s="17">
        <v>33.8</v>
      </c>
      <c r="BG72" s="20"/>
      <c r="BH72" s="19"/>
      <c r="BI72" s="198">
        <v>1.42</v>
      </c>
      <c r="BJ72" s="19"/>
      <c r="BK72" s="197"/>
      <c r="BL72" s="19"/>
      <c r="BM72" s="17">
        <v>0.04</v>
      </c>
      <c r="BN72" s="19"/>
      <c r="BO72" s="20"/>
      <c r="BP72" s="22"/>
      <c r="BQ72" s="17">
        <v>4.18</v>
      </c>
      <c r="BR72" s="19"/>
      <c r="BS72" s="20"/>
      <c r="BT72" s="22"/>
      <c r="BU72" s="17"/>
      <c r="BV72" s="19"/>
      <c r="BW72" s="20"/>
      <c r="BX72" s="22" t="s">
        <v>150</v>
      </c>
      <c r="BY72" s="17">
        <v>0.01</v>
      </c>
      <c r="BZ72" s="19"/>
      <c r="CA72" s="20"/>
      <c r="CB72" s="22"/>
      <c r="CC72" s="17">
        <v>0.02</v>
      </c>
      <c r="CD72" s="22" t="s">
        <v>150</v>
      </c>
      <c r="CE72" s="17">
        <v>0.01</v>
      </c>
      <c r="CF72" s="19"/>
      <c r="CG72" s="20"/>
      <c r="CH72" s="22"/>
      <c r="CI72" s="17">
        <v>0.3</v>
      </c>
      <c r="CJ72" s="19"/>
      <c r="CK72" s="20"/>
      <c r="CL72" s="19"/>
      <c r="CM72" s="17">
        <v>2.9</v>
      </c>
      <c r="CN72" s="19"/>
      <c r="CO72" s="20"/>
      <c r="CP72" s="22" t="s">
        <v>150</v>
      </c>
      <c r="CQ72" s="17">
        <v>1</v>
      </c>
      <c r="CR72" s="22" t="s">
        <v>150</v>
      </c>
      <c r="CS72" s="17">
        <v>1</v>
      </c>
      <c r="CT72" s="22"/>
      <c r="CU72" s="17"/>
      <c r="CV72" s="22"/>
      <c r="CW72" s="17">
        <v>20</v>
      </c>
      <c r="CX72" s="19"/>
      <c r="CY72" s="20"/>
      <c r="CZ72" s="22" t="s">
        <v>150</v>
      </c>
      <c r="DA72" s="17">
        <v>1</v>
      </c>
      <c r="DB72" s="19"/>
      <c r="DC72" s="20"/>
      <c r="DD72" s="22" t="s">
        <v>150</v>
      </c>
      <c r="DE72" s="17">
        <v>1</v>
      </c>
      <c r="DF72" s="19"/>
      <c r="DG72" s="20"/>
      <c r="DH72" s="22"/>
      <c r="DI72" s="17">
        <v>2</v>
      </c>
      <c r="DJ72" s="19"/>
      <c r="DK72" s="20"/>
      <c r="DL72" s="22" t="s">
        <v>150</v>
      </c>
      <c r="DM72" s="17">
        <v>1</v>
      </c>
      <c r="DN72" s="22"/>
      <c r="DO72" s="17">
        <v>5.2</v>
      </c>
      <c r="DP72" s="19"/>
      <c r="DQ72" s="20"/>
      <c r="DR72" s="22" t="s">
        <v>150</v>
      </c>
      <c r="DS72" s="167">
        <v>10</v>
      </c>
      <c r="DT72" s="19"/>
      <c r="DU72" s="165"/>
      <c r="DV72" s="22"/>
      <c r="DW72" s="17">
        <v>1.15</v>
      </c>
      <c r="DX72" s="19"/>
      <c r="DY72" s="20"/>
      <c r="DZ72" s="22"/>
      <c r="EA72" s="167">
        <v>1.6</v>
      </c>
      <c r="EB72" s="19"/>
      <c r="EC72" s="165"/>
      <c r="ED72" s="19"/>
      <c r="EE72" s="20"/>
      <c r="EF72" s="19"/>
      <c r="EG72" s="20"/>
      <c r="EH72" s="22" t="s">
        <v>150</v>
      </c>
      <c r="EI72" s="17">
        <v>1</v>
      </c>
      <c r="EJ72" s="22" t="s">
        <v>150</v>
      </c>
      <c r="EK72" s="198">
        <v>1</v>
      </c>
      <c r="EL72" s="19"/>
      <c r="EM72" s="197"/>
      <c r="EN72" s="22" t="s">
        <v>150</v>
      </c>
      <c r="EO72" s="17">
        <v>1</v>
      </c>
      <c r="EP72" s="22"/>
      <c r="EQ72" s="17"/>
      <c r="ER72" s="22" t="s">
        <v>150</v>
      </c>
      <c r="ES72" s="17">
        <v>1</v>
      </c>
      <c r="ET72" s="19"/>
      <c r="EU72" s="20"/>
      <c r="EV72" s="19"/>
      <c r="EW72" s="167">
        <v>589</v>
      </c>
      <c r="EX72" s="19"/>
      <c r="EY72" s="165"/>
      <c r="EZ72" s="19"/>
      <c r="FA72" s="17">
        <v>28</v>
      </c>
      <c r="FB72" s="22"/>
      <c r="FC72" s="185">
        <v>790</v>
      </c>
      <c r="FD72" s="22" t="s">
        <v>150</v>
      </c>
      <c r="FE72" s="17">
        <v>1</v>
      </c>
    </row>
    <row r="73" spans="1:155" ht="12.75">
      <c r="A73" s="9" t="s">
        <v>271</v>
      </c>
      <c r="B73" s="25" t="s">
        <v>270</v>
      </c>
      <c r="C73" s="25" t="s">
        <v>199</v>
      </c>
      <c r="D73" s="39" t="s">
        <v>205</v>
      </c>
      <c r="E73" s="26" t="s">
        <v>355</v>
      </c>
      <c r="F73" s="248" t="s">
        <v>363</v>
      </c>
      <c r="G73" s="27">
        <v>355429080492303</v>
      </c>
      <c r="H73" s="82">
        <v>39049</v>
      </c>
      <c r="J73" s="25">
        <v>400</v>
      </c>
      <c r="K73" s="10" t="s">
        <v>311</v>
      </c>
      <c r="L73" s="241">
        <v>900</v>
      </c>
      <c r="M73" s="90">
        <v>2.2</v>
      </c>
      <c r="N73" s="84">
        <v>7.8</v>
      </c>
      <c r="O73" s="85">
        <v>152</v>
      </c>
      <c r="P73" s="83">
        <v>16.8</v>
      </c>
      <c r="Q73" s="83"/>
      <c r="R73" s="83"/>
      <c r="S73" s="86">
        <v>20</v>
      </c>
      <c r="T73" s="86">
        <v>20</v>
      </c>
      <c r="V73" s="86">
        <v>4.3</v>
      </c>
      <c r="X73" s="86">
        <v>4.3</v>
      </c>
      <c r="Z73" s="86">
        <v>4.5</v>
      </c>
      <c r="AB73" s="86">
        <v>4.4</v>
      </c>
      <c r="AD73" s="86">
        <v>5.2</v>
      </c>
      <c r="AF73" s="86">
        <v>5.2</v>
      </c>
      <c r="AP73" s="40">
        <v>66</v>
      </c>
      <c r="AQ73" s="19"/>
      <c r="AR73" s="40">
        <f>AP73*1.219</f>
        <v>80.45400000000001</v>
      </c>
      <c r="AS73" s="60" t="s">
        <v>150</v>
      </c>
      <c r="AT73" s="56">
        <v>1</v>
      </c>
      <c r="AV73" s="41">
        <v>80.45400000000001</v>
      </c>
      <c r="AZ73" s="86">
        <v>2</v>
      </c>
      <c r="BC73" s="19" t="s">
        <v>150</v>
      </c>
      <c r="BD73" s="86">
        <v>0.4</v>
      </c>
      <c r="BG73" s="86">
        <v>27</v>
      </c>
      <c r="BK73" s="200">
        <v>8</v>
      </c>
      <c r="BN73" s="60" t="s">
        <v>150</v>
      </c>
      <c r="BO73" s="65">
        <v>0.02</v>
      </c>
      <c r="BR73" s="60" t="s">
        <v>150</v>
      </c>
      <c r="BS73" s="56">
        <v>0.02</v>
      </c>
      <c r="CE73" s="86" t="s">
        <v>206</v>
      </c>
      <c r="CG73" s="86">
        <v>0.02</v>
      </c>
      <c r="CJ73" s="19" t="s">
        <v>150</v>
      </c>
      <c r="CK73" s="86">
        <v>2</v>
      </c>
      <c r="CL73" s="66" t="s">
        <v>150</v>
      </c>
      <c r="CM73" s="69">
        <v>50</v>
      </c>
      <c r="CN73" s="66" t="s">
        <v>150</v>
      </c>
      <c r="CO73" s="69">
        <v>50</v>
      </c>
      <c r="CR73" s="19" t="s">
        <v>150</v>
      </c>
      <c r="CS73" s="86">
        <v>5</v>
      </c>
      <c r="CT73" s="19" t="s">
        <v>150</v>
      </c>
      <c r="CU73" s="86">
        <v>5</v>
      </c>
      <c r="CW73" s="86">
        <v>52</v>
      </c>
      <c r="CY73" s="86">
        <v>52</v>
      </c>
      <c r="DD73" s="68" t="s">
        <v>150</v>
      </c>
      <c r="DE73" s="69">
        <v>2</v>
      </c>
      <c r="DF73" s="68" t="s">
        <v>150</v>
      </c>
      <c r="DG73" s="69">
        <v>2</v>
      </c>
      <c r="DH73" s="68" t="s">
        <v>150</v>
      </c>
      <c r="DI73" s="69">
        <v>25</v>
      </c>
      <c r="DJ73" s="68" t="s">
        <v>150</v>
      </c>
      <c r="DK73" s="69">
        <v>25</v>
      </c>
      <c r="DN73" s="68" t="s">
        <v>150</v>
      </c>
      <c r="DO73" s="69">
        <v>2</v>
      </c>
      <c r="DP73" s="68" t="s">
        <v>150</v>
      </c>
      <c r="DQ73" s="69">
        <v>2</v>
      </c>
      <c r="DR73" s="71" t="s">
        <v>150</v>
      </c>
      <c r="DS73" s="169">
        <v>50</v>
      </c>
      <c r="DT73" s="71" t="s">
        <v>150</v>
      </c>
      <c r="DU73" s="169">
        <v>50</v>
      </c>
      <c r="DZ73" s="19" t="s">
        <v>150</v>
      </c>
      <c r="EA73" s="177">
        <v>10</v>
      </c>
      <c r="EB73" s="19" t="s">
        <v>150</v>
      </c>
      <c r="EC73" s="177">
        <v>10</v>
      </c>
      <c r="EJ73" s="71" t="s">
        <v>150</v>
      </c>
      <c r="EK73" s="203">
        <v>10</v>
      </c>
      <c r="EL73" s="71" t="s">
        <v>150</v>
      </c>
      <c r="EM73" s="203">
        <v>10</v>
      </c>
      <c r="EO73" s="86"/>
      <c r="EQ73" s="86"/>
      <c r="ER73" s="66" t="s">
        <v>150</v>
      </c>
      <c r="ES73" s="65">
        <v>5</v>
      </c>
      <c r="ET73" s="66" t="s">
        <v>150</v>
      </c>
      <c r="EU73" s="65">
        <v>5</v>
      </c>
      <c r="EW73" s="177">
        <v>60</v>
      </c>
      <c r="EY73" s="177">
        <v>97</v>
      </c>
    </row>
    <row r="74" spans="1:161" ht="12.75">
      <c r="A74" s="9" t="s">
        <v>271</v>
      </c>
      <c r="B74" s="25" t="s">
        <v>269</v>
      </c>
      <c r="C74" s="25" t="s">
        <v>199</v>
      </c>
      <c r="D74" s="39" t="s">
        <v>205</v>
      </c>
      <c r="E74" s="26" t="s">
        <v>355</v>
      </c>
      <c r="F74" s="248" t="s">
        <v>363</v>
      </c>
      <c r="G74" s="27">
        <v>355429080492303</v>
      </c>
      <c r="H74" s="28">
        <v>39049</v>
      </c>
      <c r="I74" s="25">
        <v>1210</v>
      </c>
      <c r="J74" s="25">
        <v>400</v>
      </c>
      <c r="K74" s="10" t="s">
        <v>311</v>
      </c>
      <c r="L74" s="241">
        <v>900</v>
      </c>
      <c r="M74" s="20">
        <v>0.2</v>
      </c>
      <c r="P74" s="25">
        <v>16.8</v>
      </c>
      <c r="AQ74" s="19"/>
      <c r="AR74" s="40"/>
      <c r="BL74" s="19" t="s">
        <v>150</v>
      </c>
      <c r="BM74" s="20">
        <v>0.02</v>
      </c>
      <c r="BP74" s="19" t="s">
        <v>150</v>
      </c>
      <c r="BQ74" s="20">
        <v>0.06</v>
      </c>
      <c r="BX74" s="19" t="s">
        <v>150</v>
      </c>
      <c r="BY74" s="20">
        <v>0.002</v>
      </c>
      <c r="CC74" s="20">
        <v>0.009</v>
      </c>
      <c r="FE74" s="20">
        <v>1.4</v>
      </c>
    </row>
    <row r="75" spans="1:155" ht="12.75">
      <c r="A75" s="9" t="s">
        <v>271</v>
      </c>
      <c r="B75" s="25" t="s">
        <v>270</v>
      </c>
      <c r="C75" s="25" t="s">
        <v>199</v>
      </c>
      <c r="D75" s="39" t="s">
        <v>205</v>
      </c>
      <c r="E75" s="26" t="s">
        <v>355</v>
      </c>
      <c r="F75" s="248" t="s">
        <v>363</v>
      </c>
      <c r="G75" s="27">
        <v>355429080492303</v>
      </c>
      <c r="H75" s="88">
        <v>39146</v>
      </c>
      <c r="J75" s="25">
        <v>400</v>
      </c>
      <c r="K75" s="10" t="s">
        <v>311</v>
      </c>
      <c r="L75" s="241">
        <v>900</v>
      </c>
      <c r="M75" s="90">
        <v>0.79</v>
      </c>
      <c r="N75" s="83">
        <v>8.11</v>
      </c>
      <c r="O75" s="85">
        <v>128</v>
      </c>
      <c r="P75" s="83">
        <v>16.6</v>
      </c>
      <c r="Q75" s="83"/>
      <c r="R75" s="83"/>
      <c r="S75" s="86">
        <v>21</v>
      </c>
      <c r="T75" s="86">
        <v>20</v>
      </c>
      <c r="V75" s="86">
        <v>4.4</v>
      </c>
      <c r="X75" s="86">
        <v>4.4</v>
      </c>
      <c r="Z75" s="86">
        <v>4.3</v>
      </c>
      <c r="AB75" s="86">
        <v>4.2</v>
      </c>
      <c r="AD75" s="86">
        <v>5.1</v>
      </c>
      <c r="AF75" s="86">
        <v>5</v>
      </c>
      <c r="AP75" s="44">
        <v>71</v>
      </c>
      <c r="AQ75" s="19"/>
      <c r="AR75" s="40">
        <f>AP75*1.219</f>
        <v>86.549</v>
      </c>
      <c r="AS75" s="60" t="s">
        <v>150</v>
      </c>
      <c r="AT75" s="56">
        <v>1</v>
      </c>
      <c r="AV75" s="47">
        <v>86.549</v>
      </c>
      <c r="AZ75" s="86">
        <v>1.4</v>
      </c>
      <c r="BC75" s="19" t="s">
        <v>150</v>
      </c>
      <c r="BD75" s="86">
        <v>0.4</v>
      </c>
      <c r="BG75" s="86">
        <v>25</v>
      </c>
      <c r="BK75" s="200">
        <v>8.2</v>
      </c>
      <c r="BN75" s="60" t="s">
        <v>150</v>
      </c>
      <c r="BO75" s="65">
        <v>0.02</v>
      </c>
      <c r="BR75" s="60" t="s">
        <v>150</v>
      </c>
      <c r="BS75" s="56">
        <v>0.02</v>
      </c>
      <c r="CE75" s="86" t="s">
        <v>206</v>
      </c>
      <c r="CG75" s="86">
        <v>0.03</v>
      </c>
      <c r="CJ75" s="19" t="s">
        <v>150</v>
      </c>
      <c r="CK75" s="86">
        <v>2</v>
      </c>
      <c r="CL75" s="66" t="s">
        <v>150</v>
      </c>
      <c r="CM75" s="69">
        <v>50</v>
      </c>
      <c r="CO75" s="86">
        <v>150</v>
      </c>
      <c r="CR75" s="19" t="s">
        <v>150</v>
      </c>
      <c r="CS75" s="86">
        <v>5</v>
      </c>
      <c r="CT75" s="19" t="s">
        <v>150</v>
      </c>
      <c r="CU75" s="86">
        <v>5</v>
      </c>
      <c r="CW75" s="86">
        <v>50</v>
      </c>
      <c r="CY75" s="86">
        <v>50</v>
      </c>
      <c r="DD75" s="68" t="s">
        <v>150</v>
      </c>
      <c r="DE75" s="69">
        <v>1</v>
      </c>
      <c r="DF75" s="68" t="s">
        <v>150</v>
      </c>
      <c r="DG75" s="69">
        <v>1</v>
      </c>
      <c r="DH75" s="19" t="s">
        <v>150</v>
      </c>
      <c r="DI75" s="86">
        <v>10</v>
      </c>
      <c r="DJ75" s="19" t="s">
        <v>150</v>
      </c>
      <c r="DK75" s="86">
        <v>10</v>
      </c>
      <c r="DN75" s="68" t="s">
        <v>150</v>
      </c>
      <c r="DO75" s="69">
        <v>2</v>
      </c>
      <c r="DP75" s="68" t="s">
        <v>150</v>
      </c>
      <c r="DQ75" s="69">
        <v>2</v>
      </c>
      <c r="DR75" s="71" t="s">
        <v>150</v>
      </c>
      <c r="DS75" s="169">
        <v>50</v>
      </c>
      <c r="DU75" s="177">
        <v>240</v>
      </c>
      <c r="DZ75" s="19" t="s">
        <v>150</v>
      </c>
      <c r="EA75" s="177">
        <v>10</v>
      </c>
      <c r="EB75" s="19" t="s">
        <v>150</v>
      </c>
      <c r="EC75" s="177">
        <v>10</v>
      </c>
      <c r="EJ75" s="71" t="s">
        <v>150</v>
      </c>
      <c r="EK75" s="203">
        <v>10</v>
      </c>
      <c r="EL75" s="71" t="s">
        <v>150</v>
      </c>
      <c r="EM75" s="203">
        <v>10</v>
      </c>
      <c r="EO75" s="86">
        <v>8.4</v>
      </c>
      <c r="EQ75" s="86">
        <v>7.9</v>
      </c>
      <c r="ER75" s="66" t="s">
        <v>150</v>
      </c>
      <c r="ES75" s="65">
        <v>5</v>
      </c>
      <c r="ET75" s="66" t="s">
        <v>150</v>
      </c>
      <c r="EU75" s="65">
        <v>5</v>
      </c>
      <c r="EW75" s="177">
        <v>65</v>
      </c>
      <c r="EY75" s="177">
        <v>120</v>
      </c>
    </row>
    <row r="76" spans="1:155" ht="12.75">
      <c r="A76" s="9" t="s">
        <v>271</v>
      </c>
      <c r="B76" s="25" t="s">
        <v>270</v>
      </c>
      <c r="C76" s="25" t="s">
        <v>199</v>
      </c>
      <c r="D76" s="39" t="s">
        <v>205</v>
      </c>
      <c r="E76" s="26" t="s">
        <v>355</v>
      </c>
      <c r="F76" s="248" t="s">
        <v>363</v>
      </c>
      <c r="G76" s="27">
        <v>355429080492303</v>
      </c>
      <c r="H76" s="89">
        <v>39272</v>
      </c>
      <c r="J76" s="25">
        <v>400</v>
      </c>
      <c r="K76" s="10" t="s">
        <v>311</v>
      </c>
      <c r="L76" s="241">
        <v>900</v>
      </c>
      <c r="M76" s="90">
        <v>0.7</v>
      </c>
      <c r="N76" s="83">
        <v>8.1</v>
      </c>
      <c r="O76" s="85">
        <v>157</v>
      </c>
      <c r="P76" s="83">
        <v>17.5</v>
      </c>
      <c r="Q76" s="83"/>
      <c r="R76" s="83"/>
      <c r="S76" s="90">
        <v>20</v>
      </c>
      <c r="T76" s="90">
        <v>20</v>
      </c>
      <c r="V76" s="90">
        <v>4.2</v>
      </c>
      <c r="X76" s="90">
        <v>4.3</v>
      </c>
      <c r="Z76" s="90">
        <v>4.3</v>
      </c>
      <c r="AB76" s="90">
        <v>4.4</v>
      </c>
      <c r="AD76" s="90">
        <v>4.9</v>
      </c>
      <c r="AF76" s="90">
        <v>5</v>
      </c>
      <c r="AP76" s="44">
        <v>67</v>
      </c>
      <c r="AQ76" s="19"/>
      <c r="AR76" s="40">
        <f>AP76*1.219</f>
        <v>81.673</v>
      </c>
      <c r="AS76" s="60" t="s">
        <v>150</v>
      </c>
      <c r="AT76" s="56">
        <v>1</v>
      </c>
      <c r="AV76" s="47">
        <v>81.673</v>
      </c>
      <c r="AZ76" s="86">
        <v>1.3</v>
      </c>
      <c r="BC76" s="19" t="s">
        <v>150</v>
      </c>
      <c r="BD76" s="86">
        <v>0.4</v>
      </c>
      <c r="BG76" s="86">
        <v>26</v>
      </c>
      <c r="BK76" s="200">
        <v>7.8</v>
      </c>
      <c r="BN76" s="60" t="s">
        <v>150</v>
      </c>
      <c r="BO76" s="65">
        <v>0.02</v>
      </c>
      <c r="BR76" s="60" t="s">
        <v>150</v>
      </c>
      <c r="BS76" s="56">
        <v>0.02</v>
      </c>
      <c r="CE76" s="86" t="s">
        <v>206</v>
      </c>
      <c r="CF76" s="60" t="s">
        <v>150</v>
      </c>
      <c r="CG76" s="56">
        <v>0.02</v>
      </c>
      <c r="CJ76" s="19" t="s">
        <v>150</v>
      </c>
      <c r="CK76" s="86">
        <v>2</v>
      </c>
      <c r="CL76" s="66" t="s">
        <v>150</v>
      </c>
      <c r="CM76" s="69">
        <v>50</v>
      </c>
      <c r="CN76" s="66" t="s">
        <v>150</v>
      </c>
      <c r="CO76" s="69">
        <v>50</v>
      </c>
      <c r="CR76" s="19" t="s">
        <v>150</v>
      </c>
      <c r="CS76" s="86">
        <v>5</v>
      </c>
      <c r="CT76" s="19" t="s">
        <v>150</v>
      </c>
      <c r="CU76" s="86">
        <v>5</v>
      </c>
      <c r="CW76" s="90">
        <v>48</v>
      </c>
      <c r="CY76" s="90">
        <v>49</v>
      </c>
      <c r="DD76" s="68" t="s">
        <v>150</v>
      </c>
      <c r="DE76" s="69">
        <v>1</v>
      </c>
      <c r="DF76" s="68" t="s">
        <v>150</v>
      </c>
      <c r="DG76" s="69">
        <v>1</v>
      </c>
      <c r="DH76" s="19" t="s">
        <v>150</v>
      </c>
      <c r="DI76" s="86">
        <v>10</v>
      </c>
      <c r="DJ76" s="19" t="s">
        <v>150</v>
      </c>
      <c r="DK76" s="86">
        <v>10</v>
      </c>
      <c r="DN76" s="68" t="s">
        <v>150</v>
      </c>
      <c r="DO76" s="69">
        <v>2</v>
      </c>
      <c r="DP76" s="68" t="s">
        <v>150</v>
      </c>
      <c r="DQ76" s="69">
        <v>2</v>
      </c>
      <c r="DR76" s="71" t="s">
        <v>150</v>
      </c>
      <c r="DS76" s="169">
        <v>50</v>
      </c>
      <c r="DU76" s="170">
        <v>58</v>
      </c>
      <c r="DZ76" s="19" t="s">
        <v>150</v>
      </c>
      <c r="EA76" s="177">
        <v>10</v>
      </c>
      <c r="EB76" s="19" t="s">
        <v>150</v>
      </c>
      <c r="EC76" s="177">
        <v>10</v>
      </c>
      <c r="EJ76" s="71" t="s">
        <v>150</v>
      </c>
      <c r="EK76" s="203">
        <v>10</v>
      </c>
      <c r="EL76" s="71" t="s">
        <v>150</v>
      </c>
      <c r="EM76" s="203">
        <v>10</v>
      </c>
      <c r="EO76" s="90">
        <v>5</v>
      </c>
      <c r="EP76" s="71" t="s">
        <v>150</v>
      </c>
      <c r="EQ76" s="69">
        <v>5</v>
      </c>
      <c r="ER76" s="66" t="s">
        <v>150</v>
      </c>
      <c r="ES76" s="65">
        <v>5</v>
      </c>
      <c r="ET76" s="66" t="s">
        <v>150</v>
      </c>
      <c r="EU76" s="65">
        <v>5</v>
      </c>
      <c r="EW76" s="170">
        <v>92</v>
      </c>
      <c r="EY76" s="170">
        <v>110</v>
      </c>
    </row>
    <row r="77" spans="1:161" ht="12.75">
      <c r="A77" s="9" t="s">
        <v>271</v>
      </c>
      <c r="B77" s="25" t="s">
        <v>269</v>
      </c>
      <c r="C77" s="25" t="s">
        <v>199</v>
      </c>
      <c r="D77" s="39" t="s">
        <v>205</v>
      </c>
      <c r="E77" s="26" t="s">
        <v>355</v>
      </c>
      <c r="F77" s="248" t="s">
        <v>363</v>
      </c>
      <c r="G77" s="27">
        <v>355429080492303</v>
      </c>
      <c r="H77" s="28">
        <v>39272</v>
      </c>
      <c r="I77" s="25">
        <v>1345</v>
      </c>
      <c r="J77" s="25">
        <v>400</v>
      </c>
      <c r="K77" s="10" t="s">
        <v>311</v>
      </c>
      <c r="L77" s="241">
        <v>900</v>
      </c>
      <c r="P77" s="25">
        <v>17.5</v>
      </c>
      <c r="AQ77" s="19"/>
      <c r="AR77" s="40"/>
      <c r="BL77" s="19" t="s">
        <v>150</v>
      </c>
      <c r="BM77" s="20">
        <v>0.02</v>
      </c>
      <c r="BP77" s="19" t="s">
        <v>150</v>
      </c>
      <c r="BQ77" s="20">
        <v>0.06</v>
      </c>
      <c r="BX77" s="19" t="s">
        <v>150</v>
      </c>
      <c r="BY77" s="20">
        <v>0.002</v>
      </c>
      <c r="CC77" s="20">
        <v>0.011</v>
      </c>
      <c r="FA77" s="20">
        <v>36</v>
      </c>
      <c r="FC77" s="184">
        <v>1430</v>
      </c>
      <c r="FE77" s="20">
        <v>1.05</v>
      </c>
    </row>
    <row r="78" spans="1:155" ht="12.75">
      <c r="A78" s="9" t="s">
        <v>271</v>
      </c>
      <c r="B78" s="25" t="s">
        <v>270</v>
      </c>
      <c r="C78" s="25" t="s">
        <v>199</v>
      </c>
      <c r="D78" s="39" t="s">
        <v>205</v>
      </c>
      <c r="E78" s="26" t="s">
        <v>355</v>
      </c>
      <c r="F78" s="248" t="s">
        <v>363</v>
      </c>
      <c r="G78" s="27">
        <v>355429080492303</v>
      </c>
      <c r="H78" s="237">
        <v>39391</v>
      </c>
      <c r="J78" s="25">
        <v>400</v>
      </c>
      <c r="K78" s="10" t="s">
        <v>311</v>
      </c>
      <c r="L78" s="241">
        <v>900</v>
      </c>
      <c r="M78" s="90">
        <v>0.35</v>
      </c>
      <c r="N78" s="83">
        <v>8.1</v>
      </c>
      <c r="O78" s="91">
        <v>158</v>
      </c>
      <c r="P78" s="83">
        <v>16.8</v>
      </c>
      <c r="Q78" s="83"/>
      <c r="R78" s="83"/>
      <c r="S78" s="90"/>
      <c r="T78" s="90">
        <v>21</v>
      </c>
      <c r="V78" s="90"/>
      <c r="X78" s="90">
        <v>4.6</v>
      </c>
      <c r="Z78" s="90"/>
      <c r="AB78" s="90">
        <v>4.5</v>
      </c>
      <c r="AD78" s="90"/>
      <c r="AF78" s="90">
        <v>5.3</v>
      </c>
      <c r="AP78" s="44">
        <v>65</v>
      </c>
      <c r="AQ78" s="19"/>
      <c r="AR78" s="40">
        <f>AP78*1.219</f>
        <v>79.235</v>
      </c>
      <c r="AS78" s="60" t="s">
        <v>150</v>
      </c>
      <c r="AT78" s="56">
        <v>1</v>
      </c>
      <c r="AV78" s="47">
        <v>79.235</v>
      </c>
      <c r="AZ78" s="86">
        <v>1.8</v>
      </c>
      <c r="BC78" s="19" t="s">
        <v>150</v>
      </c>
      <c r="BD78" s="86">
        <v>0.4</v>
      </c>
      <c r="BG78" s="86">
        <v>25</v>
      </c>
      <c r="BK78" s="200">
        <v>6.4</v>
      </c>
      <c r="BO78" s="86" t="s">
        <v>206</v>
      </c>
      <c r="BR78" s="60" t="s">
        <v>150</v>
      </c>
      <c r="BS78" s="56">
        <v>0.02</v>
      </c>
      <c r="CE78" s="86" t="s">
        <v>206</v>
      </c>
      <c r="CF78" s="60" t="s">
        <v>150</v>
      </c>
      <c r="CG78" s="56">
        <v>0.02</v>
      </c>
      <c r="CJ78" s="19" t="s">
        <v>150</v>
      </c>
      <c r="CK78" s="86">
        <v>2</v>
      </c>
      <c r="CM78" s="80"/>
      <c r="CO78" s="90">
        <v>83</v>
      </c>
      <c r="CS78" s="90"/>
      <c r="CT78" s="19" t="s">
        <v>150</v>
      </c>
      <c r="CU78" s="86">
        <v>5</v>
      </c>
      <c r="CW78" s="90"/>
      <c r="CY78" s="90">
        <v>50</v>
      </c>
      <c r="DE78" s="90"/>
      <c r="DF78" s="68" t="s">
        <v>150</v>
      </c>
      <c r="DG78" s="69">
        <v>1</v>
      </c>
      <c r="DI78" s="90"/>
      <c r="DJ78" s="19" t="s">
        <v>150</v>
      </c>
      <c r="DK78" s="86">
        <v>10</v>
      </c>
      <c r="DO78" s="90"/>
      <c r="DP78" s="68" t="s">
        <v>150</v>
      </c>
      <c r="DQ78" s="69">
        <v>2</v>
      </c>
      <c r="DS78" s="170"/>
      <c r="DU78" s="170">
        <v>120</v>
      </c>
      <c r="EA78" s="170" t="s">
        <v>206</v>
      </c>
      <c r="EB78" s="19" t="s">
        <v>150</v>
      </c>
      <c r="EC78" s="177">
        <v>10</v>
      </c>
      <c r="EK78" s="201" t="s">
        <v>206</v>
      </c>
      <c r="EL78" s="71" t="s">
        <v>150</v>
      </c>
      <c r="EM78" s="203">
        <v>10</v>
      </c>
      <c r="EO78" s="90"/>
      <c r="EQ78" s="90">
        <v>5</v>
      </c>
      <c r="ES78" s="90"/>
      <c r="ET78" s="66" t="s">
        <v>150</v>
      </c>
      <c r="EU78" s="65">
        <v>5</v>
      </c>
      <c r="EW78" s="170"/>
      <c r="EY78" s="170">
        <v>130</v>
      </c>
    </row>
    <row r="79" spans="1:155" ht="12.75">
      <c r="A79" s="9" t="s">
        <v>271</v>
      </c>
      <c r="B79" s="25" t="s">
        <v>270</v>
      </c>
      <c r="C79" s="25" t="s">
        <v>199</v>
      </c>
      <c r="D79" s="39" t="s">
        <v>207</v>
      </c>
      <c r="E79" s="26" t="s">
        <v>355</v>
      </c>
      <c r="F79" s="248" t="s">
        <v>363</v>
      </c>
      <c r="G79" s="27">
        <v>355429080492304</v>
      </c>
      <c r="H79" s="237">
        <v>39049</v>
      </c>
      <c r="J79" s="25">
        <v>100</v>
      </c>
      <c r="K79" s="10" t="s">
        <v>311</v>
      </c>
      <c r="L79" s="241">
        <v>900</v>
      </c>
      <c r="M79" s="90">
        <v>3.9</v>
      </c>
      <c r="N79" s="84">
        <v>6.85</v>
      </c>
      <c r="O79" s="52">
        <v>144</v>
      </c>
      <c r="P79" s="83">
        <v>15.1</v>
      </c>
      <c r="Q79" s="83"/>
      <c r="R79" s="83"/>
      <c r="S79" s="86">
        <v>16</v>
      </c>
      <c r="T79" s="86">
        <v>18</v>
      </c>
      <c r="V79" s="86">
        <v>4.9</v>
      </c>
      <c r="X79" s="86">
        <v>5.8</v>
      </c>
      <c r="Z79" s="86">
        <v>3.6</v>
      </c>
      <c r="AB79" s="86">
        <v>4.2</v>
      </c>
      <c r="AD79" s="86">
        <v>6.4</v>
      </c>
      <c r="AF79" s="86">
        <v>6.5</v>
      </c>
      <c r="AP79" s="40">
        <v>60</v>
      </c>
      <c r="AQ79" s="19"/>
      <c r="AR79" s="40">
        <f>AP79*1.219</f>
        <v>73.14</v>
      </c>
      <c r="AS79" s="60" t="s">
        <v>150</v>
      </c>
      <c r="AT79" s="56">
        <v>1</v>
      </c>
      <c r="AV79" s="41">
        <v>73.14</v>
      </c>
      <c r="AZ79" s="86">
        <v>2</v>
      </c>
      <c r="BC79" s="19" t="s">
        <v>150</v>
      </c>
      <c r="BD79" s="86">
        <v>0.4</v>
      </c>
      <c r="BG79" s="86">
        <v>30</v>
      </c>
      <c r="BK79" s="200">
        <v>10</v>
      </c>
      <c r="BN79" s="60" t="s">
        <v>150</v>
      </c>
      <c r="BO79" s="65">
        <v>0.02</v>
      </c>
      <c r="BR79" s="60" t="s">
        <v>150</v>
      </c>
      <c r="BS79" s="56">
        <v>0.02</v>
      </c>
      <c r="CE79" s="86">
        <v>0.02</v>
      </c>
      <c r="CG79" s="86">
        <v>0.41</v>
      </c>
      <c r="CJ79" s="19" t="s">
        <v>150</v>
      </c>
      <c r="CK79" s="86">
        <v>2</v>
      </c>
      <c r="CL79" s="66" t="s">
        <v>150</v>
      </c>
      <c r="CM79" s="69">
        <v>50</v>
      </c>
      <c r="CO79" s="148">
        <v>2100</v>
      </c>
      <c r="CR79" s="19" t="s">
        <v>150</v>
      </c>
      <c r="CS79" s="86">
        <v>5</v>
      </c>
      <c r="CT79" s="19" t="s">
        <v>150</v>
      </c>
      <c r="CU79" s="86">
        <v>5</v>
      </c>
      <c r="CW79" s="86">
        <v>74</v>
      </c>
      <c r="CY79" s="86">
        <v>98</v>
      </c>
      <c r="DD79" s="68" t="s">
        <v>150</v>
      </c>
      <c r="DE79" s="69">
        <v>2</v>
      </c>
      <c r="DF79" s="68" t="s">
        <v>150</v>
      </c>
      <c r="DG79" s="69">
        <v>2</v>
      </c>
      <c r="DH79" s="68" t="s">
        <v>150</v>
      </c>
      <c r="DI79" s="69">
        <v>25</v>
      </c>
      <c r="DJ79" s="68" t="s">
        <v>150</v>
      </c>
      <c r="DK79" s="69">
        <v>25</v>
      </c>
      <c r="DN79" s="68" t="s">
        <v>150</v>
      </c>
      <c r="DO79" s="69">
        <v>2</v>
      </c>
      <c r="DQ79" s="86">
        <v>14</v>
      </c>
      <c r="DR79" s="71" t="s">
        <v>150</v>
      </c>
      <c r="DS79" s="169">
        <v>50</v>
      </c>
      <c r="DU79" s="193">
        <v>3300</v>
      </c>
      <c r="EA79" s="177">
        <v>31</v>
      </c>
      <c r="EC79" s="193">
        <v>84</v>
      </c>
      <c r="EJ79" s="71" t="s">
        <v>150</v>
      </c>
      <c r="EK79" s="203">
        <v>10</v>
      </c>
      <c r="EL79" s="71" t="s">
        <v>150</v>
      </c>
      <c r="EM79" s="203">
        <v>10</v>
      </c>
      <c r="EO79" s="86"/>
      <c r="EQ79" s="86"/>
      <c r="ER79" s="66" t="s">
        <v>150</v>
      </c>
      <c r="ES79" s="65">
        <v>5</v>
      </c>
      <c r="ET79" s="66" t="s">
        <v>150</v>
      </c>
      <c r="EU79" s="65">
        <v>5</v>
      </c>
      <c r="EV79" s="19" t="s">
        <v>150</v>
      </c>
      <c r="EW79" s="177">
        <v>10</v>
      </c>
      <c r="EY79" s="177">
        <v>14</v>
      </c>
    </row>
    <row r="80" spans="1:155" ht="12.75">
      <c r="A80" s="9" t="s">
        <v>271</v>
      </c>
      <c r="B80" s="25" t="s">
        <v>270</v>
      </c>
      <c r="C80" s="25" t="s">
        <v>199</v>
      </c>
      <c r="D80" s="39" t="s">
        <v>208</v>
      </c>
      <c r="E80" s="26" t="s">
        <v>355</v>
      </c>
      <c r="F80" s="248" t="s">
        <v>363</v>
      </c>
      <c r="G80" s="27">
        <v>355428080493003</v>
      </c>
      <c r="H80" s="237">
        <v>39049</v>
      </c>
      <c r="J80" s="25">
        <v>400</v>
      </c>
      <c r="K80" s="10" t="s">
        <v>311</v>
      </c>
      <c r="L80" s="241">
        <v>870</v>
      </c>
      <c r="M80" s="90">
        <v>0.68</v>
      </c>
      <c r="N80" s="84">
        <v>7.6</v>
      </c>
      <c r="O80" s="52">
        <v>144</v>
      </c>
      <c r="P80" s="83">
        <v>16.7</v>
      </c>
      <c r="Q80" s="83"/>
      <c r="R80" s="83"/>
      <c r="S80" s="86">
        <v>18</v>
      </c>
      <c r="T80" s="86">
        <v>18</v>
      </c>
      <c r="V80" s="86">
        <v>4.6</v>
      </c>
      <c r="X80" s="86">
        <v>4.6</v>
      </c>
      <c r="Z80" s="86">
        <v>5</v>
      </c>
      <c r="AB80" s="86">
        <v>5</v>
      </c>
      <c r="AD80" s="86">
        <v>5</v>
      </c>
      <c r="AF80" s="86">
        <v>5.1</v>
      </c>
      <c r="AP80" s="40">
        <v>68</v>
      </c>
      <c r="AQ80" s="19"/>
      <c r="AR80" s="40">
        <f>AP80*1.219</f>
        <v>82.89200000000001</v>
      </c>
      <c r="AS80" s="60" t="s">
        <v>150</v>
      </c>
      <c r="AT80" s="56">
        <v>1</v>
      </c>
      <c r="AV80" s="41">
        <v>82.89200000000001</v>
      </c>
      <c r="AZ80" s="86">
        <v>1</v>
      </c>
      <c r="BC80" s="19" t="s">
        <v>150</v>
      </c>
      <c r="BD80" s="86">
        <v>0.4</v>
      </c>
      <c r="BG80" s="86">
        <v>29</v>
      </c>
      <c r="BK80" s="200">
        <v>7</v>
      </c>
      <c r="BN80" s="60" t="s">
        <v>150</v>
      </c>
      <c r="BO80" s="65">
        <v>0.02</v>
      </c>
      <c r="BR80" s="60" t="s">
        <v>150</v>
      </c>
      <c r="BS80" s="56">
        <v>0.02</v>
      </c>
      <c r="CD80" s="60" t="s">
        <v>150</v>
      </c>
      <c r="CE80" s="56">
        <v>0.02</v>
      </c>
      <c r="CG80" s="86">
        <v>0.02</v>
      </c>
      <c r="CJ80" s="19" t="s">
        <v>150</v>
      </c>
      <c r="CK80" s="86">
        <v>2</v>
      </c>
      <c r="CL80" s="66" t="s">
        <v>150</v>
      </c>
      <c r="CM80" s="69">
        <v>50</v>
      </c>
      <c r="CO80" s="86">
        <v>78</v>
      </c>
      <c r="CR80" s="19" t="s">
        <v>150</v>
      </c>
      <c r="CS80" s="86">
        <v>5</v>
      </c>
      <c r="CT80" s="19" t="s">
        <v>150</v>
      </c>
      <c r="CU80" s="86">
        <v>5</v>
      </c>
      <c r="CW80" s="86">
        <v>91</v>
      </c>
      <c r="CY80" s="86">
        <v>93</v>
      </c>
      <c r="DD80" s="68" t="s">
        <v>150</v>
      </c>
      <c r="DE80" s="69">
        <v>2</v>
      </c>
      <c r="DF80" s="68" t="s">
        <v>150</v>
      </c>
      <c r="DG80" s="69">
        <v>2</v>
      </c>
      <c r="DH80" s="68" t="s">
        <v>150</v>
      </c>
      <c r="DI80" s="69">
        <v>25</v>
      </c>
      <c r="DJ80" s="68" t="s">
        <v>150</v>
      </c>
      <c r="DK80" s="69">
        <v>25</v>
      </c>
      <c r="DN80" s="68" t="s">
        <v>150</v>
      </c>
      <c r="DO80" s="69">
        <v>2</v>
      </c>
      <c r="DP80" s="68" t="s">
        <v>150</v>
      </c>
      <c r="DQ80" s="69">
        <v>2</v>
      </c>
      <c r="DR80" s="71" t="s">
        <v>150</v>
      </c>
      <c r="DS80" s="169">
        <v>50</v>
      </c>
      <c r="DU80" s="177">
        <v>150</v>
      </c>
      <c r="EA80" s="177">
        <v>10</v>
      </c>
      <c r="EC80" s="177">
        <v>12</v>
      </c>
      <c r="EJ80" s="71" t="s">
        <v>150</v>
      </c>
      <c r="EK80" s="203">
        <v>10</v>
      </c>
      <c r="EL80" s="71" t="s">
        <v>150</v>
      </c>
      <c r="EM80" s="203">
        <v>10</v>
      </c>
      <c r="EO80" s="86"/>
      <c r="EQ80" s="86"/>
      <c r="ER80" s="66" t="s">
        <v>150</v>
      </c>
      <c r="ES80" s="65">
        <v>5</v>
      </c>
      <c r="ET80" s="66" t="s">
        <v>150</v>
      </c>
      <c r="EU80" s="65">
        <v>5</v>
      </c>
      <c r="EW80" s="177">
        <v>65</v>
      </c>
      <c r="EY80" s="177">
        <v>73</v>
      </c>
    </row>
    <row r="81" spans="1:161" ht="12.75">
      <c r="A81" s="9" t="s">
        <v>271</v>
      </c>
      <c r="B81" s="25" t="s">
        <v>269</v>
      </c>
      <c r="C81" s="25" t="s">
        <v>199</v>
      </c>
      <c r="D81" s="146" t="s">
        <v>208</v>
      </c>
      <c r="E81" s="26" t="s">
        <v>355</v>
      </c>
      <c r="F81" s="26" t="s">
        <v>290</v>
      </c>
      <c r="G81" s="27">
        <v>355428080493003</v>
      </c>
      <c r="H81" s="28">
        <v>39049</v>
      </c>
      <c r="I81" s="25">
        <v>1300</v>
      </c>
      <c r="J81" s="25">
        <v>400</v>
      </c>
      <c r="K81" s="10" t="s">
        <v>311</v>
      </c>
      <c r="L81" s="241">
        <v>870</v>
      </c>
      <c r="M81" s="20">
        <v>0.7</v>
      </c>
      <c r="N81" s="215">
        <v>7.6</v>
      </c>
      <c r="O81" s="25">
        <v>144</v>
      </c>
      <c r="P81" s="25">
        <v>16.7</v>
      </c>
      <c r="Q81" s="25">
        <v>60</v>
      </c>
      <c r="S81" s="20">
        <v>17.3</v>
      </c>
      <c r="V81" s="20">
        <v>4.07</v>
      </c>
      <c r="Z81" s="20">
        <v>4.86</v>
      </c>
      <c r="AD81" s="20">
        <v>4.43</v>
      </c>
      <c r="AH81" s="20">
        <v>67</v>
      </c>
      <c r="AJ81" s="29">
        <v>65</v>
      </c>
      <c r="AQ81" s="19"/>
      <c r="AR81" s="40"/>
      <c r="AV81" s="20">
        <v>79.24</v>
      </c>
      <c r="AX81" s="20">
        <v>1.15</v>
      </c>
      <c r="BA81" s="19" t="s">
        <v>157</v>
      </c>
      <c r="BB81" s="20">
        <v>0.06</v>
      </c>
      <c r="BF81" s="20">
        <v>26.1</v>
      </c>
      <c r="BI81" s="197">
        <v>7.5</v>
      </c>
      <c r="BL81" s="19" t="s">
        <v>150</v>
      </c>
      <c r="BM81" s="20">
        <v>0.02</v>
      </c>
      <c r="BP81" s="19" t="s">
        <v>150</v>
      </c>
      <c r="BQ81" s="20">
        <v>0.06</v>
      </c>
      <c r="BX81" s="19" t="s">
        <v>150</v>
      </c>
      <c r="BY81" s="20">
        <v>0.002</v>
      </c>
      <c r="CC81" s="20">
        <v>0.007</v>
      </c>
      <c r="CM81" s="20">
        <v>3</v>
      </c>
      <c r="CP81" s="19" t="s">
        <v>150</v>
      </c>
      <c r="CQ81" s="20">
        <v>0.06</v>
      </c>
      <c r="CR81" s="19" t="s">
        <v>157</v>
      </c>
      <c r="CS81" s="20">
        <v>0.11</v>
      </c>
      <c r="CW81" s="20">
        <v>83</v>
      </c>
      <c r="CZ81" s="19" t="s">
        <v>150</v>
      </c>
      <c r="DA81" s="20">
        <v>0.06</v>
      </c>
      <c r="DC81" s="20">
        <v>2.5</v>
      </c>
      <c r="DD81" s="19" t="s">
        <v>150</v>
      </c>
      <c r="DE81" s="20">
        <v>0.04</v>
      </c>
      <c r="DI81" s="20">
        <v>0.17</v>
      </c>
      <c r="DM81" s="20">
        <v>0.15</v>
      </c>
      <c r="DN81" s="19" t="s">
        <v>150</v>
      </c>
      <c r="DO81" s="20">
        <v>0.4</v>
      </c>
      <c r="DS81" s="165">
        <v>27</v>
      </c>
      <c r="DW81" s="20">
        <v>0.31</v>
      </c>
      <c r="EA81" s="165">
        <v>10.1</v>
      </c>
      <c r="EI81" s="20">
        <v>0.6</v>
      </c>
      <c r="EK81" s="197">
        <v>2</v>
      </c>
      <c r="EO81" s="20">
        <v>0.27</v>
      </c>
      <c r="ER81" s="19" t="s">
        <v>150</v>
      </c>
      <c r="ES81" s="20">
        <v>0.1</v>
      </c>
      <c r="EW81" s="165">
        <v>66.3</v>
      </c>
      <c r="FE81" s="20">
        <v>1.75</v>
      </c>
    </row>
    <row r="82" spans="1:155" ht="12.75">
      <c r="A82" s="9" t="s">
        <v>271</v>
      </c>
      <c r="B82" s="25" t="s">
        <v>270</v>
      </c>
      <c r="C82" s="25" t="s">
        <v>199</v>
      </c>
      <c r="D82" s="39" t="s">
        <v>208</v>
      </c>
      <c r="E82" s="26" t="s">
        <v>355</v>
      </c>
      <c r="F82" s="248" t="s">
        <v>363</v>
      </c>
      <c r="G82" s="27">
        <v>355428080493003</v>
      </c>
      <c r="H82" s="88">
        <v>39146</v>
      </c>
      <c r="J82" s="25">
        <v>400</v>
      </c>
      <c r="K82" s="10" t="s">
        <v>311</v>
      </c>
      <c r="L82" s="241">
        <v>870</v>
      </c>
      <c r="M82" s="90">
        <v>1.12</v>
      </c>
      <c r="N82" s="83">
        <v>7.36</v>
      </c>
      <c r="O82" s="85">
        <v>117</v>
      </c>
      <c r="P82" s="83">
        <v>16.6</v>
      </c>
      <c r="S82" s="86">
        <v>17</v>
      </c>
      <c r="T82" s="86">
        <v>17</v>
      </c>
      <c r="V82" s="86">
        <v>4.3</v>
      </c>
      <c r="X82" s="86">
        <v>4.6</v>
      </c>
      <c r="Z82" s="86">
        <v>4.7</v>
      </c>
      <c r="AB82" s="86">
        <v>4.9</v>
      </c>
      <c r="AD82" s="86">
        <v>4.6</v>
      </c>
      <c r="AF82" s="86">
        <v>4.6</v>
      </c>
      <c r="AP82" s="44">
        <v>62</v>
      </c>
      <c r="AQ82" s="19"/>
      <c r="AR82" s="40">
        <f>AP82*1.219</f>
        <v>75.578</v>
      </c>
      <c r="AS82" s="60" t="s">
        <v>150</v>
      </c>
      <c r="AT82" s="56">
        <v>1</v>
      </c>
      <c r="AV82" s="47">
        <v>75.578</v>
      </c>
      <c r="AZ82" s="86">
        <v>1.2</v>
      </c>
      <c r="BC82" s="19" t="s">
        <v>150</v>
      </c>
      <c r="BD82" s="86">
        <v>0.4</v>
      </c>
      <c r="BG82" s="86">
        <v>26</v>
      </c>
      <c r="BK82" s="200">
        <v>8</v>
      </c>
      <c r="BN82" s="60" t="s">
        <v>150</v>
      </c>
      <c r="BO82" s="65">
        <v>0.02</v>
      </c>
      <c r="BR82" s="60" t="s">
        <v>150</v>
      </c>
      <c r="BS82" s="56">
        <v>0.02</v>
      </c>
      <c r="CE82" s="86" t="s">
        <v>206</v>
      </c>
      <c r="CG82" s="86">
        <v>0.02</v>
      </c>
      <c r="CJ82" s="19" t="s">
        <v>150</v>
      </c>
      <c r="CK82" s="86">
        <v>2</v>
      </c>
      <c r="CL82" s="66" t="s">
        <v>150</v>
      </c>
      <c r="CM82" s="69">
        <v>50</v>
      </c>
      <c r="CO82" s="148">
        <v>250</v>
      </c>
      <c r="CR82" s="19" t="s">
        <v>150</v>
      </c>
      <c r="CS82" s="86">
        <v>5</v>
      </c>
      <c r="CT82" s="19" t="s">
        <v>150</v>
      </c>
      <c r="CU82" s="86">
        <v>5</v>
      </c>
      <c r="CW82" s="86">
        <v>88</v>
      </c>
      <c r="CY82" s="86">
        <v>89</v>
      </c>
      <c r="DD82" s="68" t="s">
        <v>150</v>
      </c>
      <c r="DE82" s="69">
        <v>1</v>
      </c>
      <c r="DF82" s="68" t="s">
        <v>150</v>
      </c>
      <c r="DG82" s="69">
        <v>1</v>
      </c>
      <c r="DH82" s="19" t="s">
        <v>150</v>
      </c>
      <c r="DI82" s="86">
        <v>10</v>
      </c>
      <c r="DJ82" s="19" t="s">
        <v>150</v>
      </c>
      <c r="DK82" s="86">
        <v>10</v>
      </c>
      <c r="DN82" s="68" t="s">
        <v>150</v>
      </c>
      <c r="DO82" s="69">
        <v>2</v>
      </c>
      <c r="DP82" s="68" t="s">
        <v>150</v>
      </c>
      <c r="DQ82" s="69">
        <v>2</v>
      </c>
      <c r="DR82" s="71" t="s">
        <v>150</v>
      </c>
      <c r="DS82" s="169">
        <v>50</v>
      </c>
      <c r="DU82" s="193">
        <v>440</v>
      </c>
      <c r="EA82" s="177">
        <v>10</v>
      </c>
      <c r="EC82" s="177">
        <v>14</v>
      </c>
      <c r="EJ82" s="71" t="s">
        <v>150</v>
      </c>
      <c r="EK82" s="203">
        <v>10</v>
      </c>
      <c r="EL82" s="71" t="s">
        <v>150</v>
      </c>
      <c r="EM82" s="203">
        <v>10</v>
      </c>
      <c r="EN82" s="71" t="s">
        <v>150</v>
      </c>
      <c r="EO82" s="69">
        <v>5</v>
      </c>
      <c r="EP82" s="71" t="s">
        <v>150</v>
      </c>
      <c r="EQ82" s="69">
        <v>5</v>
      </c>
      <c r="ER82" s="66" t="s">
        <v>150</v>
      </c>
      <c r="ES82" s="65">
        <v>5</v>
      </c>
      <c r="ET82" s="66" t="s">
        <v>150</v>
      </c>
      <c r="EU82" s="65">
        <v>5</v>
      </c>
      <c r="EW82" s="177">
        <v>100</v>
      </c>
      <c r="EY82" s="177">
        <v>140</v>
      </c>
    </row>
    <row r="83" spans="1:155" ht="12.75">
      <c r="A83" s="9" t="s">
        <v>271</v>
      </c>
      <c r="B83" s="25" t="s">
        <v>270</v>
      </c>
      <c r="C83" s="25" t="s">
        <v>199</v>
      </c>
      <c r="D83" s="39" t="s">
        <v>208</v>
      </c>
      <c r="E83" s="26" t="s">
        <v>355</v>
      </c>
      <c r="F83" s="248" t="s">
        <v>363</v>
      </c>
      <c r="G83" s="27">
        <v>355428080493003</v>
      </c>
      <c r="H83" s="89">
        <v>39272</v>
      </c>
      <c r="J83" s="25">
        <v>400</v>
      </c>
      <c r="K83" s="10" t="s">
        <v>311</v>
      </c>
      <c r="L83" s="241">
        <v>870</v>
      </c>
      <c r="M83" s="90">
        <v>2.22</v>
      </c>
      <c r="N83" s="83">
        <v>7.24</v>
      </c>
      <c r="O83" s="85">
        <v>125</v>
      </c>
      <c r="P83" s="83">
        <v>15.83</v>
      </c>
      <c r="S83" s="90">
        <v>16</v>
      </c>
      <c r="T83" s="90">
        <v>16</v>
      </c>
      <c r="V83" s="90">
        <v>4</v>
      </c>
      <c r="X83" s="90">
        <v>3.9</v>
      </c>
      <c r="Z83" s="90">
        <v>4.7</v>
      </c>
      <c r="AB83" s="90">
        <v>4.4</v>
      </c>
      <c r="AD83" s="90">
        <v>4.3</v>
      </c>
      <c r="AF83" s="90">
        <v>4.2</v>
      </c>
      <c r="AP83" s="44">
        <v>58</v>
      </c>
      <c r="AQ83" s="19"/>
      <c r="AR83" s="40">
        <f>AP83*1.219</f>
        <v>70.702</v>
      </c>
      <c r="AS83" s="60" t="s">
        <v>150</v>
      </c>
      <c r="AT83" s="56">
        <v>1</v>
      </c>
      <c r="AV83" s="47">
        <v>70.702</v>
      </c>
      <c r="AZ83" s="86">
        <v>1.2</v>
      </c>
      <c r="BC83" s="19" t="s">
        <v>150</v>
      </c>
      <c r="BD83" s="86">
        <v>0.4</v>
      </c>
      <c r="BG83" s="86">
        <v>27</v>
      </c>
      <c r="BK83" s="200">
        <v>6.5</v>
      </c>
      <c r="BN83" s="60" t="s">
        <v>150</v>
      </c>
      <c r="BO83" s="65">
        <v>0.02</v>
      </c>
      <c r="BR83" s="60" t="s">
        <v>150</v>
      </c>
      <c r="BS83" s="56">
        <v>0.02</v>
      </c>
      <c r="CE83" s="86" t="s">
        <v>206</v>
      </c>
      <c r="CF83" s="60" t="s">
        <v>150</v>
      </c>
      <c r="CG83" s="56">
        <v>0.02</v>
      </c>
      <c r="CJ83" s="19" t="s">
        <v>150</v>
      </c>
      <c r="CK83" s="86">
        <v>2</v>
      </c>
      <c r="CL83" s="66" t="s">
        <v>150</v>
      </c>
      <c r="CM83" s="69">
        <v>50</v>
      </c>
      <c r="CN83" s="66" t="s">
        <v>150</v>
      </c>
      <c r="CO83" s="69">
        <v>50</v>
      </c>
      <c r="CR83" s="19" t="s">
        <v>150</v>
      </c>
      <c r="CS83" s="86">
        <v>5</v>
      </c>
      <c r="CT83" s="19" t="s">
        <v>150</v>
      </c>
      <c r="CU83" s="86">
        <v>5</v>
      </c>
      <c r="CW83" s="90">
        <v>90</v>
      </c>
      <c r="CY83" s="90">
        <v>82</v>
      </c>
      <c r="DD83" s="68" t="s">
        <v>150</v>
      </c>
      <c r="DE83" s="69">
        <v>1</v>
      </c>
      <c r="DF83" s="68" t="s">
        <v>150</v>
      </c>
      <c r="DG83" s="69">
        <v>1</v>
      </c>
      <c r="DH83" s="19" t="s">
        <v>150</v>
      </c>
      <c r="DI83" s="86">
        <v>10</v>
      </c>
      <c r="DJ83" s="19" t="s">
        <v>150</v>
      </c>
      <c r="DK83" s="86">
        <v>10</v>
      </c>
      <c r="DN83" s="68" t="s">
        <v>150</v>
      </c>
      <c r="DO83" s="69">
        <v>2</v>
      </c>
      <c r="DP83" s="68" t="s">
        <v>150</v>
      </c>
      <c r="DQ83" s="69">
        <v>2</v>
      </c>
      <c r="DR83" s="71" t="s">
        <v>150</v>
      </c>
      <c r="DS83" s="169">
        <v>50</v>
      </c>
      <c r="DT83" s="71" t="s">
        <v>150</v>
      </c>
      <c r="DU83" s="169">
        <v>50</v>
      </c>
      <c r="EA83" s="170">
        <v>10</v>
      </c>
      <c r="EB83" s="19" t="s">
        <v>150</v>
      </c>
      <c r="EC83" s="177">
        <v>10</v>
      </c>
      <c r="EJ83" s="71" t="s">
        <v>150</v>
      </c>
      <c r="EK83" s="203">
        <v>10</v>
      </c>
      <c r="EL83" s="71" t="s">
        <v>150</v>
      </c>
      <c r="EM83" s="203">
        <v>10</v>
      </c>
      <c r="EN83" s="71" t="s">
        <v>150</v>
      </c>
      <c r="EO83" s="69">
        <v>5</v>
      </c>
      <c r="EP83" s="71" t="s">
        <v>150</v>
      </c>
      <c r="EQ83" s="69">
        <v>5</v>
      </c>
      <c r="ER83" s="66" t="s">
        <v>150</v>
      </c>
      <c r="ES83" s="65">
        <v>5</v>
      </c>
      <c r="ET83" s="66" t="s">
        <v>150</v>
      </c>
      <c r="EU83" s="65">
        <v>5</v>
      </c>
      <c r="EW83" s="170">
        <v>53</v>
      </c>
      <c r="EY83" s="170">
        <v>59</v>
      </c>
    </row>
    <row r="84" spans="1:161" ht="12.75">
      <c r="A84" s="9" t="s">
        <v>271</v>
      </c>
      <c r="B84" s="25" t="s">
        <v>269</v>
      </c>
      <c r="C84" s="25" t="s">
        <v>199</v>
      </c>
      <c r="D84" s="146" t="s">
        <v>208</v>
      </c>
      <c r="E84" s="26" t="s">
        <v>355</v>
      </c>
      <c r="F84" s="26" t="s">
        <v>290</v>
      </c>
      <c r="G84" s="27">
        <v>355428080493003</v>
      </c>
      <c r="H84" s="28">
        <v>39272</v>
      </c>
      <c r="I84" s="25">
        <v>1500</v>
      </c>
      <c r="J84" s="25">
        <v>400</v>
      </c>
      <c r="K84" s="10" t="s">
        <v>311</v>
      </c>
      <c r="L84" s="241">
        <v>870</v>
      </c>
      <c r="M84" s="20">
        <v>2.2</v>
      </c>
      <c r="N84" s="215">
        <v>7.2</v>
      </c>
      <c r="O84" s="25">
        <v>125</v>
      </c>
      <c r="P84" s="25">
        <v>15.4</v>
      </c>
      <c r="Q84" s="25">
        <v>50</v>
      </c>
      <c r="S84" s="20">
        <v>14.2</v>
      </c>
      <c r="V84" s="20">
        <v>3.57</v>
      </c>
      <c r="Z84" s="20">
        <v>4.51</v>
      </c>
      <c r="AD84" s="20">
        <v>4.09</v>
      </c>
      <c r="AH84" s="20">
        <v>62</v>
      </c>
      <c r="AJ84" s="29">
        <v>57</v>
      </c>
      <c r="AQ84" s="19"/>
      <c r="AR84" s="40"/>
      <c r="AV84" s="20">
        <v>69.48</v>
      </c>
      <c r="AX84" s="20">
        <v>1.12</v>
      </c>
      <c r="BA84" s="19" t="s">
        <v>157</v>
      </c>
      <c r="BB84" s="20">
        <v>0.07</v>
      </c>
      <c r="BF84" s="20">
        <v>25.6</v>
      </c>
      <c r="BI84" s="197">
        <v>7.45</v>
      </c>
      <c r="BL84" s="19" t="s">
        <v>150</v>
      </c>
      <c r="BM84" s="20">
        <v>0.02</v>
      </c>
      <c r="BP84" s="19" t="s">
        <v>150</v>
      </c>
      <c r="BQ84" s="20">
        <v>0.06</v>
      </c>
      <c r="BX84" s="19" t="s">
        <v>150</v>
      </c>
      <c r="BY84" s="20">
        <v>0.002</v>
      </c>
      <c r="CC84" s="20">
        <v>0.008</v>
      </c>
      <c r="CM84" s="20">
        <v>3</v>
      </c>
      <c r="CP84" s="19" t="s">
        <v>157</v>
      </c>
      <c r="CQ84" s="20">
        <v>0.03</v>
      </c>
      <c r="CR84" s="19" t="s">
        <v>157</v>
      </c>
      <c r="CS84" s="20">
        <v>0.09</v>
      </c>
      <c r="CW84" s="20">
        <v>83</v>
      </c>
      <c r="CZ84" s="19" t="s">
        <v>150</v>
      </c>
      <c r="DA84" s="20">
        <v>0.06</v>
      </c>
      <c r="DC84" s="20">
        <v>3.5</v>
      </c>
      <c r="DD84" s="19" t="s">
        <v>150</v>
      </c>
      <c r="DE84" s="20">
        <v>0.04</v>
      </c>
      <c r="DI84" s="20">
        <v>0.27</v>
      </c>
      <c r="DM84" s="20">
        <v>0.54</v>
      </c>
      <c r="DN84" s="19" t="s">
        <v>157</v>
      </c>
      <c r="DO84" s="20">
        <v>0.29</v>
      </c>
      <c r="DS84" s="165">
        <v>14</v>
      </c>
      <c r="DW84" s="20">
        <v>0.36</v>
      </c>
      <c r="EA84" s="165">
        <v>9.5</v>
      </c>
      <c r="EI84" s="20">
        <v>0.5</v>
      </c>
      <c r="EK84" s="197">
        <v>4.5</v>
      </c>
      <c r="EO84" s="20">
        <v>0.28</v>
      </c>
      <c r="ER84" s="19" t="s">
        <v>150</v>
      </c>
      <c r="ES84" s="20">
        <v>0.1</v>
      </c>
      <c r="EW84" s="165">
        <v>48.8</v>
      </c>
      <c r="FA84" s="20">
        <v>49</v>
      </c>
      <c r="FC84" s="184">
        <v>2880</v>
      </c>
      <c r="FE84" s="20">
        <v>1.88</v>
      </c>
    </row>
    <row r="85" spans="1:155" ht="12.75">
      <c r="A85" s="9" t="s">
        <v>271</v>
      </c>
      <c r="B85" s="25" t="s">
        <v>270</v>
      </c>
      <c r="C85" s="25" t="s">
        <v>199</v>
      </c>
      <c r="D85" s="39" t="s">
        <v>208</v>
      </c>
      <c r="E85" s="26" t="s">
        <v>355</v>
      </c>
      <c r="F85" s="248" t="s">
        <v>363</v>
      </c>
      <c r="G85" s="27">
        <v>355428080493003</v>
      </c>
      <c r="H85" s="88">
        <v>39391</v>
      </c>
      <c r="J85" s="25">
        <v>400</v>
      </c>
      <c r="K85" s="10" t="s">
        <v>311</v>
      </c>
      <c r="L85" s="241">
        <v>870</v>
      </c>
      <c r="M85" s="90" t="s">
        <v>206</v>
      </c>
      <c r="N85" s="83">
        <v>7.35</v>
      </c>
      <c r="O85" s="91">
        <v>136</v>
      </c>
      <c r="P85" s="83">
        <v>16.5</v>
      </c>
      <c r="Q85" s="83"/>
      <c r="R85" s="83"/>
      <c r="S85" s="90">
        <v>17</v>
      </c>
      <c r="T85" s="90">
        <v>17</v>
      </c>
      <c r="V85" s="90">
        <v>4.4</v>
      </c>
      <c r="X85" s="90">
        <v>4.4</v>
      </c>
      <c r="Z85" s="90">
        <v>4.9</v>
      </c>
      <c r="AB85" s="90">
        <v>4.9</v>
      </c>
      <c r="AD85" s="90">
        <v>4.7</v>
      </c>
      <c r="AF85" s="90">
        <v>4.7</v>
      </c>
      <c r="AP85" s="44">
        <v>56</v>
      </c>
      <c r="AQ85" s="19"/>
      <c r="AR85" s="40">
        <f>AP85*1.219</f>
        <v>68.26400000000001</v>
      </c>
      <c r="AS85" s="60" t="s">
        <v>150</v>
      </c>
      <c r="AT85" s="56">
        <v>1</v>
      </c>
      <c r="AV85" s="47">
        <v>68.26400000000001</v>
      </c>
      <c r="AZ85" s="86">
        <v>1.6</v>
      </c>
      <c r="BC85" s="19" t="s">
        <v>150</v>
      </c>
      <c r="BD85" s="86">
        <v>0.4</v>
      </c>
      <c r="BG85" s="86">
        <v>26</v>
      </c>
      <c r="BK85" s="200">
        <v>6.6</v>
      </c>
      <c r="BO85" s="86" t="s">
        <v>206</v>
      </c>
      <c r="BR85" s="60" t="s">
        <v>150</v>
      </c>
      <c r="BS85" s="56">
        <v>0.02</v>
      </c>
      <c r="CE85" s="86" t="s">
        <v>206</v>
      </c>
      <c r="CF85" s="60" t="s">
        <v>150</v>
      </c>
      <c r="CG85" s="56">
        <v>0.02</v>
      </c>
      <c r="CJ85" s="19" t="s">
        <v>150</v>
      </c>
      <c r="CK85" s="86">
        <v>2</v>
      </c>
      <c r="CL85" s="66" t="s">
        <v>150</v>
      </c>
      <c r="CM85" s="69">
        <v>50</v>
      </c>
      <c r="CO85" s="90">
        <v>110</v>
      </c>
      <c r="CR85" s="19" t="s">
        <v>150</v>
      </c>
      <c r="CS85" s="86">
        <v>5</v>
      </c>
      <c r="CT85" s="19" t="s">
        <v>150</v>
      </c>
      <c r="CU85" s="86">
        <v>5</v>
      </c>
      <c r="CW85" s="90">
        <v>88</v>
      </c>
      <c r="CY85" s="90">
        <v>88</v>
      </c>
      <c r="DD85" s="68" t="s">
        <v>150</v>
      </c>
      <c r="DE85" s="69">
        <v>1</v>
      </c>
      <c r="DF85" s="68" t="s">
        <v>150</v>
      </c>
      <c r="DG85" s="69">
        <v>1</v>
      </c>
      <c r="DH85" s="19" t="s">
        <v>150</v>
      </c>
      <c r="DI85" s="86">
        <v>10</v>
      </c>
      <c r="DJ85" s="19" t="s">
        <v>150</v>
      </c>
      <c r="DK85" s="86">
        <v>10</v>
      </c>
      <c r="DN85" s="68" t="s">
        <v>150</v>
      </c>
      <c r="DO85" s="69">
        <v>2</v>
      </c>
      <c r="DP85" s="68" t="s">
        <v>150</v>
      </c>
      <c r="DQ85" s="69">
        <v>2</v>
      </c>
      <c r="DR85" s="71" t="s">
        <v>150</v>
      </c>
      <c r="DS85" s="169">
        <v>50</v>
      </c>
      <c r="DU85" s="170">
        <v>210</v>
      </c>
      <c r="DZ85" s="19" t="s">
        <v>150</v>
      </c>
      <c r="EA85" s="177">
        <v>10</v>
      </c>
      <c r="EB85" s="19" t="s">
        <v>150</v>
      </c>
      <c r="EC85" s="177">
        <v>10</v>
      </c>
      <c r="EJ85" s="71" t="s">
        <v>150</v>
      </c>
      <c r="EK85" s="203">
        <v>10</v>
      </c>
      <c r="EL85" s="71" t="s">
        <v>150</v>
      </c>
      <c r="EM85" s="203">
        <v>10</v>
      </c>
      <c r="EN85" s="71" t="s">
        <v>150</v>
      </c>
      <c r="EO85" s="69">
        <v>5</v>
      </c>
      <c r="EP85" s="71" t="s">
        <v>150</v>
      </c>
      <c r="EQ85" s="69">
        <v>5</v>
      </c>
      <c r="ER85" s="66" t="s">
        <v>150</v>
      </c>
      <c r="ES85" s="65">
        <v>5</v>
      </c>
      <c r="ET85" s="66" t="s">
        <v>150</v>
      </c>
      <c r="EU85" s="65">
        <v>5</v>
      </c>
      <c r="EW85" s="170">
        <v>91</v>
      </c>
      <c r="EY85" s="170">
        <v>100</v>
      </c>
    </row>
    <row r="86" spans="1:155" ht="12.75">
      <c r="A86" s="9" t="s">
        <v>271</v>
      </c>
      <c r="B86" s="25" t="s">
        <v>270</v>
      </c>
      <c r="C86" s="25" t="s">
        <v>199</v>
      </c>
      <c r="D86" s="39" t="s">
        <v>209</v>
      </c>
      <c r="E86" s="26" t="s">
        <v>355</v>
      </c>
      <c r="F86" s="248" t="s">
        <v>363</v>
      </c>
      <c r="G86" s="27">
        <v>355427080493704</v>
      </c>
      <c r="H86" s="89">
        <v>39273</v>
      </c>
      <c r="J86" s="25">
        <v>100</v>
      </c>
      <c r="K86" s="10" t="s">
        <v>311</v>
      </c>
      <c r="L86" s="241">
        <v>830</v>
      </c>
      <c r="M86" s="90">
        <v>2.6</v>
      </c>
      <c r="N86" s="83">
        <v>7.96</v>
      </c>
      <c r="O86" s="85">
        <v>143</v>
      </c>
      <c r="P86" s="83">
        <v>15.4</v>
      </c>
      <c r="Q86" s="83"/>
      <c r="R86" s="83"/>
      <c r="S86" s="90">
        <v>20</v>
      </c>
      <c r="T86" s="90">
        <v>20</v>
      </c>
      <c r="V86" s="90">
        <v>3.1</v>
      </c>
      <c r="X86" s="90">
        <v>3.1</v>
      </c>
      <c r="Z86" s="90">
        <v>3.5</v>
      </c>
      <c r="AB86" s="90">
        <v>3.4</v>
      </c>
      <c r="AD86" s="90">
        <v>5.2</v>
      </c>
      <c r="AF86" s="90">
        <v>5.3</v>
      </c>
      <c r="AP86" s="44">
        <v>64</v>
      </c>
      <c r="AQ86" s="19"/>
      <c r="AR86" s="40">
        <f>AP86*1.219</f>
        <v>78.016</v>
      </c>
      <c r="AS86" s="60" t="s">
        <v>150</v>
      </c>
      <c r="AT86" s="56">
        <v>1</v>
      </c>
      <c r="AV86" s="47">
        <v>78.016</v>
      </c>
      <c r="AZ86" s="86">
        <v>1.2</v>
      </c>
      <c r="BC86" s="19" t="s">
        <v>150</v>
      </c>
      <c r="BD86" s="86">
        <v>0.4</v>
      </c>
      <c r="BG86" s="86">
        <v>26</v>
      </c>
      <c r="BK86" s="200">
        <v>7.5</v>
      </c>
      <c r="BN86" s="60" t="s">
        <v>150</v>
      </c>
      <c r="BO86" s="65">
        <v>0.02</v>
      </c>
      <c r="BS86" s="86">
        <v>0.02</v>
      </c>
      <c r="CE86" s="86" t="s">
        <v>206</v>
      </c>
      <c r="CG86" s="86">
        <v>0.06</v>
      </c>
      <c r="CJ86" s="19" t="s">
        <v>150</v>
      </c>
      <c r="CK86" s="86">
        <v>2</v>
      </c>
      <c r="CL86" s="66" t="s">
        <v>150</v>
      </c>
      <c r="CM86" s="69">
        <v>50</v>
      </c>
      <c r="CN86" s="66" t="s">
        <v>150</v>
      </c>
      <c r="CO86" s="69">
        <v>50</v>
      </c>
      <c r="CR86" s="19" t="s">
        <v>150</v>
      </c>
      <c r="CS86" s="86">
        <v>5</v>
      </c>
      <c r="CT86" s="19" t="s">
        <v>150</v>
      </c>
      <c r="CU86" s="86">
        <v>5</v>
      </c>
      <c r="CW86" s="90">
        <v>47</v>
      </c>
      <c r="CY86" s="90">
        <v>47</v>
      </c>
      <c r="DD86" s="68" t="s">
        <v>150</v>
      </c>
      <c r="DE86" s="69">
        <v>1</v>
      </c>
      <c r="DF86" s="68" t="s">
        <v>150</v>
      </c>
      <c r="DG86" s="69">
        <v>1</v>
      </c>
      <c r="DH86" s="68" t="s">
        <v>150</v>
      </c>
      <c r="DI86" s="69">
        <v>10</v>
      </c>
      <c r="DJ86" s="68" t="s">
        <v>150</v>
      </c>
      <c r="DK86" s="69">
        <v>10</v>
      </c>
      <c r="DN86" s="68" t="s">
        <v>150</v>
      </c>
      <c r="DO86" s="69">
        <v>2</v>
      </c>
      <c r="DP86" s="68" t="s">
        <v>150</v>
      </c>
      <c r="DQ86" s="69">
        <v>2</v>
      </c>
      <c r="DR86" s="71" t="s">
        <v>150</v>
      </c>
      <c r="DS86" s="169">
        <v>50</v>
      </c>
      <c r="DU86" s="170" t="s">
        <v>210</v>
      </c>
      <c r="EA86" s="170">
        <v>16</v>
      </c>
      <c r="EC86" s="170">
        <v>16</v>
      </c>
      <c r="EJ86" s="71" t="s">
        <v>150</v>
      </c>
      <c r="EK86" s="203">
        <v>10</v>
      </c>
      <c r="EL86" s="71" t="s">
        <v>150</v>
      </c>
      <c r="EM86" s="203">
        <v>10</v>
      </c>
      <c r="EN86" s="71" t="s">
        <v>150</v>
      </c>
      <c r="EO86" s="69">
        <v>5</v>
      </c>
      <c r="EP86" s="71" t="s">
        <v>150</v>
      </c>
      <c r="EQ86" s="69">
        <v>5</v>
      </c>
      <c r="ER86" s="66" t="s">
        <v>150</v>
      </c>
      <c r="ES86" s="65">
        <v>5</v>
      </c>
      <c r="ET86" s="66" t="s">
        <v>150</v>
      </c>
      <c r="EU86" s="65">
        <v>5</v>
      </c>
      <c r="EV86" s="19" t="s">
        <v>150</v>
      </c>
      <c r="EW86" s="177">
        <v>10</v>
      </c>
      <c r="EX86" s="19" t="s">
        <v>150</v>
      </c>
      <c r="EY86" s="177">
        <v>10</v>
      </c>
    </row>
    <row r="87" spans="1:161" s="25" customFormat="1" ht="12.75">
      <c r="A87" s="9" t="s">
        <v>164</v>
      </c>
      <c r="B87" s="25" t="s">
        <v>269</v>
      </c>
      <c r="C87" s="32" t="s">
        <v>211</v>
      </c>
      <c r="D87" s="144" t="s">
        <v>212</v>
      </c>
      <c r="E87" s="26" t="s">
        <v>355</v>
      </c>
      <c r="F87" s="26" t="s">
        <v>307</v>
      </c>
      <c r="G87" s="33">
        <v>354154081532201</v>
      </c>
      <c r="H87" s="34">
        <v>35984</v>
      </c>
      <c r="I87" s="35">
        <v>900</v>
      </c>
      <c r="J87" s="35">
        <v>305</v>
      </c>
      <c r="K87" s="10" t="s">
        <v>311</v>
      </c>
      <c r="L87" s="240">
        <v>1340</v>
      </c>
      <c r="M87" s="17">
        <v>8.6</v>
      </c>
      <c r="N87" s="221">
        <v>5</v>
      </c>
      <c r="O87" s="35">
        <v>12</v>
      </c>
      <c r="P87" s="35">
        <v>16.5</v>
      </c>
      <c r="Q87" s="35">
        <v>4</v>
      </c>
      <c r="R87" s="35"/>
      <c r="S87" s="17">
        <v>0.64</v>
      </c>
      <c r="T87" s="20"/>
      <c r="U87" s="19"/>
      <c r="V87" s="17">
        <v>0.486</v>
      </c>
      <c r="W87" s="19"/>
      <c r="X87" s="20"/>
      <c r="Y87" s="19"/>
      <c r="Z87" s="17">
        <v>0.84</v>
      </c>
      <c r="AA87" s="19"/>
      <c r="AB87" s="20"/>
      <c r="AC87" s="19"/>
      <c r="AD87" s="17">
        <v>0.96</v>
      </c>
      <c r="AE87" s="19"/>
      <c r="AF87" s="20"/>
      <c r="AG87" s="19"/>
      <c r="AH87" s="17">
        <v>7</v>
      </c>
      <c r="AI87" s="21"/>
      <c r="AJ87" s="29"/>
      <c r="AK87" s="19"/>
      <c r="AL87" s="20"/>
      <c r="AM87" s="19"/>
      <c r="AN87" s="17">
        <v>4</v>
      </c>
      <c r="AO87" s="19"/>
      <c r="AP87" s="29"/>
      <c r="AQ87" s="30"/>
      <c r="AR87" s="29"/>
      <c r="AS87" s="19"/>
      <c r="AT87" s="20"/>
      <c r="AU87" s="21"/>
      <c r="AV87" s="17">
        <v>5</v>
      </c>
      <c r="AW87" s="19"/>
      <c r="AX87" s="17">
        <v>0.71</v>
      </c>
      <c r="AY87" s="19"/>
      <c r="AZ87" s="20"/>
      <c r="BA87" s="22" t="s">
        <v>150</v>
      </c>
      <c r="BB87" s="17">
        <v>0.1</v>
      </c>
      <c r="BC87" s="19"/>
      <c r="BD87" s="20"/>
      <c r="BE87" s="19"/>
      <c r="BF87" s="17">
        <v>8.47</v>
      </c>
      <c r="BG87" s="20"/>
      <c r="BH87" s="19"/>
      <c r="BI87" s="198">
        <v>0.57</v>
      </c>
      <c r="BJ87" s="19"/>
      <c r="BK87" s="197"/>
      <c r="BL87" s="19"/>
      <c r="BM87" s="17">
        <v>0.04</v>
      </c>
      <c r="BN87" s="19"/>
      <c r="BO87" s="20"/>
      <c r="BP87" s="22" t="s">
        <v>150</v>
      </c>
      <c r="BQ87" s="17">
        <v>0.05</v>
      </c>
      <c r="BR87" s="19"/>
      <c r="BS87" s="20"/>
      <c r="BT87" s="19"/>
      <c r="BU87" s="20"/>
      <c r="BV87" s="19"/>
      <c r="BW87" s="20"/>
      <c r="BX87" s="22" t="s">
        <v>150</v>
      </c>
      <c r="BY87" s="17">
        <v>0.01</v>
      </c>
      <c r="BZ87" s="19"/>
      <c r="CA87" s="20"/>
      <c r="CB87" s="22"/>
      <c r="CC87" s="17">
        <v>0.01</v>
      </c>
      <c r="CD87" s="22"/>
      <c r="CE87" s="17">
        <v>0.06</v>
      </c>
      <c r="CF87" s="19"/>
      <c r="CG87" s="20"/>
      <c r="CH87" s="22" t="s">
        <v>150</v>
      </c>
      <c r="CI87" s="17">
        <v>0.1</v>
      </c>
      <c r="CJ87" s="19"/>
      <c r="CK87" s="20"/>
      <c r="CL87" s="19"/>
      <c r="CM87" s="17">
        <v>10.7</v>
      </c>
      <c r="CN87" s="19"/>
      <c r="CO87" s="20"/>
      <c r="CP87" s="22" t="s">
        <v>150</v>
      </c>
      <c r="CQ87" s="17">
        <v>1</v>
      </c>
      <c r="CR87" s="22" t="s">
        <v>150</v>
      </c>
      <c r="CS87" s="17">
        <v>1</v>
      </c>
      <c r="CT87" s="22"/>
      <c r="CU87" s="17"/>
      <c r="CV87" s="22"/>
      <c r="CW87" s="17">
        <v>12</v>
      </c>
      <c r="CX87" s="19"/>
      <c r="CY87" s="20"/>
      <c r="CZ87" s="22" t="s">
        <v>150</v>
      </c>
      <c r="DA87" s="17">
        <v>1</v>
      </c>
      <c r="DB87" s="19"/>
      <c r="DC87" s="20"/>
      <c r="DD87" s="22" t="s">
        <v>150</v>
      </c>
      <c r="DE87" s="17">
        <v>1</v>
      </c>
      <c r="DF87" s="19"/>
      <c r="DG87" s="20"/>
      <c r="DH87" s="22" t="s">
        <v>150</v>
      </c>
      <c r="DI87" s="17">
        <v>1</v>
      </c>
      <c r="DJ87" s="19"/>
      <c r="DK87" s="20"/>
      <c r="DL87" s="22" t="s">
        <v>150</v>
      </c>
      <c r="DM87" s="17">
        <v>1</v>
      </c>
      <c r="DN87" s="22"/>
      <c r="DO87" s="17">
        <v>8.2</v>
      </c>
      <c r="DP87" s="19"/>
      <c r="DQ87" s="20"/>
      <c r="DR87" s="22" t="s">
        <v>150</v>
      </c>
      <c r="DS87" s="167">
        <v>10</v>
      </c>
      <c r="DT87" s="19"/>
      <c r="DU87" s="165"/>
      <c r="DV87" s="22"/>
      <c r="DW87" s="17">
        <v>2.29</v>
      </c>
      <c r="DX87" s="19"/>
      <c r="DY87" s="20"/>
      <c r="DZ87" s="22"/>
      <c r="EA87" s="167">
        <v>5.7</v>
      </c>
      <c r="EB87" s="19"/>
      <c r="EC87" s="165"/>
      <c r="ED87" s="19"/>
      <c r="EE87" s="20"/>
      <c r="EF87" s="19"/>
      <c r="EG87" s="20"/>
      <c r="EH87" s="22" t="s">
        <v>150</v>
      </c>
      <c r="EI87" s="17">
        <v>1</v>
      </c>
      <c r="EJ87" s="22" t="s">
        <v>150</v>
      </c>
      <c r="EK87" s="198">
        <v>1</v>
      </c>
      <c r="EL87" s="19"/>
      <c r="EM87" s="197"/>
      <c r="EN87" s="22" t="s">
        <v>150</v>
      </c>
      <c r="EO87" s="17">
        <v>1</v>
      </c>
      <c r="EP87" s="22"/>
      <c r="EQ87" s="17"/>
      <c r="ER87" s="22" t="s">
        <v>150</v>
      </c>
      <c r="ES87" s="17">
        <v>1</v>
      </c>
      <c r="ET87" s="19"/>
      <c r="EU87" s="20"/>
      <c r="EV87" s="19"/>
      <c r="EW87" s="167">
        <v>11.6</v>
      </c>
      <c r="EX87" s="19"/>
      <c r="EY87" s="165"/>
      <c r="EZ87" s="19"/>
      <c r="FA87" s="17">
        <v>35</v>
      </c>
      <c r="FB87" s="22"/>
      <c r="FC87" s="185">
        <v>1340</v>
      </c>
      <c r="FD87" s="22" t="s">
        <v>150</v>
      </c>
      <c r="FE87" s="17">
        <v>1</v>
      </c>
    </row>
    <row r="88" spans="1:161" s="25" customFormat="1" ht="12.75">
      <c r="A88" s="9" t="s">
        <v>164</v>
      </c>
      <c r="B88" s="25" t="s">
        <v>269</v>
      </c>
      <c r="C88" s="32" t="s">
        <v>240</v>
      </c>
      <c r="D88" s="144" t="s">
        <v>360</v>
      </c>
      <c r="E88" s="26" t="s">
        <v>355</v>
      </c>
      <c r="F88" s="26" t="s">
        <v>306</v>
      </c>
      <c r="G88" s="33">
        <v>352050081593201</v>
      </c>
      <c r="H88" s="34">
        <v>35984</v>
      </c>
      <c r="I88" s="35">
        <v>1300</v>
      </c>
      <c r="J88" s="35">
        <v>450</v>
      </c>
      <c r="K88" s="10" t="s">
        <v>311</v>
      </c>
      <c r="L88" s="240">
        <v>1010</v>
      </c>
      <c r="M88" s="17">
        <v>8.2</v>
      </c>
      <c r="N88" s="221">
        <v>5.4</v>
      </c>
      <c r="O88" s="35">
        <v>58</v>
      </c>
      <c r="P88" s="35">
        <v>19.5</v>
      </c>
      <c r="Q88" s="35">
        <v>20</v>
      </c>
      <c r="R88" s="35"/>
      <c r="S88" s="17">
        <v>4.78</v>
      </c>
      <c r="T88" s="20"/>
      <c r="U88" s="19"/>
      <c r="V88" s="17">
        <v>1.85</v>
      </c>
      <c r="W88" s="19"/>
      <c r="X88" s="20"/>
      <c r="Y88" s="19"/>
      <c r="Z88" s="17">
        <v>1.35</v>
      </c>
      <c r="AA88" s="19"/>
      <c r="AB88" s="20"/>
      <c r="AC88" s="19"/>
      <c r="AD88" s="17">
        <v>3.14</v>
      </c>
      <c r="AE88" s="19"/>
      <c r="AF88" s="20"/>
      <c r="AG88" s="19"/>
      <c r="AH88" s="17">
        <v>17</v>
      </c>
      <c r="AI88" s="21"/>
      <c r="AJ88" s="29"/>
      <c r="AK88" s="19"/>
      <c r="AL88" s="20"/>
      <c r="AM88" s="19"/>
      <c r="AN88" s="17">
        <v>14</v>
      </c>
      <c r="AO88" s="19"/>
      <c r="AP88" s="29"/>
      <c r="AQ88" s="30"/>
      <c r="AR88" s="29"/>
      <c r="AS88" s="19"/>
      <c r="AT88" s="20"/>
      <c r="AU88" s="21"/>
      <c r="AV88" s="17">
        <v>18</v>
      </c>
      <c r="AW88" s="19"/>
      <c r="AX88" s="17">
        <v>2.97</v>
      </c>
      <c r="AY88" s="19"/>
      <c r="AZ88" s="20"/>
      <c r="BA88" s="22" t="s">
        <v>150</v>
      </c>
      <c r="BB88" s="17">
        <v>0.1</v>
      </c>
      <c r="BC88" s="19"/>
      <c r="BD88" s="20"/>
      <c r="BE88" s="19"/>
      <c r="BF88" s="17">
        <v>15.4</v>
      </c>
      <c r="BG88" s="20"/>
      <c r="BH88" s="19"/>
      <c r="BI88" s="198">
        <v>0.38</v>
      </c>
      <c r="BJ88" s="19"/>
      <c r="BK88" s="197"/>
      <c r="BL88" s="19"/>
      <c r="BM88" s="17">
        <v>0.03</v>
      </c>
      <c r="BN88" s="19"/>
      <c r="BO88" s="20"/>
      <c r="BP88" s="22"/>
      <c r="BQ88" s="17">
        <v>2.38</v>
      </c>
      <c r="BR88" s="19"/>
      <c r="BS88" s="20"/>
      <c r="BT88" s="19"/>
      <c r="BU88" s="20"/>
      <c r="BV88" s="19"/>
      <c r="BW88" s="20"/>
      <c r="BX88" s="22" t="s">
        <v>150</v>
      </c>
      <c r="BY88" s="17">
        <v>0.01</v>
      </c>
      <c r="BZ88" s="19"/>
      <c r="CA88" s="20"/>
      <c r="CB88" s="22"/>
      <c r="CC88" s="17">
        <v>0.02</v>
      </c>
      <c r="CD88" s="22"/>
      <c r="CE88" s="17">
        <v>0.03</v>
      </c>
      <c r="CF88" s="19"/>
      <c r="CG88" s="20"/>
      <c r="CH88" s="22" t="s">
        <v>150</v>
      </c>
      <c r="CI88" s="17">
        <v>0.1</v>
      </c>
      <c r="CJ88" s="19"/>
      <c r="CK88" s="20"/>
      <c r="CL88" s="19"/>
      <c r="CM88" s="17">
        <v>3.9</v>
      </c>
      <c r="CN88" s="19"/>
      <c r="CO88" s="20"/>
      <c r="CP88" s="22" t="s">
        <v>150</v>
      </c>
      <c r="CQ88" s="17">
        <v>1</v>
      </c>
      <c r="CR88" s="22" t="s">
        <v>150</v>
      </c>
      <c r="CS88" s="17">
        <v>1</v>
      </c>
      <c r="CT88" s="22"/>
      <c r="CU88" s="17"/>
      <c r="CV88" s="22"/>
      <c r="CW88" s="17">
        <v>23</v>
      </c>
      <c r="CX88" s="19"/>
      <c r="CY88" s="20"/>
      <c r="CZ88" s="22" t="s">
        <v>150</v>
      </c>
      <c r="DA88" s="17">
        <v>1</v>
      </c>
      <c r="DB88" s="19"/>
      <c r="DC88" s="20"/>
      <c r="DD88" s="22" t="s">
        <v>150</v>
      </c>
      <c r="DE88" s="17">
        <v>1</v>
      </c>
      <c r="DF88" s="19"/>
      <c r="DG88" s="20"/>
      <c r="DH88" s="22"/>
      <c r="DI88" s="17">
        <v>1</v>
      </c>
      <c r="DJ88" s="19"/>
      <c r="DK88" s="20"/>
      <c r="DL88" s="22" t="s">
        <v>150</v>
      </c>
      <c r="DM88" s="17">
        <v>1</v>
      </c>
      <c r="DN88" s="22"/>
      <c r="DO88" s="17">
        <v>57.4</v>
      </c>
      <c r="DP88" s="19"/>
      <c r="DQ88" s="20"/>
      <c r="DR88" s="22" t="s">
        <v>150</v>
      </c>
      <c r="DS88" s="167">
        <v>10</v>
      </c>
      <c r="DT88" s="19"/>
      <c r="DU88" s="165"/>
      <c r="DV88" s="22"/>
      <c r="DW88" s="17">
        <v>5.86</v>
      </c>
      <c r="DX88" s="19"/>
      <c r="DY88" s="20"/>
      <c r="DZ88" s="22"/>
      <c r="EA88" s="167">
        <v>1.7</v>
      </c>
      <c r="EB88" s="19"/>
      <c r="EC88" s="165"/>
      <c r="ED88" s="19"/>
      <c r="EE88" s="20"/>
      <c r="EF88" s="19"/>
      <c r="EG88" s="20"/>
      <c r="EH88" s="22" t="s">
        <v>150</v>
      </c>
      <c r="EI88" s="17">
        <v>1</v>
      </c>
      <c r="EJ88" s="22" t="s">
        <v>150</v>
      </c>
      <c r="EK88" s="198">
        <v>1</v>
      </c>
      <c r="EL88" s="19"/>
      <c r="EM88" s="197"/>
      <c r="EN88" s="22" t="s">
        <v>150</v>
      </c>
      <c r="EO88" s="17">
        <v>1</v>
      </c>
      <c r="EP88" s="22"/>
      <c r="EQ88" s="17"/>
      <c r="ER88" s="22" t="s">
        <v>150</v>
      </c>
      <c r="ES88" s="17">
        <v>1</v>
      </c>
      <c r="ET88" s="19"/>
      <c r="EU88" s="20"/>
      <c r="EV88" s="19"/>
      <c r="EW88" s="167">
        <v>29.2</v>
      </c>
      <c r="EX88" s="19"/>
      <c r="EY88" s="165"/>
      <c r="EZ88" s="19"/>
      <c r="FA88" s="17">
        <v>44</v>
      </c>
      <c r="FB88" s="22"/>
      <c r="FC88" s="185">
        <v>2400</v>
      </c>
      <c r="FD88" s="22" t="s">
        <v>150</v>
      </c>
      <c r="FE88" s="17">
        <v>1</v>
      </c>
    </row>
    <row r="89" spans="3:161" ht="12.75">
      <c r="C89" s="10"/>
      <c r="D89" s="35"/>
      <c r="E89" s="9"/>
      <c r="G89" s="12"/>
      <c r="H89" s="13"/>
      <c r="I89" s="14"/>
      <c r="J89" s="10"/>
      <c r="K89" s="10"/>
      <c r="L89" s="239"/>
      <c r="M89" s="15"/>
      <c r="N89" s="213"/>
      <c r="O89" s="10"/>
      <c r="P89" s="10"/>
      <c r="Q89" s="10"/>
      <c r="R89" s="10"/>
      <c r="S89" s="15"/>
      <c r="T89" s="15"/>
      <c r="U89" s="16"/>
      <c r="V89" s="15"/>
      <c r="W89" s="16"/>
      <c r="X89" s="15"/>
      <c r="Y89" s="16"/>
      <c r="Z89" s="15"/>
      <c r="AA89" s="16"/>
      <c r="AB89" s="15"/>
      <c r="AC89" s="16"/>
      <c r="AD89" s="15"/>
      <c r="AE89" s="16"/>
      <c r="AF89" s="15"/>
      <c r="AG89" s="16"/>
      <c r="AH89" s="15"/>
      <c r="AI89" s="16"/>
      <c r="AJ89" s="15"/>
      <c r="AK89" s="16"/>
      <c r="AL89" s="15"/>
      <c r="AM89" s="16"/>
      <c r="AN89" s="15"/>
      <c r="AO89" s="16"/>
      <c r="AP89" s="17"/>
      <c r="AQ89" s="16"/>
      <c r="AR89" s="40"/>
      <c r="AS89" s="16"/>
      <c r="AT89" s="15"/>
      <c r="AV89" s="15"/>
      <c r="AX89" s="15"/>
      <c r="AY89" s="16"/>
      <c r="AZ89" s="15"/>
      <c r="BA89" s="16"/>
      <c r="BB89" s="15"/>
      <c r="BC89" s="16"/>
      <c r="BD89" s="15"/>
      <c r="BE89" s="16"/>
      <c r="BF89" s="15"/>
      <c r="BG89" s="15"/>
      <c r="BH89" s="16"/>
      <c r="BI89" s="196"/>
      <c r="BJ89" s="16"/>
      <c r="BK89" s="196"/>
      <c r="BL89" s="16"/>
      <c r="BM89" s="15"/>
      <c r="BN89" s="16"/>
      <c r="BO89" s="15"/>
      <c r="BP89" s="16"/>
      <c r="BQ89" s="15"/>
      <c r="BR89" s="16"/>
      <c r="BS89" s="15"/>
      <c r="BT89" s="16"/>
      <c r="BU89" s="15"/>
      <c r="BV89" s="16"/>
      <c r="BW89" s="15"/>
      <c r="BX89" s="16"/>
      <c r="BY89" s="15"/>
      <c r="CB89" s="16"/>
      <c r="CC89" s="15"/>
      <c r="CD89" s="16"/>
      <c r="CE89" s="15"/>
      <c r="CH89" s="16"/>
      <c r="CI89" s="15"/>
      <c r="CL89" s="16"/>
      <c r="CN89" s="16"/>
      <c r="CO89" s="15"/>
      <c r="CP89" s="16"/>
      <c r="CQ89" s="15"/>
      <c r="CR89" s="16"/>
      <c r="CS89" s="15"/>
      <c r="CV89" s="16"/>
      <c r="CW89" s="15"/>
      <c r="CX89" s="16"/>
      <c r="CY89" s="15"/>
      <c r="CZ89" s="16"/>
      <c r="DA89" s="15"/>
      <c r="DD89" s="16"/>
      <c r="DE89" s="15"/>
      <c r="DH89" s="16"/>
      <c r="DI89" s="15"/>
      <c r="DJ89" s="16"/>
      <c r="DK89" s="15"/>
      <c r="DL89" s="16"/>
      <c r="DM89" s="15"/>
      <c r="DN89" s="16"/>
      <c r="DO89" s="15"/>
      <c r="DR89" s="16"/>
      <c r="DS89" s="162"/>
      <c r="DT89" s="16"/>
      <c r="DU89" s="162"/>
      <c r="DV89" s="16"/>
      <c r="DW89" s="15"/>
      <c r="DX89" s="16"/>
      <c r="DY89" s="15"/>
      <c r="DZ89" s="16"/>
      <c r="EA89" s="186"/>
      <c r="EH89" s="16"/>
      <c r="EI89" s="15"/>
      <c r="EJ89" s="16"/>
      <c r="EK89" s="196"/>
      <c r="EL89" s="16"/>
      <c r="EM89" s="196"/>
      <c r="EN89" s="16"/>
      <c r="EO89" s="15"/>
      <c r="EP89" s="16"/>
      <c r="EQ89" s="15"/>
      <c r="ER89" s="16"/>
      <c r="ES89" s="15"/>
      <c r="ET89" s="16"/>
      <c r="EU89" s="15"/>
      <c r="EV89" s="16"/>
      <c r="EW89" s="162"/>
      <c r="EZ89" s="16"/>
      <c r="FA89" s="15"/>
      <c r="FB89" s="16"/>
      <c r="FC89" s="180"/>
      <c r="FD89" s="16"/>
      <c r="FE89" s="15"/>
    </row>
    <row r="90" spans="1:161" ht="12.75">
      <c r="A90" s="9" t="s">
        <v>154</v>
      </c>
      <c r="B90" s="25" t="s">
        <v>269</v>
      </c>
      <c r="C90" s="25" t="s">
        <v>178</v>
      </c>
      <c r="D90" s="141" t="s">
        <v>180</v>
      </c>
      <c r="E90" s="26" t="s">
        <v>181</v>
      </c>
      <c r="F90" s="26" t="s">
        <v>290</v>
      </c>
      <c r="G90" s="27">
        <v>362817079231601</v>
      </c>
      <c r="H90" s="28">
        <v>39296</v>
      </c>
      <c r="I90" s="25">
        <v>1045</v>
      </c>
      <c r="J90" s="25">
        <v>322</v>
      </c>
      <c r="K90" s="10" t="s">
        <v>311</v>
      </c>
      <c r="L90" s="241">
        <v>138</v>
      </c>
      <c r="M90" s="20">
        <v>0.3</v>
      </c>
      <c r="N90" s="215">
        <v>7.2</v>
      </c>
      <c r="O90" s="25">
        <v>347</v>
      </c>
      <c r="P90" s="25">
        <v>17.2</v>
      </c>
      <c r="Q90" s="25">
        <v>150</v>
      </c>
      <c r="S90" s="20">
        <v>43.1</v>
      </c>
      <c r="V90" s="20">
        <v>9.92</v>
      </c>
      <c r="Z90" s="20">
        <v>2.54</v>
      </c>
      <c r="AD90" s="20">
        <v>13.1</v>
      </c>
      <c r="AN90" s="20">
        <v>162</v>
      </c>
      <c r="AQ90" s="19"/>
      <c r="AR90" s="40"/>
      <c r="AV90" s="20">
        <v>197</v>
      </c>
      <c r="AX90" s="20">
        <v>9.35</v>
      </c>
      <c r="BB90" s="20">
        <v>0.7</v>
      </c>
      <c r="BF90" s="20">
        <v>26.1</v>
      </c>
      <c r="BI90" s="197">
        <v>10.4</v>
      </c>
      <c r="BL90" s="19" t="s">
        <v>150</v>
      </c>
      <c r="BM90" s="20">
        <v>0.02</v>
      </c>
      <c r="BP90" s="19" t="s">
        <v>157</v>
      </c>
      <c r="BQ90" s="20">
        <v>0.04</v>
      </c>
      <c r="BX90" s="19" t="s">
        <v>150</v>
      </c>
      <c r="BY90" s="20">
        <v>0.002</v>
      </c>
      <c r="CC90" s="20">
        <v>0.009</v>
      </c>
      <c r="CI90" s="20">
        <v>0.4</v>
      </c>
      <c r="CL90" s="19" t="s">
        <v>157</v>
      </c>
      <c r="CM90" s="20">
        <v>1.1</v>
      </c>
      <c r="CP90" s="19" t="s">
        <v>150</v>
      </c>
      <c r="CQ90" s="20">
        <v>0.06</v>
      </c>
      <c r="CR90" s="19" t="s">
        <v>157</v>
      </c>
      <c r="CS90" s="20">
        <v>0.06</v>
      </c>
      <c r="CW90" s="20">
        <v>3</v>
      </c>
      <c r="CZ90" s="19" t="s">
        <v>150</v>
      </c>
      <c r="DA90" s="20">
        <v>0.06</v>
      </c>
      <c r="DB90" s="19" t="s">
        <v>157</v>
      </c>
      <c r="DC90" s="20">
        <v>7</v>
      </c>
      <c r="DD90" s="19" t="s">
        <v>150</v>
      </c>
      <c r="DE90" s="20">
        <v>0.04</v>
      </c>
      <c r="DH90" s="19" t="s">
        <v>150</v>
      </c>
      <c r="DI90" s="20">
        <v>0.12</v>
      </c>
      <c r="DL90" s="19" t="s">
        <v>150</v>
      </c>
      <c r="DM90" s="20">
        <v>0.04</v>
      </c>
      <c r="DO90" s="20">
        <v>0.51</v>
      </c>
      <c r="DR90" s="19" t="s">
        <v>150</v>
      </c>
      <c r="DS90" s="165">
        <v>6</v>
      </c>
      <c r="DW90" s="20">
        <v>0.64</v>
      </c>
      <c r="EA90" s="165">
        <v>12.5</v>
      </c>
      <c r="EI90" s="20">
        <v>1.8</v>
      </c>
      <c r="EK90" s="197">
        <v>0.16</v>
      </c>
      <c r="EN90" s="19" t="s">
        <v>150</v>
      </c>
      <c r="EO90" s="20">
        <v>0.08</v>
      </c>
      <c r="ER90" s="19" t="s">
        <v>150</v>
      </c>
      <c r="ES90" s="20">
        <v>0.1</v>
      </c>
      <c r="EW90" s="165">
        <v>7.2</v>
      </c>
      <c r="FA90" s="20">
        <v>45</v>
      </c>
      <c r="FC90" s="184">
        <v>2460</v>
      </c>
      <c r="FE90" s="20">
        <v>7.05</v>
      </c>
    </row>
    <row r="91" spans="1:155" ht="12.75">
      <c r="A91" s="9" t="s">
        <v>277</v>
      </c>
      <c r="B91" s="25" t="s">
        <v>270</v>
      </c>
      <c r="C91" s="25" t="s">
        <v>229</v>
      </c>
      <c r="D91" s="39" t="s">
        <v>230</v>
      </c>
      <c r="E91" s="26" t="s">
        <v>181</v>
      </c>
      <c r="F91" s="248" t="s">
        <v>363</v>
      </c>
      <c r="G91" s="27">
        <v>362334079421603</v>
      </c>
      <c r="H91" s="99">
        <v>37601</v>
      </c>
      <c r="J91" s="25">
        <v>300</v>
      </c>
      <c r="K91" s="10" t="s">
        <v>311</v>
      </c>
      <c r="L91" s="241">
        <v>672.51</v>
      </c>
      <c r="M91" s="40">
        <v>0.18</v>
      </c>
      <c r="N91" s="38">
        <v>7.79</v>
      </c>
      <c r="O91" s="39">
        <v>238</v>
      </c>
      <c r="P91" s="40">
        <v>15.37</v>
      </c>
      <c r="Q91" s="40"/>
      <c r="R91" s="40"/>
      <c r="S91" s="40"/>
      <c r="T91" s="40">
        <v>27</v>
      </c>
      <c r="U91" s="42"/>
      <c r="V91" s="40"/>
      <c r="W91" s="42"/>
      <c r="X91" s="40">
        <v>4.8</v>
      </c>
      <c r="Y91" s="42"/>
      <c r="Z91" s="40"/>
      <c r="AA91" s="42"/>
      <c r="AB91" s="40">
        <v>0.89</v>
      </c>
      <c r="AC91" s="42"/>
      <c r="AD91" s="40"/>
      <c r="AE91" s="42"/>
      <c r="AF91" s="40">
        <v>18</v>
      </c>
      <c r="AP91" s="40">
        <v>110</v>
      </c>
      <c r="AQ91" s="19"/>
      <c r="AR91" s="40">
        <f>AP91*1.219</f>
        <v>134.09</v>
      </c>
      <c r="AS91" s="42" t="s">
        <v>150</v>
      </c>
      <c r="AT91" s="40">
        <v>1</v>
      </c>
      <c r="AV91" s="41">
        <v>134.09</v>
      </c>
      <c r="AZ91" s="40">
        <v>3</v>
      </c>
      <c r="BC91" s="42"/>
      <c r="BD91" s="40">
        <v>1.4</v>
      </c>
      <c r="BG91" s="40">
        <v>20</v>
      </c>
      <c r="BJ91" s="42" t="s">
        <v>150</v>
      </c>
      <c r="BK91" s="97">
        <v>5</v>
      </c>
      <c r="BN91" s="42" t="s">
        <v>150</v>
      </c>
      <c r="BO91" s="40">
        <v>0.02</v>
      </c>
      <c r="BR91" s="42" t="s">
        <v>150</v>
      </c>
      <c r="BS91" s="40">
        <v>0.02</v>
      </c>
      <c r="CF91" s="97"/>
      <c r="CG91" s="40">
        <v>0.02</v>
      </c>
      <c r="CJ91" s="42" t="s">
        <v>150</v>
      </c>
      <c r="CK91" s="40">
        <v>5</v>
      </c>
      <c r="CL91" s="42"/>
      <c r="CM91" s="43"/>
      <c r="CN91" s="42"/>
      <c r="CO91" s="40">
        <v>160</v>
      </c>
      <c r="CR91" s="42"/>
      <c r="CS91" s="40"/>
      <c r="CT91" s="42"/>
      <c r="CU91" s="147">
        <v>17</v>
      </c>
      <c r="CV91" s="42"/>
      <c r="CW91" s="40"/>
      <c r="CX91" s="77" t="s">
        <v>150</v>
      </c>
      <c r="CY91" s="43">
        <v>10</v>
      </c>
      <c r="DD91" s="42"/>
      <c r="DE91" s="40"/>
      <c r="DF91" s="77" t="s">
        <v>150</v>
      </c>
      <c r="DG91" s="43">
        <v>2</v>
      </c>
      <c r="DH91" s="42"/>
      <c r="DI91" s="40"/>
      <c r="DJ91" s="77" t="s">
        <v>150</v>
      </c>
      <c r="DK91" s="43">
        <v>25</v>
      </c>
      <c r="DN91" s="42"/>
      <c r="DO91" s="40"/>
      <c r="DP91" s="77" t="s">
        <v>150</v>
      </c>
      <c r="DQ91" s="43">
        <v>2</v>
      </c>
      <c r="DR91" s="42"/>
      <c r="DS91" s="164"/>
      <c r="DT91" s="42"/>
      <c r="DU91" s="164">
        <v>200</v>
      </c>
      <c r="DV91" s="42"/>
      <c r="DW91" s="40"/>
      <c r="DX91" s="77" t="s">
        <v>150</v>
      </c>
      <c r="DY91" s="43">
        <v>10</v>
      </c>
      <c r="DZ91" s="42"/>
      <c r="EA91" s="164"/>
      <c r="EB91" s="42"/>
      <c r="EC91" s="164">
        <v>11</v>
      </c>
      <c r="EJ91" s="42"/>
      <c r="EK91" s="97"/>
      <c r="EL91" s="77" t="s">
        <v>150</v>
      </c>
      <c r="EM91" s="95">
        <v>10</v>
      </c>
      <c r="EN91" s="42"/>
      <c r="EO91" s="40"/>
      <c r="EP91" s="77" t="s">
        <v>150</v>
      </c>
      <c r="EQ91" s="43">
        <v>5</v>
      </c>
      <c r="ER91" s="42"/>
      <c r="ES91" s="40"/>
      <c r="ET91" s="77" t="s">
        <v>150</v>
      </c>
      <c r="EU91" s="43">
        <v>5</v>
      </c>
      <c r="EV91" s="42"/>
      <c r="EW91" s="164"/>
      <c r="EX91" s="42"/>
      <c r="EY91" s="164">
        <v>170</v>
      </c>
    </row>
    <row r="92" spans="1:161" ht="12.75">
      <c r="A92" s="9" t="s">
        <v>277</v>
      </c>
      <c r="B92" s="25" t="s">
        <v>269</v>
      </c>
      <c r="C92" s="25" t="s">
        <v>229</v>
      </c>
      <c r="D92" s="146" t="s">
        <v>230</v>
      </c>
      <c r="E92" s="26" t="s">
        <v>181</v>
      </c>
      <c r="F92" s="26" t="s">
        <v>281</v>
      </c>
      <c r="G92" s="27">
        <v>362334079421603</v>
      </c>
      <c r="H92" s="28">
        <v>37601</v>
      </c>
      <c r="I92" s="25">
        <v>1445</v>
      </c>
      <c r="J92" s="25">
        <v>300</v>
      </c>
      <c r="K92" s="10" t="s">
        <v>311</v>
      </c>
      <c r="L92" s="241">
        <v>672.51</v>
      </c>
      <c r="M92" s="20">
        <v>0.2</v>
      </c>
      <c r="N92" s="215">
        <v>7.8</v>
      </c>
      <c r="O92" s="25">
        <v>238</v>
      </c>
      <c r="P92" s="25">
        <v>15.4</v>
      </c>
      <c r="Q92" s="25">
        <v>85</v>
      </c>
      <c r="S92" s="20">
        <v>26</v>
      </c>
      <c r="V92" s="20">
        <v>4.86</v>
      </c>
      <c r="Z92" s="20">
        <v>0.72</v>
      </c>
      <c r="AD92" s="20">
        <v>18.5</v>
      </c>
      <c r="AG92" s="19" t="s">
        <v>157</v>
      </c>
      <c r="AH92" s="20">
        <v>115</v>
      </c>
      <c r="AN92" s="20">
        <v>116</v>
      </c>
      <c r="AQ92" s="19"/>
      <c r="AR92" s="40"/>
      <c r="AV92" s="20">
        <v>140.19</v>
      </c>
      <c r="AX92" s="20">
        <v>3.09</v>
      </c>
      <c r="BB92" s="20">
        <v>1.42</v>
      </c>
      <c r="BF92" s="20">
        <v>18.7</v>
      </c>
      <c r="BI92" s="197">
        <v>6.13</v>
      </c>
      <c r="BL92" s="19" t="s">
        <v>150</v>
      </c>
      <c r="BM92" s="20">
        <v>0.04</v>
      </c>
      <c r="BP92" s="19" t="s">
        <v>150</v>
      </c>
      <c r="BQ92" s="20">
        <v>0.06</v>
      </c>
      <c r="BX92" s="19" t="s">
        <v>150</v>
      </c>
      <c r="BY92" s="20">
        <v>0.008</v>
      </c>
      <c r="CB92" s="19" t="s">
        <v>150</v>
      </c>
      <c r="CC92" s="20">
        <v>0.02</v>
      </c>
      <c r="CL92" s="19" t="s">
        <v>150</v>
      </c>
      <c r="CM92" s="20">
        <v>1.6</v>
      </c>
      <c r="CP92" s="19" t="s">
        <v>150</v>
      </c>
      <c r="CQ92" s="20">
        <v>0.3</v>
      </c>
      <c r="CS92" s="150">
        <v>17</v>
      </c>
      <c r="CZ92" s="19" t="s">
        <v>150</v>
      </c>
      <c r="DA92" s="20">
        <v>0.06</v>
      </c>
      <c r="DC92" s="20">
        <v>15</v>
      </c>
      <c r="DD92" s="19" t="s">
        <v>150</v>
      </c>
      <c r="DE92" s="20">
        <v>0.04</v>
      </c>
      <c r="DH92" s="19" t="s">
        <v>150</v>
      </c>
      <c r="DI92" s="20">
        <v>0.8</v>
      </c>
      <c r="DM92" s="20">
        <v>0.056</v>
      </c>
      <c r="DN92" s="19" t="s">
        <v>157</v>
      </c>
      <c r="DO92" s="20">
        <v>0.2</v>
      </c>
      <c r="DR92" s="19" t="s">
        <v>150</v>
      </c>
      <c r="DS92" s="165">
        <v>10</v>
      </c>
      <c r="DV92" s="19" t="s">
        <v>150</v>
      </c>
      <c r="DW92" s="20">
        <v>0.08</v>
      </c>
      <c r="EA92" s="165">
        <v>8.9</v>
      </c>
      <c r="EI92" s="20">
        <v>3</v>
      </c>
      <c r="EK92" s="197">
        <v>0.62</v>
      </c>
      <c r="EN92" s="19" t="s">
        <v>150</v>
      </c>
      <c r="EO92" s="20">
        <v>3</v>
      </c>
      <c r="ER92" s="19" t="s">
        <v>150</v>
      </c>
      <c r="ES92" s="20">
        <v>0.2</v>
      </c>
      <c r="EW92" s="165">
        <v>13.8</v>
      </c>
      <c r="FA92" s="20">
        <v>59</v>
      </c>
      <c r="FC92" s="184">
        <v>3390</v>
      </c>
      <c r="FE92" s="20">
        <v>3.73</v>
      </c>
    </row>
    <row r="93" spans="1:155" ht="12.75">
      <c r="A93" s="9" t="s">
        <v>277</v>
      </c>
      <c r="B93" s="25" t="s">
        <v>270</v>
      </c>
      <c r="C93" s="25" t="s">
        <v>229</v>
      </c>
      <c r="D93" s="39" t="s">
        <v>230</v>
      </c>
      <c r="E93" s="26" t="s">
        <v>181</v>
      </c>
      <c r="F93" s="248" t="s">
        <v>363</v>
      </c>
      <c r="G93" s="27">
        <v>362334079421603</v>
      </c>
      <c r="H93" s="99">
        <v>37783</v>
      </c>
      <c r="J93" s="25">
        <v>300</v>
      </c>
      <c r="K93" s="10" t="s">
        <v>311</v>
      </c>
      <c r="L93" s="241">
        <v>672.51</v>
      </c>
      <c r="M93" s="40">
        <v>0.07</v>
      </c>
      <c r="N93" s="38">
        <v>7.31</v>
      </c>
      <c r="O93" s="39">
        <v>241</v>
      </c>
      <c r="P93" s="40">
        <v>16.5</v>
      </c>
      <c r="Q93" s="40"/>
      <c r="R93" s="40"/>
      <c r="S93" s="40"/>
      <c r="T93" s="40">
        <v>27</v>
      </c>
      <c r="U93" s="42"/>
      <c r="V93" s="40"/>
      <c r="W93" s="42"/>
      <c r="X93" s="40">
        <v>4.8</v>
      </c>
      <c r="Y93" s="42"/>
      <c r="Z93" s="40"/>
      <c r="AA93" s="42"/>
      <c r="AB93" s="40">
        <v>0.81</v>
      </c>
      <c r="AC93" s="42"/>
      <c r="AD93" s="40"/>
      <c r="AE93" s="42"/>
      <c r="AF93" s="40">
        <v>15</v>
      </c>
      <c r="AP93" s="40">
        <v>110</v>
      </c>
      <c r="AQ93" s="19"/>
      <c r="AR93" s="40">
        <f>AP93*1.219</f>
        <v>134.09</v>
      </c>
      <c r="AS93" s="42" t="s">
        <v>150</v>
      </c>
      <c r="AT93" s="40">
        <v>1</v>
      </c>
      <c r="AV93" s="41">
        <v>134.09</v>
      </c>
      <c r="AZ93" s="40">
        <v>2.5</v>
      </c>
      <c r="BC93" s="42"/>
      <c r="BD93" s="40">
        <v>1.4</v>
      </c>
      <c r="BG93" s="40">
        <v>20</v>
      </c>
      <c r="BJ93" s="42"/>
      <c r="BK93" s="97">
        <v>5.7</v>
      </c>
      <c r="BN93" s="42" t="s">
        <v>150</v>
      </c>
      <c r="BO93" s="40">
        <v>0.02</v>
      </c>
      <c r="BR93" s="42" t="s">
        <v>150</v>
      </c>
      <c r="BS93" s="40">
        <v>0.02</v>
      </c>
      <c r="CF93" s="97"/>
      <c r="CG93" s="40">
        <v>0.48</v>
      </c>
      <c r="CJ93" s="42" t="s">
        <v>150</v>
      </c>
      <c r="CK93" s="40">
        <v>5</v>
      </c>
      <c r="CL93" s="42"/>
      <c r="CM93" s="43"/>
      <c r="CN93" s="77" t="s">
        <v>150</v>
      </c>
      <c r="CO93" s="43">
        <v>50</v>
      </c>
      <c r="CR93" s="42"/>
      <c r="CS93" s="40"/>
      <c r="CT93" s="42"/>
      <c r="CU93" s="147">
        <v>17</v>
      </c>
      <c r="CV93" s="42"/>
      <c r="CW93" s="40"/>
      <c r="CX93" s="77" t="s">
        <v>150</v>
      </c>
      <c r="CY93" s="43">
        <v>10</v>
      </c>
      <c r="DD93" s="42"/>
      <c r="DE93" s="40"/>
      <c r="DF93" s="77" t="s">
        <v>150</v>
      </c>
      <c r="DG93" s="43">
        <v>2</v>
      </c>
      <c r="DH93" s="42"/>
      <c r="DI93" s="40"/>
      <c r="DJ93" s="77" t="s">
        <v>150</v>
      </c>
      <c r="DK93" s="43">
        <v>25</v>
      </c>
      <c r="DN93" s="42"/>
      <c r="DO93" s="40"/>
      <c r="DP93" s="77" t="s">
        <v>150</v>
      </c>
      <c r="DQ93" s="43">
        <v>2</v>
      </c>
      <c r="DR93" s="42"/>
      <c r="DS93" s="164"/>
      <c r="DT93" s="77" t="s">
        <v>150</v>
      </c>
      <c r="DU93" s="163">
        <v>50</v>
      </c>
      <c r="DV93" s="42"/>
      <c r="DW93" s="40"/>
      <c r="DX93" s="77" t="s">
        <v>150</v>
      </c>
      <c r="DY93" s="43">
        <v>10</v>
      </c>
      <c r="DZ93" s="42"/>
      <c r="EA93" s="164"/>
      <c r="EB93" s="77" t="s">
        <v>150</v>
      </c>
      <c r="EC93" s="163">
        <v>10</v>
      </c>
      <c r="EJ93" s="42"/>
      <c r="EK93" s="97"/>
      <c r="EL93" s="77" t="s">
        <v>150</v>
      </c>
      <c r="EM93" s="95">
        <v>10</v>
      </c>
      <c r="EN93" s="42"/>
      <c r="EO93" s="40"/>
      <c r="EP93" s="77" t="s">
        <v>150</v>
      </c>
      <c r="EQ93" s="43">
        <v>5</v>
      </c>
      <c r="ER93" s="42"/>
      <c r="ES93" s="40"/>
      <c r="ET93" s="77" t="s">
        <v>150</v>
      </c>
      <c r="EU93" s="43">
        <v>5</v>
      </c>
      <c r="EV93" s="42"/>
      <c r="EW93" s="164"/>
      <c r="EX93" s="42"/>
      <c r="EY93" s="164">
        <v>140</v>
      </c>
    </row>
    <row r="94" spans="1:155" ht="12.75">
      <c r="A94" s="9" t="s">
        <v>277</v>
      </c>
      <c r="B94" s="25" t="s">
        <v>270</v>
      </c>
      <c r="C94" s="25" t="s">
        <v>229</v>
      </c>
      <c r="D94" s="39" t="s">
        <v>230</v>
      </c>
      <c r="E94" s="26" t="s">
        <v>181</v>
      </c>
      <c r="F94" s="248" t="s">
        <v>363</v>
      </c>
      <c r="G94" s="27">
        <v>362334079421603</v>
      </c>
      <c r="H94" s="99">
        <v>37963</v>
      </c>
      <c r="J94" s="25">
        <v>300</v>
      </c>
      <c r="K94" s="10" t="s">
        <v>311</v>
      </c>
      <c r="L94" s="241">
        <v>672.51</v>
      </c>
      <c r="M94" s="40">
        <v>0.06</v>
      </c>
      <c r="N94" s="38">
        <v>7.8</v>
      </c>
      <c r="O94" s="39">
        <v>174.8</v>
      </c>
      <c r="P94" s="40">
        <v>15.7</v>
      </c>
      <c r="Q94" s="40"/>
      <c r="R94" s="40"/>
      <c r="S94" s="40"/>
      <c r="T94" s="40">
        <v>27</v>
      </c>
      <c r="U94" s="42"/>
      <c r="V94" s="40"/>
      <c r="W94" s="42"/>
      <c r="X94" s="40">
        <v>5.1</v>
      </c>
      <c r="Y94" s="42"/>
      <c r="Z94" s="40"/>
      <c r="AA94" s="42"/>
      <c r="AB94" s="40">
        <v>0.27</v>
      </c>
      <c r="AC94" s="42"/>
      <c r="AD94" s="40"/>
      <c r="AE94" s="42"/>
      <c r="AF94" s="40">
        <v>14</v>
      </c>
      <c r="AP94" s="40">
        <v>110</v>
      </c>
      <c r="AQ94" s="19"/>
      <c r="AR94" s="40">
        <f>AP94*1.219</f>
        <v>134.09</v>
      </c>
      <c r="AS94" s="42" t="s">
        <v>150</v>
      </c>
      <c r="AT94" s="40">
        <v>1</v>
      </c>
      <c r="AV94" s="41">
        <v>134.09</v>
      </c>
      <c r="AZ94" s="40">
        <v>2.7</v>
      </c>
      <c r="BC94" s="42"/>
      <c r="BD94" s="40">
        <v>1.2</v>
      </c>
      <c r="BG94" s="40">
        <v>22</v>
      </c>
      <c r="BJ94" s="42"/>
      <c r="BK94" s="97">
        <v>5.5</v>
      </c>
      <c r="BN94" s="42" t="s">
        <v>150</v>
      </c>
      <c r="BO94" s="40">
        <v>0.02</v>
      </c>
      <c r="BR94" s="42" t="s">
        <v>150</v>
      </c>
      <c r="BS94" s="40">
        <v>0.02</v>
      </c>
      <c r="CF94" s="42" t="s">
        <v>150</v>
      </c>
      <c r="CG94" s="40">
        <v>0.02</v>
      </c>
      <c r="CJ94" s="42" t="s">
        <v>150</v>
      </c>
      <c r="CK94" s="40">
        <v>5</v>
      </c>
      <c r="CL94" s="42"/>
      <c r="CM94" s="43"/>
      <c r="CN94" s="42"/>
      <c r="CO94" s="40">
        <v>57</v>
      </c>
      <c r="CR94" s="42"/>
      <c r="CS94" s="40"/>
      <c r="CT94" s="42"/>
      <c r="CU94" s="147">
        <v>17</v>
      </c>
      <c r="CV94" s="42"/>
      <c r="CW94" s="40"/>
      <c r="CX94" s="77" t="s">
        <v>150</v>
      </c>
      <c r="CY94" s="43">
        <v>10</v>
      </c>
      <c r="DD94" s="42"/>
      <c r="DE94" s="40"/>
      <c r="DF94" s="77" t="s">
        <v>150</v>
      </c>
      <c r="DG94" s="43">
        <v>2</v>
      </c>
      <c r="DH94" s="42"/>
      <c r="DI94" s="40"/>
      <c r="DJ94" s="77" t="s">
        <v>150</v>
      </c>
      <c r="DK94" s="43">
        <v>25</v>
      </c>
      <c r="DN94" s="42"/>
      <c r="DO94" s="40"/>
      <c r="DP94" s="77" t="s">
        <v>150</v>
      </c>
      <c r="DQ94" s="43">
        <v>2</v>
      </c>
      <c r="DR94" s="42"/>
      <c r="DS94" s="164"/>
      <c r="DT94" s="42"/>
      <c r="DU94" s="164">
        <v>63</v>
      </c>
      <c r="DV94" s="42"/>
      <c r="DW94" s="40"/>
      <c r="DX94" s="77" t="s">
        <v>150</v>
      </c>
      <c r="DY94" s="43">
        <v>10</v>
      </c>
      <c r="DZ94" s="42"/>
      <c r="EA94" s="164"/>
      <c r="EB94" s="42"/>
      <c r="EC94" s="164">
        <v>10</v>
      </c>
      <c r="EJ94" s="42"/>
      <c r="EK94" s="97"/>
      <c r="EL94" s="77" t="s">
        <v>150</v>
      </c>
      <c r="EM94" s="95">
        <v>10</v>
      </c>
      <c r="EN94" s="42"/>
      <c r="EO94" s="40"/>
      <c r="EP94" s="77" t="s">
        <v>150</v>
      </c>
      <c r="EQ94" s="43">
        <v>5</v>
      </c>
      <c r="ER94" s="42"/>
      <c r="ES94" s="40"/>
      <c r="ET94" s="77" t="s">
        <v>150</v>
      </c>
      <c r="EU94" s="43">
        <v>5</v>
      </c>
      <c r="EV94" s="42"/>
      <c r="EW94" s="164"/>
      <c r="EX94" s="42"/>
      <c r="EY94" s="164">
        <v>54</v>
      </c>
    </row>
    <row r="95" spans="1:131" ht="12.75">
      <c r="A95" s="9" t="s">
        <v>277</v>
      </c>
      <c r="B95" s="25" t="s">
        <v>269</v>
      </c>
      <c r="C95" s="25" t="s">
        <v>229</v>
      </c>
      <c r="D95" s="146" t="s">
        <v>230</v>
      </c>
      <c r="E95" s="26" t="s">
        <v>181</v>
      </c>
      <c r="F95" s="26" t="s">
        <v>281</v>
      </c>
      <c r="G95" s="27">
        <v>362334079421603</v>
      </c>
      <c r="H95" s="28">
        <v>38096</v>
      </c>
      <c r="I95" s="25">
        <v>1730</v>
      </c>
      <c r="J95" s="25">
        <v>300</v>
      </c>
      <c r="K95" s="25" t="s">
        <v>316</v>
      </c>
      <c r="L95" s="241">
        <v>673</v>
      </c>
      <c r="M95" s="20">
        <v>0.1</v>
      </c>
      <c r="N95" s="215">
        <v>8.1</v>
      </c>
      <c r="O95" s="25">
        <v>251</v>
      </c>
      <c r="P95" s="25">
        <v>17.7</v>
      </c>
      <c r="Q95" s="25">
        <v>95</v>
      </c>
      <c r="S95" s="20">
        <v>29.2</v>
      </c>
      <c r="V95" s="20">
        <v>5.35</v>
      </c>
      <c r="Z95" s="20">
        <v>0.8</v>
      </c>
      <c r="AD95" s="20">
        <v>17.8</v>
      </c>
      <c r="AH95" s="20">
        <v>119</v>
      </c>
      <c r="AJ95" s="29">
        <v>121</v>
      </c>
      <c r="AQ95" s="19"/>
      <c r="AR95" s="40"/>
      <c r="AV95" s="20">
        <v>147.5</v>
      </c>
      <c r="AX95" s="20">
        <v>3.21</v>
      </c>
      <c r="BB95" s="20">
        <v>1.28</v>
      </c>
      <c r="BF95" s="20">
        <v>21</v>
      </c>
      <c r="BI95" s="197">
        <v>6.31</v>
      </c>
      <c r="BL95" s="19" t="s">
        <v>150</v>
      </c>
      <c r="BM95" s="20">
        <v>0.04</v>
      </c>
      <c r="BP95" s="19" t="s">
        <v>150</v>
      </c>
      <c r="BQ95" s="20">
        <v>0.06</v>
      </c>
      <c r="BX95" s="19" t="s">
        <v>150</v>
      </c>
      <c r="BY95" s="20">
        <v>0.008</v>
      </c>
      <c r="CB95" s="19" t="s">
        <v>157</v>
      </c>
      <c r="CC95" s="20">
        <v>0.003</v>
      </c>
      <c r="CS95" s="150">
        <v>18</v>
      </c>
      <c r="DC95" s="20">
        <v>11</v>
      </c>
      <c r="DS95" s="165">
        <v>11</v>
      </c>
      <c r="EA95" s="165">
        <v>16.7</v>
      </c>
    </row>
    <row r="96" spans="1:131" ht="12.75">
      <c r="A96" s="9" t="s">
        <v>277</v>
      </c>
      <c r="B96" s="25" t="s">
        <v>269</v>
      </c>
      <c r="C96" s="25" t="s">
        <v>229</v>
      </c>
      <c r="D96" s="146" t="s">
        <v>230</v>
      </c>
      <c r="E96" s="26" t="s">
        <v>181</v>
      </c>
      <c r="F96" s="26" t="s">
        <v>281</v>
      </c>
      <c r="G96" s="27">
        <v>362334079421603</v>
      </c>
      <c r="H96" s="28">
        <v>38097</v>
      </c>
      <c r="I96" s="25">
        <v>1055</v>
      </c>
      <c r="J96" s="25">
        <v>300</v>
      </c>
      <c r="K96" s="25" t="s">
        <v>317</v>
      </c>
      <c r="L96" s="241">
        <v>673</v>
      </c>
      <c r="M96" s="20">
        <v>0.1</v>
      </c>
      <c r="N96" s="215">
        <v>8.1</v>
      </c>
      <c r="O96" s="25">
        <v>250</v>
      </c>
      <c r="P96" s="25">
        <v>16</v>
      </c>
      <c r="Q96" s="25">
        <v>94</v>
      </c>
      <c r="S96" s="20">
        <v>28.9</v>
      </c>
      <c r="V96" s="20">
        <v>5.3</v>
      </c>
      <c r="Z96" s="20">
        <v>0.8</v>
      </c>
      <c r="AD96" s="20">
        <v>17.8</v>
      </c>
      <c r="AH96" s="20">
        <v>119</v>
      </c>
      <c r="AJ96" s="29">
        <v>115</v>
      </c>
      <c r="AQ96" s="19"/>
      <c r="AR96" s="40"/>
      <c r="AV96" s="20">
        <v>140.18</v>
      </c>
      <c r="AX96" s="20">
        <v>3.6</v>
      </c>
      <c r="BB96" s="20">
        <v>1.29</v>
      </c>
      <c r="BF96" s="20">
        <v>20.9</v>
      </c>
      <c r="BI96" s="197">
        <v>6.28</v>
      </c>
      <c r="BL96" s="19" t="s">
        <v>150</v>
      </c>
      <c r="BM96" s="20">
        <v>0.04</v>
      </c>
      <c r="BP96" s="19" t="s">
        <v>150</v>
      </c>
      <c r="BQ96" s="20">
        <v>0.06</v>
      </c>
      <c r="BY96" s="20">
        <v>0.008</v>
      </c>
      <c r="CB96" s="19" t="s">
        <v>150</v>
      </c>
      <c r="CC96" s="20">
        <v>0.006</v>
      </c>
      <c r="CS96" s="150">
        <v>24</v>
      </c>
      <c r="DC96" s="20">
        <v>12</v>
      </c>
      <c r="DR96" s="19" t="s">
        <v>157</v>
      </c>
      <c r="DS96" s="165">
        <v>5</v>
      </c>
      <c r="EA96" s="165">
        <v>9.6</v>
      </c>
    </row>
    <row r="97" spans="1:155" ht="12.75">
      <c r="A97" s="9" t="s">
        <v>277</v>
      </c>
      <c r="B97" s="25" t="s">
        <v>270</v>
      </c>
      <c r="C97" s="25" t="s">
        <v>229</v>
      </c>
      <c r="D97" s="39" t="s">
        <v>230</v>
      </c>
      <c r="E97" s="26" t="s">
        <v>181</v>
      </c>
      <c r="F97" s="248" t="s">
        <v>363</v>
      </c>
      <c r="G97" s="27">
        <v>362334079421603</v>
      </c>
      <c r="H97" s="99">
        <v>38194</v>
      </c>
      <c r="J97" s="25">
        <v>300</v>
      </c>
      <c r="K97" s="10" t="s">
        <v>311</v>
      </c>
      <c r="L97" s="241">
        <v>672.51</v>
      </c>
      <c r="M97" s="40">
        <v>0.2</v>
      </c>
      <c r="N97" s="38">
        <v>8.35</v>
      </c>
      <c r="O97" s="39">
        <v>216</v>
      </c>
      <c r="P97" s="40">
        <v>15.7</v>
      </c>
      <c r="Q97" s="40"/>
      <c r="R97" s="40"/>
      <c r="S97" s="40"/>
      <c r="T97" s="40">
        <v>29</v>
      </c>
      <c r="U97" s="42"/>
      <c r="V97" s="40"/>
      <c r="W97" s="42"/>
      <c r="X97" s="40">
        <v>5.6</v>
      </c>
      <c r="Y97" s="42"/>
      <c r="Z97" s="40"/>
      <c r="AA97" s="42"/>
      <c r="AB97" s="40">
        <v>0.97</v>
      </c>
      <c r="AC97" s="42"/>
      <c r="AD97" s="40"/>
      <c r="AE97" s="42"/>
      <c r="AF97" s="40">
        <v>15</v>
      </c>
      <c r="AP97" s="40">
        <v>120</v>
      </c>
      <c r="AQ97" s="19"/>
      <c r="AR97" s="40">
        <f>AP97*1.219</f>
        <v>146.28</v>
      </c>
      <c r="AS97" s="42" t="s">
        <v>150</v>
      </c>
      <c r="AT97" s="40">
        <v>1</v>
      </c>
      <c r="AV97" s="41">
        <v>146.28</v>
      </c>
      <c r="AZ97" s="40">
        <v>3.6</v>
      </c>
      <c r="BC97" s="42"/>
      <c r="BD97" s="40">
        <v>1.2</v>
      </c>
      <c r="BG97" s="40">
        <v>18</v>
      </c>
      <c r="BJ97" s="42"/>
      <c r="BK97" s="97">
        <v>6</v>
      </c>
      <c r="BN97" s="42"/>
      <c r="BO97" s="40" t="s">
        <v>173</v>
      </c>
      <c r="BR97" s="42"/>
      <c r="BS97" s="40" t="s">
        <v>173</v>
      </c>
      <c r="CF97" s="97"/>
      <c r="CG97" s="40">
        <v>0.04</v>
      </c>
      <c r="CJ97" s="42"/>
      <c r="CK97" s="40" t="s">
        <v>173</v>
      </c>
      <c r="CL97" s="42"/>
      <c r="CM97" s="43"/>
      <c r="CN97" s="42"/>
      <c r="CO97" s="40">
        <v>180</v>
      </c>
      <c r="CR97" s="42"/>
      <c r="CS97" s="40"/>
      <c r="CT97" s="42"/>
      <c r="CU97" s="147">
        <v>22</v>
      </c>
      <c r="CV97" s="42"/>
      <c r="CW97" s="40"/>
      <c r="CX97" s="77" t="s">
        <v>150</v>
      </c>
      <c r="CY97" s="43">
        <v>10</v>
      </c>
      <c r="DD97" s="42"/>
      <c r="DE97" s="40"/>
      <c r="DF97" s="77" t="s">
        <v>150</v>
      </c>
      <c r="DG97" s="43">
        <v>2</v>
      </c>
      <c r="DH97" s="42"/>
      <c r="DI97" s="40"/>
      <c r="DJ97" s="77" t="s">
        <v>150</v>
      </c>
      <c r="DK97" s="43">
        <v>25</v>
      </c>
      <c r="DN97" s="42"/>
      <c r="DO97" s="40"/>
      <c r="DP97" s="77" t="s">
        <v>150</v>
      </c>
      <c r="DQ97" s="43">
        <v>2</v>
      </c>
      <c r="DR97" s="42"/>
      <c r="DS97" s="164"/>
      <c r="DT97" s="42"/>
      <c r="DU97" s="164">
        <v>240</v>
      </c>
      <c r="DV97" s="42"/>
      <c r="DW97" s="40"/>
      <c r="DX97" s="77" t="s">
        <v>150</v>
      </c>
      <c r="DY97" s="43">
        <v>10</v>
      </c>
      <c r="DZ97" s="42"/>
      <c r="EA97" s="164"/>
      <c r="EB97" s="42"/>
      <c r="EC97" s="164">
        <v>12</v>
      </c>
      <c r="EJ97" s="42"/>
      <c r="EK97" s="97"/>
      <c r="EL97" s="77" t="s">
        <v>150</v>
      </c>
      <c r="EM97" s="95">
        <v>10</v>
      </c>
      <c r="EN97" s="42"/>
      <c r="EO97" s="40"/>
      <c r="EP97" s="77" t="s">
        <v>150</v>
      </c>
      <c r="EQ97" s="43">
        <v>5</v>
      </c>
      <c r="ER97" s="42"/>
      <c r="ES97" s="40"/>
      <c r="ET97" s="77" t="s">
        <v>150</v>
      </c>
      <c r="EU97" s="43">
        <v>5</v>
      </c>
      <c r="EV97" s="42"/>
      <c r="EW97" s="164"/>
      <c r="EX97" s="42"/>
      <c r="EY97" s="164">
        <v>200</v>
      </c>
    </row>
    <row r="98" spans="1:155" ht="12.75">
      <c r="A98" s="9" t="s">
        <v>277</v>
      </c>
      <c r="B98" s="25" t="s">
        <v>270</v>
      </c>
      <c r="C98" s="25" t="s">
        <v>229</v>
      </c>
      <c r="D98" s="39" t="s">
        <v>230</v>
      </c>
      <c r="E98" s="26" t="s">
        <v>181</v>
      </c>
      <c r="F98" s="248" t="s">
        <v>363</v>
      </c>
      <c r="G98" s="27">
        <v>362334079421603</v>
      </c>
      <c r="H98" s="100">
        <v>38418</v>
      </c>
      <c r="J98" s="25">
        <v>300</v>
      </c>
      <c r="K98" s="10" t="s">
        <v>311</v>
      </c>
      <c r="L98" s="241">
        <v>672.51</v>
      </c>
      <c r="M98" s="43">
        <v>0.25</v>
      </c>
      <c r="N98" s="214">
        <v>7.91</v>
      </c>
      <c r="O98" s="92">
        <v>249.5</v>
      </c>
      <c r="P98" s="43">
        <v>15.3</v>
      </c>
      <c r="Q98" s="43"/>
      <c r="R98" s="43"/>
      <c r="S98" s="43">
        <v>31</v>
      </c>
      <c r="T98" s="43">
        <v>31</v>
      </c>
      <c r="U98" s="77"/>
      <c r="V98" s="43">
        <v>5.7</v>
      </c>
      <c r="W98" s="77"/>
      <c r="X98" s="43">
        <v>5.7</v>
      </c>
      <c r="Y98" s="77"/>
      <c r="Z98" s="43">
        <v>0.83</v>
      </c>
      <c r="AA98" s="77"/>
      <c r="AB98" s="43">
        <v>0.84</v>
      </c>
      <c r="AC98" s="77"/>
      <c r="AD98" s="43">
        <v>19</v>
      </c>
      <c r="AE98" s="77"/>
      <c r="AF98" s="43">
        <v>19</v>
      </c>
      <c r="AP98" s="43">
        <v>118</v>
      </c>
      <c r="AQ98" s="19"/>
      <c r="AR98" s="40">
        <f>AP98*1.219</f>
        <v>143.842</v>
      </c>
      <c r="AS98" s="42" t="s">
        <v>150</v>
      </c>
      <c r="AT98" s="40">
        <v>1</v>
      </c>
      <c r="AV98" s="96">
        <v>143.842</v>
      </c>
      <c r="AZ98" s="43">
        <v>3.8</v>
      </c>
      <c r="BC98" s="77"/>
      <c r="BD98" s="43">
        <v>1.3</v>
      </c>
      <c r="BG98" s="43">
        <v>19</v>
      </c>
      <c r="BJ98" s="77"/>
      <c r="BK98" s="95">
        <v>6.2</v>
      </c>
      <c r="BN98" s="42" t="s">
        <v>150</v>
      </c>
      <c r="BO98" s="40">
        <v>0.02</v>
      </c>
      <c r="BR98" s="42" t="s">
        <v>150</v>
      </c>
      <c r="BS98" s="40">
        <v>0.02</v>
      </c>
      <c r="CF98" s="42" t="s">
        <v>150</v>
      </c>
      <c r="CG98" s="40">
        <v>0.02</v>
      </c>
      <c r="CJ98" s="42" t="s">
        <v>150</v>
      </c>
      <c r="CK98" s="40">
        <v>2</v>
      </c>
      <c r="CL98" s="77" t="s">
        <v>150</v>
      </c>
      <c r="CM98" s="43">
        <v>50</v>
      </c>
      <c r="CN98" s="77" t="s">
        <v>150</v>
      </c>
      <c r="CO98" s="43">
        <v>50</v>
      </c>
      <c r="CR98" s="77"/>
      <c r="CS98" s="147">
        <v>24</v>
      </c>
      <c r="CT98" s="77"/>
      <c r="CU98" s="147">
        <v>25</v>
      </c>
      <c r="CV98" s="77" t="s">
        <v>150</v>
      </c>
      <c r="CW98" s="43">
        <v>11</v>
      </c>
      <c r="CX98" s="77" t="s">
        <v>150</v>
      </c>
      <c r="CY98" s="43">
        <v>10</v>
      </c>
      <c r="DD98" s="77" t="s">
        <v>150</v>
      </c>
      <c r="DE98" s="43">
        <v>2</v>
      </c>
      <c r="DF98" s="77" t="s">
        <v>150</v>
      </c>
      <c r="DG98" s="43">
        <v>2</v>
      </c>
      <c r="DH98" s="77" t="s">
        <v>150</v>
      </c>
      <c r="DI98" s="43">
        <v>25</v>
      </c>
      <c r="DJ98" s="77" t="s">
        <v>150</v>
      </c>
      <c r="DK98" s="43">
        <v>25</v>
      </c>
      <c r="DN98" s="77" t="s">
        <v>150</v>
      </c>
      <c r="DO98" s="43">
        <v>2</v>
      </c>
      <c r="DP98" s="77" t="s">
        <v>150</v>
      </c>
      <c r="DQ98" s="43">
        <v>2</v>
      </c>
      <c r="DR98" s="77" t="s">
        <v>150</v>
      </c>
      <c r="DS98" s="163">
        <v>50</v>
      </c>
      <c r="DT98" s="77"/>
      <c r="DU98" s="163">
        <v>54</v>
      </c>
      <c r="DV98" s="77" t="s">
        <v>150</v>
      </c>
      <c r="DW98" s="43">
        <v>10</v>
      </c>
      <c r="DX98" s="77" t="s">
        <v>150</v>
      </c>
      <c r="DY98" s="43">
        <v>10</v>
      </c>
      <c r="DZ98" s="77" t="s">
        <v>150</v>
      </c>
      <c r="EA98" s="163">
        <v>10</v>
      </c>
      <c r="EB98" s="77" t="s">
        <v>150</v>
      </c>
      <c r="EC98" s="163">
        <v>10</v>
      </c>
      <c r="EJ98" s="77" t="s">
        <v>150</v>
      </c>
      <c r="EK98" s="95">
        <v>10</v>
      </c>
      <c r="EL98" s="77" t="s">
        <v>150</v>
      </c>
      <c r="EM98" s="95">
        <v>10</v>
      </c>
      <c r="EN98" s="77" t="s">
        <v>150</v>
      </c>
      <c r="EO98" s="43">
        <v>5</v>
      </c>
      <c r="EP98" s="77" t="s">
        <v>150</v>
      </c>
      <c r="EQ98" s="43">
        <v>5</v>
      </c>
      <c r="ER98" s="77" t="s">
        <v>150</v>
      </c>
      <c r="ES98" s="43">
        <v>5</v>
      </c>
      <c r="ET98" s="77" t="s">
        <v>150</v>
      </c>
      <c r="EU98" s="43">
        <v>5</v>
      </c>
      <c r="EV98" s="77"/>
      <c r="EW98" s="163">
        <v>15</v>
      </c>
      <c r="EX98" s="77"/>
      <c r="EY98" s="163">
        <v>180</v>
      </c>
    </row>
    <row r="99" spans="1:155" ht="12.75">
      <c r="A99" s="9" t="s">
        <v>277</v>
      </c>
      <c r="B99" s="25" t="s">
        <v>270</v>
      </c>
      <c r="C99" s="25" t="s">
        <v>229</v>
      </c>
      <c r="D99" s="39" t="s">
        <v>230</v>
      </c>
      <c r="E99" s="26" t="s">
        <v>181</v>
      </c>
      <c r="F99" s="248" t="s">
        <v>363</v>
      </c>
      <c r="G99" s="27">
        <v>362334079421603</v>
      </c>
      <c r="H99" s="99">
        <v>38986</v>
      </c>
      <c r="J99" s="25">
        <v>300</v>
      </c>
      <c r="K99" s="10" t="s">
        <v>311</v>
      </c>
      <c r="L99" s="241">
        <v>672.51</v>
      </c>
      <c r="M99" s="40">
        <v>0.07</v>
      </c>
      <c r="N99" s="38">
        <v>7.85</v>
      </c>
      <c r="O99" s="39">
        <v>247</v>
      </c>
      <c r="P99" s="40">
        <v>16.1</v>
      </c>
      <c r="Q99" s="40"/>
      <c r="R99" s="40"/>
      <c r="S99" s="40"/>
      <c r="T99" s="40">
        <v>29</v>
      </c>
      <c r="U99" s="42"/>
      <c r="V99" s="40"/>
      <c r="W99" s="42"/>
      <c r="X99" s="40">
        <v>5.6</v>
      </c>
      <c r="Y99" s="42"/>
      <c r="Z99" s="40"/>
      <c r="AA99" s="42"/>
      <c r="AB99" s="40">
        <v>0.84</v>
      </c>
      <c r="AC99" s="42"/>
      <c r="AD99" s="40"/>
      <c r="AE99" s="42"/>
      <c r="AF99" s="40">
        <v>18</v>
      </c>
      <c r="AP99" s="40">
        <v>110</v>
      </c>
      <c r="AQ99" s="19"/>
      <c r="AR99" s="40">
        <f>AP99*1.219</f>
        <v>134.09</v>
      </c>
      <c r="AS99" s="42" t="s">
        <v>150</v>
      </c>
      <c r="AT99" s="40">
        <v>1</v>
      </c>
      <c r="AV99" s="41">
        <v>134.09</v>
      </c>
      <c r="AZ99" s="40">
        <v>4.3</v>
      </c>
      <c r="BC99" s="42"/>
      <c r="BD99" s="40">
        <v>1.2</v>
      </c>
      <c r="BG99" s="40">
        <v>19</v>
      </c>
      <c r="BJ99" s="42"/>
      <c r="BK99" s="97">
        <v>6.9</v>
      </c>
      <c r="BN99" s="42" t="s">
        <v>150</v>
      </c>
      <c r="BO99" s="40">
        <v>0.02</v>
      </c>
      <c r="BR99" s="42" t="s">
        <v>150</v>
      </c>
      <c r="BS99" s="40">
        <v>0.02</v>
      </c>
      <c r="CF99" s="42" t="s">
        <v>150</v>
      </c>
      <c r="CG99" s="40">
        <v>0.02</v>
      </c>
      <c r="CJ99" s="42" t="s">
        <v>150</v>
      </c>
      <c r="CK99" s="40">
        <v>2</v>
      </c>
      <c r="CL99" s="42"/>
      <c r="CM99" s="43"/>
      <c r="CN99" s="77" t="s">
        <v>150</v>
      </c>
      <c r="CO99" s="43">
        <v>50</v>
      </c>
      <c r="CR99" s="42"/>
      <c r="CS99" s="40"/>
      <c r="CT99" s="42"/>
      <c r="CU99" s="147">
        <v>18</v>
      </c>
      <c r="CV99" s="42"/>
      <c r="CW99" s="40"/>
      <c r="CX99" s="77" t="s">
        <v>150</v>
      </c>
      <c r="CY99" s="43">
        <v>10</v>
      </c>
      <c r="DD99" s="42"/>
      <c r="DE99" s="40"/>
      <c r="DF99" s="77" t="s">
        <v>150</v>
      </c>
      <c r="DG99" s="43">
        <v>2</v>
      </c>
      <c r="DH99" s="42"/>
      <c r="DI99" s="40"/>
      <c r="DJ99" s="77" t="s">
        <v>150</v>
      </c>
      <c r="DK99" s="43">
        <v>25</v>
      </c>
      <c r="DN99" s="42"/>
      <c r="DO99" s="40"/>
      <c r="DP99" s="77" t="s">
        <v>150</v>
      </c>
      <c r="DQ99" s="43">
        <v>2</v>
      </c>
      <c r="DR99" s="42"/>
      <c r="DS99" s="164"/>
      <c r="DT99" s="77" t="s">
        <v>150</v>
      </c>
      <c r="DU99" s="163">
        <v>50</v>
      </c>
      <c r="DV99" s="42"/>
      <c r="DW99" s="40"/>
      <c r="DX99" s="77" t="s">
        <v>150</v>
      </c>
      <c r="DY99" s="43">
        <v>10</v>
      </c>
      <c r="DZ99" s="42"/>
      <c r="EA99" s="164"/>
      <c r="EB99" s="77" t="s">
        <v>150</v>
      </c>
      <c r="EC99" s="163">
        <v>10</v>
      </c>
      <c r="EJ99" s="42"/>
      <c r="EK99" s="97"/>
      <c r="EL99" s="77" t="s">
        <v>150</v>
      </c>
      <c r="EM99" s="95">
        <v>10</v>
      </c>
      <c r="EN99" s="42"/>
      <c r="EO99" s="40"/>
      <c r="EP99" s="77" t="s">
        <v>150</v>
      </c>
      <c r="EQ99" s="43">
        <v>5</v>
      </c>
      <c r="ER99" s="42"/>
      <c r="ES99" s="40"/>
      <c r="ET99" s="77" t="s">
        <v>150</v>
      </c>
      <c r="EU99" s="43">
        <v>5</v>
      </c>
      <c r="EV99" s="42"/>
      <c r="EW99" s="164"/>
      <c r="EX99" s="42"/>
      <c r="EY99" s="164">
        <v>180</v>
      </c>
    </row>
    <row r="100" spans="1:155" ht="12.75">
      <c r="A100" s="9" t="s">
        <v>277</v>
      </c>
      <c r="B100" s="25" t="s">
        <v>270</v>
      </c>
      <c r="C100" s="25" t="s">
        <v>229</v>
      </c>
      <c r="D100" s="39" t="s">
        <v>230</v>
      </c>
      <c r="E100" s="26" t="s">
        <v>181</v>
      </c>
      <c r="F100" s="248" t="s">
        <v>363</v>
      </c>
      <c r="G100" s="27">
        <v>362334079421603</v>
      </c>
      <c r="H100" s="99">
        <v>39343</v>
      </c>
      <c r="J100" s="25">
        <v>300</v>
      </c>
      <c r="K100" s="10" t="s">
        <v>311</v>
      </c>
      <c r="L100" s="241">
        <v>672.51</v>
      </c>
      <c r="M100" s="40">
        <v>0.08</v>
      </c>
      <c r="N100" s="220">
        <v>8.58</v>
      </c>
      <c r="O100" s="39">
        <v>229</v>
      </c>
      <c r="P100" s="40">
        <v>15.58</v>
      </c>
      <c r="Q100" s="40"/>
      <c r="R100" s="40"/>
      <c r="S100" s="40"/>
      <c r="T100" s="40">
        <v>31</v>
      </c>
      <c r="U100" s="42"/>
      <c r="V100" s="40"/>
      <c r="W100" s="42"/>
      <c r="X100" s="40">
        <v>5.7</v>
      </c>
      <c r="Y100" s="42"/>
      <c r="Z100" s="40"/>
      <c r="AA100" s="42"/>
      <c r="AB100" s="40">
        <v>0.87</v>
      </c>
      <c r="AC100" s="42"/>
      <c r="AD100" s="40"/>
      <c r="AE100" s="42"/>
      <c r="AF100" s="40">
        <v>17</v>
      </c>
      <c r="AP100" s="40">
        <v>110</v>
      </c>
      <c r="AQ100" s="19"/>
      <c r="AR100" s="40">
        <f>AP100*1.219</f>
        <v>134.09</v>
      </c>
      <c r="AS100" s="42" t="s">
        <v>150</v>
      </c>
      <c r="AT100" s="40">
        <v>1</v>
      </c>
      <c r="AV100" s="41">
        <v>134.09</v>
      </c>
      <c r="AZ100" s="40">
        <v>3.7</v>
      </c>
      <c r="BC100" s="42"/>
      <c r="BD100" s="40">
        <v>1</v>
      </c>
      <c r="BG100" s="40">
        <v>20</v>
      </c>
      <c r="BJ100" s="42"/>
      <c r="BK100" s="97">
        <v>5.9</v>
      </c>
      <c r="BN100" s="42" t="s">
        <v>150</v>
      </c>
      <c r="BO100" s="40">
        <v>0.02</v>
      </c>
      <c r="BR100" s="42" t="s">
        <v>150</v>
      </c>
      <c r="BS100" s="40">
        <v>0.02</v>
      </c>
      <c r="CF100" s="42" t="s">
        <v>150</v>
      </c>
      <c r="CG100" s="40">
        <v>0.02</v>
      </c>
      <c r="CJ100" s="42" t="s">
        <v>150</v>
      </c>
      <c r="CK100" s="40">
        <v>2</v>
      </c>
      <c r="CL100" s="42"/>
      <c r="CM100" s="43"/>
      <c r="CN100" s="77" t="s">
        <v>150</v>
      </c>
      <c r="CO100" s="43">
        <v>50</v>
      </c>
      <c r="CR100" s="42"/>
      <c r="CS100" s="40"/>
      <c r="CT100" s="42"/>
      <c r="CU100" s="147">
        <v>22</v>
      </c>
      <c r="CV100" s="42"/>
      <c r="CW100" s="40"/>
      <c r="CX100" s="77" t="s">
        <v>150</v>
      </c>
      <c r="CY100" s="43">
        <v>10</v>
      </c>
      <c r="DD100" s="42"/>
      <c r="DE100" s="40"/>
      <c r="DF100" s="77" t="s">
        <v>150</v>
      </c>
      <c r="DG100" s="43">
        <v>1</v>
      </c>
      <c r="DH100" s="42"/>
      <c r="DI100" s="40"/>
      <c r="DJ100" s="42" t="s">
        <v>150</v>
      </c>
      <c r="DK100" s="40">
        <v>10</v>
      </c>
      <c r="DN100" s="42"/>
      <c r="DO100" s="40"/>
      <c r="DP100" s="77" t="s">
        <v>150</v>
      </c>
      <c r="DQ100" s="43">
        <v>2</v>
      </c>
      <c r="DR100" s="42"/>
      <c r="DS100" s="164"/>
      <c r="DT100" s="77" t="s">
        <v>150</v>
      </c>
      <c r="DU100" s="163">
        <v>50</v>
      </c>
      <c r="DV100" s="42"/>
      <c r="DW100" s="40"/>
      <c r="DX100" s="77" t="s">
        <v>150</v>
      </c>
      <c r="DY100" s="43">
        <v>10</v>
      </c>
      <c r="DZ100" s="42"/>
      <c r="EA100" s="164"/>
      <c r="EB100" s="77" t="s">
        <v>150</v>
      </c>
      <c r="EC100" s="163">
        <v>10</v>
      </c>
      <c r="EJ100" s="42"/>
      <c r="EK100" s="97"/>
      <c r="EL100" s="77" t="s">
        <v>150</v>
      </c>
      <c r="EM100" s="95">
        <v>10</v>
      </c>
      <c r="EN100" s="42"/>
      <c r="EO100" s="40"/>
      <c r="EP100" s="77" t="s">
        <v>150</v>
      </c>
      <c r="EQ100" s="43">
        <v>5</v>
      </c>
      <c r="ER100" s="42"/>
      <c r="ES100" s="40"/>
      <c r="ET100" s="77" t="s">
        <v>150</v>
      </c>
      <c r="EU100" s="43">
        <v>5</v>
      </c>
      <c r="EV100" s="42"/>
      <c r="EW100" s="164"/>
      <c r="EX100" s="77" t="s">
        <v>150</v>
      </c>
      <c r="EY100" s="163">
        <v>10</v>
      </c>
    </row>
    <row r="101" spans="1:155" ht="12.75">
      <c r="A101" s="9" t="s">
        <v>277</v>
      </c>
      <c r="B101" s="25" t="s">
        <v>270</v>
      </c>
      <c r="C101" s="25" t="s">
        <v>229</v>
      </c>
      <c r="D101" s="39" t="s">
        <v>231</v>
      </c>
      <c r="E101" s="26" t="s">
        <v>181</v>
      </c>
      <c r="F101" s="248" t="s">
        <v>363</v>
      </c>
      <c r="G101" s="27">
        <v>362331079421603</v>
      </c>
      <c r="H101" s="99">
        <v>37601</v>
      </c>
      <c r="J101" s="25">
        <v>300</v>
      </c>
      <c r="K101" s="10" t="s">
        <v>311</v>
      </c>
      <c r="L101" s="241">
        <v>671.91</v>
      </c>
      <c r="M101" s="40">
        <v>0.2</v>
      </c>
      <c r="N101" s="38">
        <v>7.12</v>
      </c>
      <c r="O101" s="39">
        <v>281</v>
      </c>
      <c r="P101" s="40">
        <v>14.81</v>
      </c>
      <c r="Q101" s="40"/>
      <c r="R101" s="40"/>
      <c r="S101" s="40"/>
      <c r="T101" s="40">
        <v>35</v>
      </c>
      <c r="U101" s="42"/>
      <c r="V101" s="40"/>
      <c r="W101" s="42"/>
      <c r="X101" s="40">
        <v>7.1</v>
      </c>
      <c r="Y101" s="42"/>
      <c r="Z101" s="40"/>
      <c r="AA101" s="42"/>
      <c r="AB101" s="40">
        <v>2.4</v>
      </c>
      <c r="AC101" s="42"/>
      <c r="AD101" s="40"/>
      <c r="AE101" s="42"/>
      <c r="AF101" s="40">
        <v>9</v>
      </c>
      <c r="AP101" s="40">
        <v>140</v>
      </c>
      <c r="AQ101" s="19"/>
      <c r="AR101" s="40">
        <f>AP101*1.219</f>
        <v>170.66000000000003</v>
      </c>
      <c r="AS101" s="42" t="s">
        <v>150</v>
      </c>
      <c r="AT101" s="40">
        <v>1</v>
      </c>
      <c r="AV101" s="41">
        <v>170.66</v>
      </c>
      <c r="AZ101" s="40">
        <v>4</v>
      </c>
      <c r="BC101" s="42"/>
      <c r="BD101" s="40">
        <v>0.8</v>
      </c>
      <c r="BG101" s="40">
        <v>29</v>
      </c>
      <c r="BJ101" s="42" t="s">
        <v>150</v>
      </c>
      <c r="BK101" s="97">
        <v>5</v>
      </c>
      <c r="BN101" s="42" t="s">
        <v>150</v>
      </c>
      <c r="BO101" s="40">
        <v>0.02</v>
      </c>
      <c r="BR101" s="42" t="s">
        <v>150</v>
      </c>
      <c r="BS101" s="40">
        <v>0.02</v>
      </c>
      <c r="CF101" s="42" t="s">
        <v>150</v>
      </c>
      <c r="CG101" s="40">
        <v>0.02</v>
      </c>
      <c r="CJ101" s="42" t="s">
        <v>150</v>
      </c>
      <c r="CK101" s="40">
        <v>5</v>
      </c>
      <c r="CL101" s="42"/>
      <c r="CM101" s="43"/>
      <c r="CN101" s="42"/>
      <c r="CO101" s="40">
        <v>61</v>
      </c>
      <c r="CR101" s="42"/>
      <c r="CS101" s="40"/>
      <c r="CT101" s="42" t="s">
        <v>150</v>
      </c>
      <c r="CU101" s="40">
        <v>10</v>
      </c>
      <c r="CV101" s="42"/>
      <c r="CW101" s="40"/>
      <c r="CX101" s="77" t="s">
        <v>150</v>
      </c>
      <c r="CY101" s="43">
        <v>10</v>
      </c>
      <c r="DD101" s="42"/>
      <c r="DE101" s="40"/>
      <c r="DF101" s="77" t="s">
        <v>150</v>
      </c>
      <c r="DG101" s="43">
        <v>2</v>
      </c>
      <c r="DH101" s="42"/>
      <c r="DI101" s="40"/>
      <c r="DJ101" s="77" t="s">
        <v>150</v>
      </c>
      <c r="DK101" s="43">
        <v>25</v>
      </c>
      <c r="DN101" s="42"/>
      <c r="DO101" s="40"/>
      <c r="DP101" s="77" t="s">
        <v>150</v>
      </c>
      <c r="DQ101" s="43">
        <v>2</v>
      </c>
      <c r="DR101" s="42"/>
      <c r="DS101" s="164"/>
      <c r="DT101" s="42"/>
      <c r="DU101" s="164">
        <v>160</v>
      </c>
      <c r="DV101" s="42"/>
      <c r="DW101" s="40"/>
      <c r="DX101" s="77" t="s">
        <v>150</v>
      </c>
      <c r="DY101" s="43">
        <v>10</v>
      </c>
      <c r="DZ101" s="42"/>
      <c r="EA101" s="164"/>
      <c r="EB101" s="42"/>
      <c r="EC101" s="208">
        <v>340</v>
      </c>
      <c r="EJ101" s="42"/>
      <c r="EK101" s="97"/>
      <c r="EL101" s="77" t="s">
        <v>150</v>
      </c>
      <c r="EM101" s="95">
        <v>10</v>
      </c>
      <c r="EN101" s="42"/>
      <c r="EO101" s="40"/>
      <c r="EP101" s="77" t="s">
        <v>150</v>
      </c>
      <c r="EQ101" s="43">
        <v>5</v>
      </c>
      <c r="ER101" s="42"/>
      <c r="ES101" s="40"/>
      <c r="ET101" s="77" t="s">
        <v>150</v>
      </c>
      <c r="EU101" s="43">
        <v>5</v>
      </c>
      <c r="EV101" s="42"/>
      <c r="EW101" s="164"/>
      <c r="EX101" s="42"/>
      <c r="EY101" s="208">
        <v>8900</v>
      </c>
    </row>
    <row r="102" spans="1:161" ht="12.75">
      <c r="A102" s="9" t="s">
        <v>277</v>
      </c>
      <c r="B102" s="25" t="s">
        <v>269</v>
      </c>
      <c r="C102" s="25" t="s">
        <v>229</v>
      </c>
      <c r="D102" s="146" t="s">
        <v>231</v>
      </c>
      <c r="E102" s="26" t="s">
        <v>181</v>
      </c>
      <c r="F102" s="26" t="s">
        <v>290</v>
      </c>
      <c r="G102" s="27">
        <v>362331079421603</v>
      </c>
      <c r="H102" s="28">
        <v>37601</v>
      </c>
      <c r="I102" s="25">
        <v>1615</v>
      </c>
      <c r="J102" s="25">
        <v>300</v>
      </c>
      <c r="K102" s="10" t="s">
        <v>311</v>
      </c>
      <c r="L102" s="241">
        <v>671.91</v>
      </c>
      <c r="M102" s="20">
        <v>0.2</v>
      </c>
      <c r="N102" s="215">
        <v>7.1</v>
      </c>
      <c r="O102" s="25">
        <v>281</v>
      </c>
      <c r="P102" s="25">
        <v>14.8</v>
      </c>
      <c r="Q102" s="25">
        <v>110</v>
      </c>
      <c r="S102" s="20">
        <v>32</v>
      </c>
      <c r="V102" s="20">
        <v>7.15</v>
      </c>
      <c r="Z102" s="20">
        <v>2.23</v>
      </c>
      <c r="AD102" s="20">
        <v>9.31</v>
      </c>
      <c r="AH102" s="20">
        <v>129</v>
      </c>
      <c r="AN102" s="20">
        <v>140</v>
      </c>
      <c r="AQ102" s="19"/>
      <c r="AR102" s="40"/>
      <c r="AV102" s="20">
        <v>157.25</v>
      </c>
      <c r="AX102" s="20">
        <v>3.86</v>
      </c>
      <c r="BB102" s="20">
        <v>1.02</v>
      </c>
      <c r="BF102" s="20">
        <v>26.6</v>
      </c>
      <c r="BI102" s="197">
        <v>3.74</v>
      </c>
      <c r="BL102" s="19" t="s">
        <v>150</v>
      </c>
      <c r="BM102" s="20">
        <v>0.04</v>
      </c>
      <c r="BP102" s="19" t="s">
        <v>150</v>
      </c>
      <c r="BQ102" s="20">
        <v>0.06</v>
      </c>
      <c r="BX102" s="19" t="s">
        <v>150</v>
      </c>
      <c r="BY102" s="20">
        <v>0.008</v>
      </c>
      <c r="CB102" s="19" t="s">
        <v>150</v>
      </c>
      <c r="CC102" s="20">
        <v>0.02</v>
      </c>
      <c r="CL102" s="19" t="s">
        <v>150</v>
      </c>
      <c r="CM102" s="20">
        <v>1.6</v>
      </c>
      <c r="CP102" s="19" t="s">
        <v>150</v>
      </c>
      <c r="CQ102" s="20">
        <v>0.3</v>
      </c>
      <c r="CR102" s="19" t="s">
        <v>157</v>
      </c>
      <c r="CS102" s="20">
        <v>1</v>
      </c>
      <c r="CW102" s="20">
        <v>5</v>
      </c>
      <c r="CZ102" s="19" t="s">
        <v>150</v>
      </c>
      <c r="DA102" s="20">
        <v>0.06</v>
      </c>
      <c r="DB102" s="19" t="s">
        <v>157</v>
      </c>
      <c r="DC102" s="20">
        <v>6.3</v>
      </c>
      <c r="DD102" s="19" t="s">
        <v>150</v>
      </c>
      <c r="DE102" s="20">
        <v>0.04</v>
      </c>
      <c r="DH102" s="19" t="s">
        <v>150</v>
      </c>
      <c r="DI102" s="20">
        <v>0.8</v>
      </c>
      <c r="DM102" s="20">
        <v>0.353</v>
      </c>
      <c r="DO102" s="20">
        <v>0.3</v>
      </c>
      <c r="DS102" s="165">
        <v>65</v>
      </c>
      <c r="DW102" s="20">
        <v>0.11</v>
      </c>
      <c r="EA102" s="186">
        <v>360</v>
      </c>
      <c r="EI102" s="20">
        <v>1.9</v>
      </c>
      <c r="EK102" s="197">
        <v>1.17</v>
      </c>
      <c r="EN102" s="19" t="s">
        <v>150</v>
      </c>
      <c r="EO102" s="20">
        <v>3</v>
      </c>
      <c r="ER102" s="19" t="s">
        <v>150</v>
      </c>
      <c r="ES102" s="20">
        <v>0.2</v>
      </c>
      <c r="EW102" s="186">
        <v>7490</v>
      </c>
      <c r="FA102" s="20">
        <v>35</v>
      </c>
      <c r="FC102" s="184">
        <v>970</v>
      </c>
      <c r="FE102" s="20">
        <v>0.38</v>
      </c>
    </row>
    <row r="103" spans="1:155" ht="12.75">
      <c r="A103" s="9" t="s">
        <v>277</v>
      </c>
      <c r="B103" s="25" t="s">
        <v>270</v>
      </c>
      <c r="C103" s="25" t="s">
        <v>229</v>
      </c>
      <c r="D103" s="39" t="s">
        <v>231</v>
      </c>
      <c r="E103" s="26" t="s">
        <v>181</v>
      </c>
      <c r="F103" s="248" t="s">
        <v>363</v>
      </c>
      <c r="G103" s="27">
        <v>362331079421603</v>
      </c>
      <c r="H103" s="99">
        <v>37783</v>
      </c>
      <c r="J103" s="25">
        <v>300</v>
      </c>
      <c r="K103" s="10" t="s">
        <v>311</v>
      </c>
      <c r="L103" s="241">
        <v>671.91</v>
      </c>
      <c r="M103" s="40">
        <v>0.05</v>
      </c>
      <c r="N103" s="38">
        <v>6.8</v>
      </c>
      <c r="O103" s="39">
        <v>290</v>
      </c>
      <c r="P103" s="40">
        <v>15.95</v>
      </c>
      <c r="Q103" s="40"/>
      <c r="R103" s="40"/>
      <c r="S103" s="40"/>
      <c r="T103" s="40">
        <v>35</v>
      </c>
      <c r="U103" s="42"/>
      <c r="V103" s="40"/>
      <c r="W103" s="42"/>
      <c r="X103" s="40">
        <v>6.6</v>
      </c>
      <c r="Y103" s="42"/>
      <c r="Z103" s="40"/>
      <c r="AA103" s="42"/>
      <c r="AB103" s="40">
        <v>3.6</v>
      </c>
      <c r="AC103" s="42"/>
      <c r="AD103" s="40"/>
      <c r="AE103" s="42"/>
      <c r="AF103" s="40">
        <v>8.6</v>
      </c>
      <c r="AP103" s="40">
        <v>130</v>
      </c>
      <c r="AQ103" s="19"/>
      <c r="AR103" s="40">
        <f>AP103*1.219</f>
        <v>158.47</v>
      </c>
      <c r="AS103" s="42" t="s">
        <v>150</v>
      </c>
      <c r="AT103" s="40">
        <v>1</v>
      </c>
      <c r="AV103" s="41">
        <v>158.47</v>
      </c>
      <c r="AZ103" s="40">
        <v>3.3</v>
      </c>
      <c r="BC103" s="42"/>
      <c r="BD103" s="40">
        <v>0.92</v>
      </c>
      <c r="BG103" s="40">
        <v>23</v>
      </c>
      <c r="BJ103" s="42"/>
      <c r="BK103" s="97">
        <v>3.4</v>
      </c>
      <c r="BN103" s="42" t="s">
        <v>150</v>
      </c>
      <c r="BO103" s="40">
        <v>0.02</v>
      </c>
      <c r="BR103" s="42" t="s">
        <v>150</v>
      </c>
      <c r="BS103" s="40">
        <v>0.02</v>
      </c>
      <c r="CF103" s="42" t="s">
        <v>150</v>
      </c>
      <c r="CG103" s="40">
        <v>0.02</v>
      </c>
      <c r="CJ103" s="42" t="s">
        <v>150</v>
      </c>
      <c r="CK103" s="40">
        <v>5</v>
      </c>
      <c r="CL103" s="42"/>
      <c r="CM103" s="43"/>
      <c r="CN103" s="77" t="s">
        <v>150</v>
      </c>
      <c r="CO103" s="43">
        <v>50</v>
      </c>
      <c r="CR103" s="42"/>
      <c r="CS103" s="40"/>
      <c r="CT103" s="42" t="s">
        <v>150</v>
      </c>
      <c r="CU103" s="40">
        <v>10</v>
      </c>
      <c r="CV103" s="42"/>
      <c r="CW103" s="40"/>
      <c r="CX103" s="42"/>
      <c r="CY103" s="40">
        <v>10</v>
      </c>
      <c r="DD103" s="42"/>
      <c r="DE103" s="40"/>
      <c r="DF103" s="77" t="s">
        <v>150</v>
      </c>
      <c r="DG103" s="43">
        <v>2</v>
      </c>
      <c r="DH103" s="42"/>
      <c r="DI103" s="40"/>
      <c r="DJ103" s="77" t="s">
        <v>150</v>
      </c>
      <c r="DK103" s="43">
        <v>25</v>
      </c>
      <c r="DN103" s="42"/>
      <c r="DO103" s="40"/>
      <c r="DP103" s="77" t="s">
        <v>150</v>
      </c>
      <c r="DQ103" s="43">
        <v>2</v>
      </c>
      <c r="DR103" s="42"/>
      <c r="DS103" s="164"/>
      <c r="DT103" s="42"/>
      <c r="DU103" s="164">
        <v>51</v>
      </c>
      <c r="DV103" s="42"/>
      <c r="DW103" s="40"/>
      <c r="DX103" s="77" t="s">
        <v>150</v>
      </c>
      <c r="DY103" s="43">
        <v>10</v>
      </c>
      <c r="DZ103" s="42"/>
      <c r="EA103" s="164"/>
      <c r="EB103" s="42"/>
      <c r="EC103" s="208">
        <v>410</v>
      </c>
      <c r="EJ103" s="42"/>
      <c r="EK103" s="97"/>
      <c r="EL103" s="77" t="s">
        <v>150</v>
      </c>
      <c r="EM103" s="95">
        <v>10</v>
      </c>
      <c r="EN103" s="42"/>
      <c r="EO103" s="40"/>
      <c r="EP103" s="77" t="s">
        <v>150</v>
      </c>
      <c r="EQ103" s="43">
        <v>5</v>
      </c>
      <c r="ER103" s="42"/>
      <c r="ES103" s="40"/>
      <c r="ET103" s="77" t="s">
        <v>150</v>
      </c>
      <c r="EU103" s="43">
        <v>5</v>
      </c>
      <c r="EV103" s="42"/>
      <c r="EW103" s="164"/>
      <c r="EX103" s="42"/>
      <c r="EY103" s="208">
        <v>6300</v>
      </c>
    </row>
    <row r="104" spans="1:155" ht="12.75">
      <c r="A104" s="9" t="s">
        <v>277</v>
      </c>
      <c r="B104" s="25" t="s">
        <v>270</v>
      </c>
      <c r="C104" s="25" t="s">
        <v>229</v>
      </c>
      <c r="D104" s="39" t="s">
        <v>231</v>
      </c>
      <c r="E104" s="26" t="s">
        <v>181</v>
      </c>
      <c r="F104" s="248" t="s">
        <v>363</v>
      </c>
      <c r="G104" s="27">
        <v>362331079421603</v>
      </c>
      <c r="H104" s="99">
        <v>37963</v>
      </c>
      <c r="J104" s="25">
        <v>300</v>
      </c>
      <c r="K104" s="10" t="s">
        <v>311</v>
      </c>
      <c r="L104" s="241">
        <v>671.91</v>
      </c>
      <c r="M104" s="40">
        <v>0.015</v>
      </c>
      <c r="N104" s="38">
        <v>6.82</v>
      </c>
      <c r="O104" s="39">
        <v>223.5</v>
      </c>
      <c r="P104" s="40">
        <v>15.7</v>
      </c>
      <c r="Q104" s="40"/>
      <c r="R104" s="40"/>
      <c r="S104" s="40"/>
      <c r="T104" s="40">
        <v>25</v>
      </c>
      <c r="U104" s="42"/>
      <c r="V104" s="40"/>
      <c r="W104" s="42"/>
      <c r="X104" s="40">
        <v>5.3</v>
      </c>
      <c r="Y104" s="42"/>
      <c r="Z104" s="40"/>
      <c r="AA104" s="42"/>
      <c r="AB104" s="40">
        <v>1.3</v>
      </c>
      <c r="AC104" s="42"/>
      <c r="AD104" s="40"/>
      <c r="AE104" s="42"/>
      <c r="AF104" s="40">
        <v>10</v>
      </c>
      <c r="AP104" s="40">
        <v>95</v>
      </c>
      <c r="AQ104" s="19"/>
      <c r="AR104" s="40">
        <f>AP104*1.219</f>
        <v>115.805</v>
      </c>
      <c r="AS104" s="42" t="s">
        <v>150</v>
      </c>
      <c r="AT104" s="40">
        <v>1</v>
      </c>
      <c r="AV104" s="41">
        <v>115.805</v>
      </c>
      <c r="AZ104" s="40">
        <v>2.5</v>
      </c>
      <c r="BC104" s="42"/>
      <c r="BD104" s="40">
        <v>1.2</v>
      </c>
      <c r="BG104" s="40">
        <v>23</v>
      </c>
      <c r="BJ104" s="42"/>
      <c r="BK104" s="97">
        <v>5.5</v>
      </c>
      <c r="BN104" s="42" t="s">
        <v>150</v>
      </c>
      <c r="BO104" s="40">
        <v>0.02</v>
      </c>
      <c r="BR104" s="42"/>
      <c r="BS104" s="40">
        <v>0.05</v>
      </c>
      <c r="CF104" s="42" t="s">
        <v>150</v>
      </c>
      <c r="CG104" s="40">
        <v>0.02</v>
      </c>
      <c r="CJ104" s="42" t="s">
        <v>150</v>
      </c>
      <c r="CK104" s="40">
        <v>5</v>
      </c>
      <c r="CL104" s="42"/>
      <c r="CM104" s="43"/>
      <c r="CN104" s="77" t="s">
        <v>150</v>
      </c>
      <c r="CO104" s="43">
        <v>50</v>
      </c>
      <c r="CR104" s="42"/>
      <c r="CS104" s="40"/>
      <c r="CT104" s="42" t="s">
        <v>150</v>
      </c>
      <c r="CU104" s="40">
        <v>10</v>
      </c>
      <c r="CV104" s="42"/>
      <c r="CW104" s="40"/>
      <c r="CX104" s="77" t="s">
        <v>150</v>
      </c>
      <c r="CY104" s="43">
        <v>10</v>
      </c>
      <c r="DD104" s="42"/>
      <c r="DE104" s="40"/>
      <c r="DF104" s="77" t="s">
        <v>150</v>
      </c>
      <c r="DG104" s="43">
        <v>2</v>
      </c>
      <c r="DH104" s="42"/>
      <c r="DI104" s="40"/>
      <c r="DJ104" s="77" t="s">
        <v>150</v>
      </c>
      <c r="DK104" s="43">
        <v>25</v>
      </c>
      <c r="DN104" s="42"/>
      <c r="DO104" s="40"/>
      <c r="DP104" s="77" t="s">
        <v>150</v>
      </c>
      <c r="DQ104" s="43">
        <v>2</v>
      </c>
      <c r="DR104" s="42"/>
      <c r="DS104" s="164"/>
      <c r="DT104" s="42"/>
      <c r="DU104" s="164">
        <v>120</v>
      </c>
      <c r="DV104" s="42"/>
      <c r="DW104" s="40"/>
      <c r="DX104" s="77" t="s">
        <v>150</v>
      </c>
      <c r="DY104" s="43">
        <v>10</v>
      </c>
      <c r="DZ104" s="42"/>
      <c r="EA104" s="164"/>
      <c r="EB104" s="42"/>
      <c r="EC104" s="208">
        <v>180</v>
      </c>
      <c r="EJ104" s="42"/>
      <c r="EK104" s="97"/>
      <c r="EL104" s="77" t="s">
        <v>150</v>
      </c>
      <c r="EM104" s="95">
        <v>10</v>
      </c>
      <c r="EN104" s="42"/>
      <c r="EO104" s="40"/>
      <c r="EP104" s="77" t="s">
        <v>150</v>
      </c>
      <c r="EQ104" s="43">
        <v>5</v>
      </c>
      <c r="ER104" s="42"/>
      <c r="ES104" s="40"/>
      <c r="ET104" s="77" t="s">
        <v>150</v>
      </c>
      <c r="EU104" s="43">
        <v>5</v>
      </c>
      <c r="EV104" s="42"/>
      <c r="EW104" s="164"/>
      <c r="EX104" s="42"/>
      <c r="EY104" s="164">
        <v>740</v>
      </c>
    </row>
    <row r="105" spans="1:131" ht="12.75">
      <c r="A105" s="9" t="s">
        <v>277</v>
      </c>
      <c r="B105" s="25" t="s">
        <v>269</v>
      </c>
      <c r="C105" s="25" t="s">
        <v>229</v>
      </c>
      <c r="D105" s="146" t="s">
        <v>231</v>
      </c>
      <c r="E105" s="26" t="s">
        <v>181</v>
      </c>
      <c r="F105" s="26" t="s">
        <v>290</v>
      </c>
      <c r="G105" s="27">
        <v>362331079421603</v>
      </c>
      <c r="H105" s="28">
        <v>38075</v>
      </c>
      <c r="I105" s="25">
        <v>1720</v>
      </c>
      <c r="J105" s="25">
        <v>300</v>
      </c>
      <c r="K105" s="25" t="s">
        <v>318</v>
      </c>
      <c r="L105" s="241">
        <v>672</v>
      </c>
      <c r="M105" s="20">
        <v>0.2</v>
      </c>
      <c r="N105" s="215">
        <v>6.9</v>
      </c>
      <c r="O105" s="25">
        <v>241</v>
      </c>
      <c r="P105" s="25">
        <v>14.3</v>
      </c>
      <c r="Q105" s="25">
        <v>110</v>
      </c>
      <c r="S105" s="20">
        <v>29.1</v>
      </c>
      <c r="V105" s="20">
        <v>8.17</v>
      </c>
      <c r="Z105" s="20">
        <v>1.84</v>
      </c>
      <c r="AD105" s="20">
        <v>7.86</v>
      </c>
      <c r="AH105" s="20">
        <v>114</v>
      </c>
      <c r="AJ105" s="29">
        <v>111</v>
      </c>
      <c r="AQ105" s="19"/>
      <c r="AR105" s="40"/>
      <c r="AV105" s="20">
        <v>135.31</v>
      </c>
      <c r="AX105" s="20">
        <v>4.86</v>
      </c>
      <c r="BB105" s="20">
        <v>0.28</v>
      </c>
      <c r="BF105" s="20">
        <v>27.1</v>
      </c>
      <c r="BI105" s="197">
        <v>4.01</v>
      </c>
      <c r="BL105" s="19" t="s">
        <v>157</v>
      </c>
      <c r="BM105" s="20">
        <v>0.03</v>
      </c>
      <c r="BP105" s="19" t="s">
        <v>150</v>
      </c>
      <c r="BQ105" s="20">
        <v>0.06</v>
      </c>
      <c r="BX105" s="19" t="s">
        <v>150</v>
      </c>
      <c r="BY105" s="20">
        <v>0.008</v>
      </c>
      <c r="CB105" s="19" t="s">
        <v>150</v>
      </c>
      <c r="CC105" s="20">
        <v>0.006</v>
      </c>
      <c r="CR105" s="19" t="s">
        <v>150</v>
      </c>
      <c r="CS105" s="20">
        <v>2</v>
      </c>
      <c r="DB105" s="19" t="s">
        <v>157</v>
      </c>
      <c r="DC105" s="20">
        <v>4.3</v>
      </c>
      <c r="DS105" s="165">
        <v>211</v>
      </c>
      <c r="EA105" s="186">
        <v>656</v>
      </c>
    </row>
    <row r="106" spans="1:131" ht="12.75">
      <c r="A106" s="9" t="s">
        <v>277</v>
      </c>
      <c r="B106" s="25" t="s">
        <v>269</v>
      </c>
      <c r="C106" s="25" t="s">
        <v>229</v>
      </c>
      <c r="D106" s="146" t="s">
        <v>231</v>
      </c>
      <c r="E106" s="26" t="s">
        <v>181</v>
      </c>
      <c r="F106" s="26" t="s">
        <v>281</v>
      </c>
      <c r="G106" s="27">
        <v>362331079421603</v>
      </c>
      <c r="H106" s="28">
        <v>38076</v>
      </c>
      <c r="I106" s="25">
        <v>1045</v>
      </c>
      <c r="J106" s="25">
        <v>300</v>
      </c>
      <c r="K106" s="25" t="s">
        <v>319</v>
      </c>
      <c r="L106" s="241">
        <v>672</v>
      </c>
      <c r="M106" s="20">
        <v>0.1</v>
      </c>
      <c r="N106" s="215">
        <v>7.8</v>
      </c>
      <c r="O106" s="25">
        <v>218</v>
      </c>
      <c r="P106" s="25">
        <v>13.7</v>
      </c>
      <c r="Q106" s="25">
        <v>82</v>
      </c>
      <c r="S106" s="20">
        <v>26.3</v>
      </c>
      <c r="V106" s="20">
        <v>3.95</v>
      </c>
      <c r="Z106" s="20">
        <v>0.92</v>
      </c>
      <c r="AD106" s="20">
        <v>15.8</v>
      </c>
      <c r="AH106" s="20">
        <v>98</v>
      </c>
      <c r="AJ106" s="29">
        <v>94</v>
      </c>
      <c r="AQ106" s="19"/>
      <c r="AR106" s="40"/>
      <c r="AV106" s="20">
        <v>114.59</v>
      </c>
      <c r="AX106" s="20">
        <v>2.47</v>
      </c>
      <c r="BB106" s="150">
        <v>2.28</v>
      </c>
      <c r="BF106" s="20">
        <v>18.1</v>
      </c>
      <c r="BI106" s="197">
        <v>7.8</v>
      </c>
      <c r="BL106" s="19" t="s">
        <v>150</v>
      </c>
      <c r="BM106" s="20">
        <v>0.04</v>
      </c>
      <c r="BP106" s="19" t="s">
        <v>150</v>
      </c>
      <c r="BQ106" s="20">
        <v>0.06</v>
      </c>
      <c r="BX106" s="19" t="s">
        <v>150</v>
      </c>
      <c r="BY106" s="20">
        <v>0.008</v>
      </c>
      <c r="CB106" s="19" t="s">
        <v>150</v>
      </c>
      <c r="CC106" s="20">
        <v>0.006</v>
      </c>
      <c r="CS106" s="20">
        <v>4</v>
      </c>
      <c r="DC106" s="20">
        <v>12</v>
      </c>
      <c r="DS106" s="165">
        <v>66</v>
      </c>
      <c r="EA106" s="186">
        <v>298</v>
      </c>
    </row>
    <row r="107" spans="1:131" ht="12.75">
      <c r="A107" s="9" t="s">
        <v>277</v>
      </c>
      <c r="B107" s="25" t="s">
        <v>269</v>
      </c>
      <c r="C107" s="25" t="s">
        <v>229</v>
      </c>
      <c r="D107" s="146" t="s">
        <v>231</v>
      </c>
      <c r="E107" s="26" t="s">
        <v>181</v>
      </c>
      <c r="F107" s="26" t="s">
        <v>283</v>
      </c>
      <c r="G107" s="27">
        <v>362331079421603</v>
      </c>
      <c r="H107" s="28">
        <v>38076</v>
      </c>
      <c r="I107" s="25">
        <v>1340</v>
      </c>
      <c r="J107" s="25">
        <v>300</v>
      </c>
      <c r="K107" s="25" t="s">
        <v>320</v>
      </c>
      <c r="L107" s="241">
        <v>672</v>
      </c>
      <c r="N107" s="215">
        <v>7.4</v>
      </c>
      <c r="O107" s="25">
        <v>277</v>
      </c>
      <c r="P107" s="25">
        <v>14.2</v>
      </c>
      <c r="Q107" s="25">
        <v>110</v>
      </c>
      <c r="S107" s="20">
        <v>35.2</v>
      </c>
      <c r="V107" s="20">
        <v>5.99</v>
      </c>
      <c r="Z107" s="20">
        <v>1.5</v>
      </c>
      <c r="AD107" s="20">
        <v>12.5</v>
      </c>
      <c r="AH107" s="20">
        <v>132</v>
      </c>
      <c r="AJ107" s="29">
        <v>131</v>
      </c>
      <c r="AQ107" s="19"/>
      <c r="AR107" s="40"/>
      <c r="AV107" s="20">
        <v>159.69</v>
      </c>
      <c r="AX107" s="20">
        <v>3.67</v>
      </c>
      <c r="BB107" s="20">
        <v>1.24</v>
      </c>
      <c r="BF107" s="20">
        <v>23</v>
      </c>
      <c r="BI107" s="197">
        <v>4.29</v>
      </c>
      <c r="BL107" s="19" t="s">
        <v>150</v>
      </c>
      <c r="BM107" s="20">
        <v>0.04</v>
      </c>
      <c r="BP107" s="19" t="s">
        <v>150</v>
      </c>
      <c r="BQ107" s="20">
        <v>0.06</v>
      </c>
      <c r="BX107" s="19" t="s">
        <v>150</v>
      </c>
      <c r="BY107" s="20">
        <v>0.008</v>
      </c>
      <c r="CB107" s="19" t="s">
        <v>150</v>
      </c>
      <c r="CC107" s="20">
        <v>0.006</v>
      </c>
      <c r="CS107" s="20">
        <v>4</v>
      </c>
      <c r="DC107" s="20">
        <v>9.9</v>
      </c>
      <c r="DS107" s="186">
        <v>442</v>
      </c>
      <c r="EA107" s="186">
        <v>644</v>
      </c>
    </row>
    <row r="108" spans="1:155" ht="12.75">
      <c r="A108" s="9" t="s">
        <v>277</v>
      </c>
      <c r="B108" s="25" t="s">
        <v>270</v>
      </c>
      <c r="C108" s="25" t="s">
        <v>229</v>
      </c>
      <c r="D108" s="39" t="s">
        <v>231</v>
      </c>
      <c r="E108" s="26" t="s">
        <v>181</v>
      </c>
      <c r="F108" s="248" t="s">
        <v>363</v>
      </c>
      <c r="G108" s="27">
        <v>362331079421603</v>
      </c>
      <c r="H108" s="99">
        <v>38194</v>
      </c>
      <c r="J108" s="25">
        <v>300</v>
      </c>
      <c r="K108" s="10" t="s">
        <v>311</v>
      </c>
      <c r="L108" s="241">
        <v>671.91</v>
      </c>
      <c r="M108" s="40">
        <v>0.18</v>
      </c>
      <c r="N108" s="38">
        <v>6.96</v>
      </c>
      <c r="O108" s="39">
        <v>250.2</v>
      </c>
      <c r="P108" s="40">
        <v>15.4</v>
      </c>
      <c r="Q108" s="40"/>
      <c r="R108" s="40"/>
      <c r="S108" s="40"/>
      <c r="T108" s="40">
        <v>28</v>
      </c>
      <c r="U108" s="42"/>
      <c r="V108" s="40"/>
      <c r="W108" s="42"/>
      <c r="X108" s="40">
        <v>7</v>
      </c>
      <c r="Y108" s="42"/>
      <c r="Z108" s="40"/>
      <c r="AA108" s="42"/>
      <c r="AB108" s="40">
        <v>1.6</v>
      </c>
      <c r="AC108" s="42"/>
      <c r="AD108" s="40"/>
      <c r="AE108" s="42"/>
      <c r="AF108" s="40">
        <v>9.6</v>
      </c>
      <c r="AP108" s="40">
        <v>130</v>
      </c>
      <c r="AQ108" s="19"/>
      <c r="AR108" s="40">
        <f>AP108*1.219</f>
        <v>158.47</v>
      </c>
      <c r="AS108" s="42" t="s">
        <v>150</v>
      </c>
      <c r="AT108" s="40">
        <v>1</v>
      </c>
      <c r="AV108" s="41">
        <v>158.47</v>
      </c>
      <c r="AZ108" s="40">
        <v>3.7</v>
      </c>
      <c r="BC108" s="42"/>
      <c r="BD108" s="40">
        <v>0.72</v>
      </c>
      <c r="BG108" s="40">
        <v>23</v>
      </c>
      <c r="BJ108" s="42"/>
      <c r="BK108" s="97">
        <v>4</v>
      </c>
      <c r="BN108" s="42"/>
      <c r="BO108" s="40" t="s">
        <v>173</v>
      </c>
      <c r="BR108" s="42" t="s">
        <v>150</v>
      </c>
      <c r="BS108" s="40">
        <v>0.02</v>
      </c>
      <c r="CF108" s="97"/>
      <c r="CG108" s="40" t="s">
        <v>173</v>
      </c>
      <c r="CJ108" s="42"/>
      <c r="CK108" s="40" t="s">
        <v>173</v>
      </c>
      <c r="CL108" s="42"/>
      <c r="CM108" s="43"/>
      <c r="CN108" s="77" t="s">
        <v>150</v>
      </c>
      <c r="CO108" s="43">
        <v>50</v>
      </c>
      <c r="CR108" s="42"/>
      <c r="CS108" s="40"/>
      <c r="CT108" s="42" t="s">
        <v>150</v>
      </c>
      <c r="CU108" s="40">
        <v>10</v>
      </c>
      <c r="CV108" s="42"/>
      <c r="CW108" s="40"/>
      <c r="CX108" s="42"/>
      <c r="CY108" s="40">
        <v>14</v>
      </c>
      <c r="DD108" s="42"/>
      <c r="DE108" s="40"/>
      <c r="DF108" s="77" t="s">
        <v>150</v>
      </c>
      <c r="DG108" s="43">
        <v>2</v>
      </c>
      <c r="DH108" s="42"/>
      <c r="DI108" s="40"/>
      <c r="DJ108" s="77" t="s">
        <v>150</v>
      </c>
      <c r="DK108" s="43">
        <v>25</v>
      </c>
      <c r="DN108" s="42"/>
      <c r="DO108" s="40"/>
      <c r="DP108" s="77" t="s">
        <v>150</v>
      </c>
      <c r="DQ108" s="43">
        <v>2</v>
      </c>
      <c r="DR108" s="42"/>
      <c r="DS108" s="164"/>
      <c r="DT108" s="42"/>
      <c r="DU108" s="187">
        <v>990</v>
      </c>
      <c r="DV108" s="42"/>
      <c r="DW108" s="40"/>
      <c r="DX108" s="77" t="s">
        <v>150</v>
      </c>
      <c r="DY108" s="43">
        <v>10</v>
      </c>
      <c r="DZ108" s="42"/>
      <c r="EA108" s="164"/>
      <c r="EB108" s="42"/>
      <c r="EC108" s="187">
        <v>1000</v>
      </c>
      <c r="EJ108" s="42"/>
      <c r="EK108" s="97"/>
      <c r="EL108" s="77" t="s">
        <v>150</v>
      </c>
      <c r="EM108" s="95">
        <v>10</v>
      </c>
      <c r="EN108" s="42"/>
      <c r="EO108" s="40"/>
      <c r="EP108" s="77" t="s">
        <v>150</v>
      </c>
      <c r="EQ108" s="43">
        <v>5</v>
      </c>
      <c r="ER108" s="42"/>
      <c r="ES108" s="40"/>
      <c r="ET108" s="77" t="s">
        <v>150</v>
      </c>
      <c r="EU108" s="43">
        <v>5</v>
      </c>
      <c r="EV108" s="42"/>
      <c r="EW108" s="164"/>
      <c r="EX108" s="42"/>
      <c r="EY108" s="187">
        <v>3100</v>
      </c>
    </row>
    <row r="109" spans="1:155" ht="12.75">
      <c r="A109" s="9" t="s">
        <v>277</v>
      </c>
      <c r="B109" s="25" t="s">
        <v>270</v>
      </c>
      <c r="C109" s="25" t="s">
        <v>229</v>
      </c>
      <c r="D109" s="39" t="s">
        <v>231</v>
      </c>
      <c r="E109" s="26" t="s">
        <v>181</v>
      </c>
      <c r="F109" s="248" t="s">
        <v>363</v>
      </c>
      <c r="G109" s="27">
        <v>362331079421603</v>
      </c>
      <c r="H109" s="100">
        <v>38418</v>
      </c>
      <c r="J109" s="25">
        <v>300</v>
      </c>
      <c r="K109" s="10" t="s">
        <v>311</v>
      </c>
      <c r="L109" s="241">
        <v>671.91</v>
      </c>
      <c r="M109" s="43">
        <v>0.18</v>
      </c>
      <c r="N109" s="214">
        <v>6.92</v>
      </c>
      <c r="O109" s="92">
        <v>197</v>
      </c>
      <c r="P109" s="43">
        <v>15.8</v>
      </c>
      <c r="Q109" s="43"/>
      <c r="R109" s="43"/>
      <c r="S109" s="43">
        <v>30</v>
      </c>
      <c r="T109" s="43">
        <v>31</v>
      </c>
      <c r="U109" s="77"/>
      <c r="V109" s="43">
        <v>7.5</v>
      </c>
      <c r="W109" s="77"/>
      <c r="X109" s="43">
        <v>7.7</v>
      </c>
      <c r="Y109" s="77"/>
      <c r="Z109" s="43">
        <v>1.6</v>
      </c>
      <c r="AA109" s="77"/>
      <c r="AB109" s="43">
        <v>1.6</v>
      </c>
      <c r="AC109" s="77"/>
      <c r="AD109" s="43">
        <v>11</v>
      </c>
      <c r="AE109" s="77"/>
      <c r="AF109" s="43">
        <v>11</v>
      </c>
      <c r="AP109" s="43">
        <v>112</v>
      </c>
      <c r="AQ109" s="19"/>
      <c r="AR109" s="40">
        <f>AP109*1.219</f>
        <v>136.52800000000002</v>
      </c>
      <c r="AS109" s="42" t="s">
        <v>150</v>
      </c>
      <c r="AT109" s="40">
        <v>1</v>
      </c>
      <c r="AV109" s="96">
        <v>136.52800000000002</v>
      </c>
      <c r="AZ109" s="43">
        <v>3.8</v>
      </c>
      <c r="BC109" s="77"/>
      <c r="BD109" s="43">
        <v>0.8</v>
      </c>
      <c r="BG109" s="43">
        <v>26</v>
      </c>
      <c r="BJ109" s="77"/>
      <c r="BK109" s="95">
        <v>5</v>
      </c>
      <c r="BN109" s="77"/>
      <c r="BO109" s="43">
        <v>0.04</v>
      </c>
      <c r="BR109" s="77"/>
      <c r="BS109" s="43">
        <v>0.03</v>
      </c>
      <c r="CF109" s="95"/>
      <c r="CG109" s="43">
        <v>0.02</v>
      </c>
      <c r="CJ109" s="42" t="s">
        <v>150</v>
      </c>
      <c r="CK109" s="40">
        <v>2</v>
      </c>
      <c r="CL109" s="77" t="s">
        <v>150</v>
      </c>
      <c r="CM109" s="43">
        <v>50</v>
      </c>
      <c r="CN109" s="77" t="s">
        <v>150</v>
      </c>
      <c r="CO109" s="43">
        <v>50</v>
      </c>
      <c r="CR109" s="77" t="s">
        <v>150</v>
      </c>
      <c r="CS109" s="43">
        <v>5</v>
      </c>
      <c r="CT109" s="77" t="s">
        <v>150</v>
      </c>
      <c r="CU109" s="43">
        <v>5</v>
      </c>
      <c r="CV109" s="77" t="s">
        <v>150</v>
      </c>
      <c r="CW109" s="43">
        <v>10</v>
      </c>
      <c r="CX109" s="77" t="s">
        <v>150</v>
      </c>
      <c r="CY109" s="43">
        <v>10</v>
      </c>
      <c r="DD109" s="77" t="s">
        <v>150</v>
      </c>
      <c r="DE109" s="43">
        <v>2</v>
      </c>
      <c r="DF109" s="77" t="s">
        <v>150</v>
      </c>
      <c r="DG109" s="43">
        <v>2</v>
      </c>
      <c r="DH109" s="77" t="s">
        <v>150</v>
      </c>
      <c r="DI109" s="43">
        <v>25</v>
      </c>
      <c r="DJ109" s="77" t="s">
        <v>150</v>
      </c>
      <c r="DK109" s="43">
        <v>25</v>
      </c>
      <c r="DN109" s="77" t="s">
        <v>150</v>
      </c>
      <c r="DO109" s="43">
        <v>2</v>
      </c>
      <c r="DP109" s="77" t="s">
        <v>150</v>
      </c>
      <c r="DQ109" s="43">
        <v>2</v>
      </c>
      <c r="DR109" s="77"/>
      <c r="DS109" s="187">
        <v>420</v>
      </c>
      <c r="DT109" s="77"/>
      <c r="DU109" s="187">
        <v>580</v>
      </c>
      <c r="DV109" s="77" t="s">
        <v>150</v>
      </c>
      <c r="DW109" s="43">
        <v>5</v>
      </c>
      <c r="DX109" s="77" t="s">
        <v>150</v>
      </c>
      <c r="DY109" s="43">
        <v>10</v>
      </c>
      <c r="DZ109" s="77"/>
      <c r="EA109" s="187">
        <v>830</v>
      </c>
      <c r="EB109" s="77"/>
      <c r="EC109" s="187">
        <v>880</v>
      </c>
      <c r="EJ109" s="77" t="s">
        <v>150</v>
      </c>
      <c r="EK109" s="95">
        <v>10</v>
      </c>
      <c r="EL109" s="77" t="s">
        <v>150</v>
      </c>
      <c r="EM109" s="95">
        <v>10</v>
      </c>
      <c r="EN109" s="77" t="s">
        <v>150</v>
      </c>
      <c r="EO109" s="43">
        <v>10</v>
      </c>
      <c r="EP109" s="77" t="s">
        <v>150</v>
      </c>
      <c r="EQ109" s="43">
        <v>5</v>
      </c>
      <c r="ER109" s="77" t="s">
        <v>150</v>
      </c>
      <c r="ES109" s="43">
        <v>5</v>
      </c>
      <c r="ET109" s="77" t="s">
        <v>150</v>
      </c>
      <c r="EU109" s="43">
        <v>5</v>
      </c>
      <c r="EV109" s="77"/>
      <c r="EW109" s="187">
        <v>2000</v>
      </c>
      <c r="EX109" s="77"/>
      <c r="EY109" s="187">
        <v>2100</v>
      </c>
    </row>
    <row r="110" spans="1:155" ht="12.75">
      <c r="A110" s="9" t="s">
        <v>277</v>
      </c>
      <c r="B110" s="25" t="s">
        <v>270</v>
      </c>
      <c r="C110" s="25" t="s">
        <v>229</v>
      </c>
      <c r="D110" s="39" t="s">
        <v>231</v>
      </c>
      <c r="E110" s="26" t="s">
        <v>181</v>
      </c>
      <c r="F110" s="248" t="s">
        <v>363</v>
      </c>
      <c r="G110" s="27">
        <v>362331079421603</v>
      </c>
      <c r="H110" s="99">
        <v>38986</v>
      </c>
      <c r="J110" s="25">
        <v>300</v>
      </c>
      <c r="K110" s="10" t="s">
        <v>311</v>
      </c>
      <c r="L110" s="241">
        <v>671.91</v>
      </c>
      <c r="M110" s="40"/>
      <c r="N110" s="38">
        <v>6.86</v>
      </c>
      <c r="O110" s="39">
        <v>235</v>
      </c>
      <c r="P110" s="40">
        <v>14.63</v>
      </c>
      <c r="Q110" s="40"/>
      <c r="R110" s="40"/>
      <c r="S110" s="40"/>
      <c r="T110" s="40">
        <v>30</v>
      </c>
      <c r="U110" s="42"/>
      <c r="V110" s="40"/>
      <c r="W110" s="42"/>
      <c r="X110" s="40">
        <v>6.2</v>
      </c>
      <c r="Y110" s="42"/>
      <c r="Z110" s="40"/>
      <c r="AA110" s="42"/>
      <c r="AB110" s="40">
        <v>1.5</v>
      </c>
      <c r="AC110" s="42"/>
      <c r="AD110" s="40"/>
      <c r="AE110" s="42"/>
      <c r="AF110" s="40">
        <v>14</v>
      </c>
      <c r="AP110" s="40">
        <v>150</v>
      </c>
      <c r="AQ110" s="19"/>
      <c r="AR110" s="40">
        <f>AP110*1.219</f>
        <v>182.85000000000002</v>
      </c>
      <c r="AS110" s="42" t="s">
        <v>150</v>
      </c>
      <c r="AT110" s="40">
        <v>1</v>
      </c>
      <c r="AV110" s="41">
        <v>182.85</v>
      </c>
      <c r="AZ110" s="40">
        <v>3.3</v>
      </c>
      <c r="BC110" s="42"/>
      <c r="BD110" s="40">
        <v>1.5</v>
      </c>
      <c r="BG110" s="40">
        <v>24</v>
      </c>
      <c r="BJ110" s="42"/>
      <c r="BK110" s="97">
        <v>6.9</v>
      </c>
      <c r="BN110" s="42" t="s">
        <v>150</v>
      </c>
      <c r="BO110" s="40">
        <v>0.02</v>
      </c>
      <c r="BR110" s="42"/>
      <c r="BS110" s="40">
        <v>0.02</v>
      </c>
      <c r="CF110" s="97"/>
      <c r="CG110" s="40">
        <v>0.02</v>
      </c>
      <c r="CJ110" s="42" t="s">
        <v>150</v>
      </c>
      <c r="CK110" s="40">
        <v>2</v>
      </c>
      <c r="CL110" s="42"/>
      <c r="CM110" s="43"/>
      <c r="CN110" s="77" t="s">
        <v>150</v>
      </c>
      <c r="CO110" s="43">
        <v>50</v>
      </c>
      <c r="CR110" s="42"/>
      <c r="CS110" s="40"/>
      <c r="CT110" s="77" t="s">
        <v>150</v>
      </c>
      <c r="CU110" s="43">
        <v>5</v>
      </c>
      <c r="CV110" s="42"/>
      <c r="CW110" s="40"/>
      <c r="CX110" s="77" t="s">
        <v>150</v>
      </c>
      <c r="CY110" s="43">
        <v>10</v>
      </c>
      <c r="DD110" s="42"/>
      <c r="DE110" s="40"/>
      <c r="DF110" s="77" t="s">
        <v>150</v>
      </c>
      <c r="DG110" s="43">
        <v>2</v>
      </c>
      <c r="DH110" s="42"/>
      <c r="DI110" s="40"/>
      <c r="DJ110" s="77" t="s">
        <v>150</v>
      </c>
      <c r="DK110" s="43">
        <v>25</v>
      </c>
      <c r="DN110" s="42"/>
      <c r="DO110" s="40"/>
      <c r="DP110" s="77" t="s">
        <v>150</v>
      </c>
      <c r="DQ110" s="43">
        <v>2</v>
      </c>
      <c r="DR110" s="42"/>
      <c r="DS110" s="164"/>
      <c r="DT110" s="42"/>
      <c r="DU110" s="187">
        <v>330</v>
      </c>
      <c r="DV110" s="42"/>
      <c r="DW110" s="40"/>
      <c r="DX110" s="77" t="s">
        <v>150</v>
      </c>
      <c r="DY110" s="43">
        <v>10</v>
      </c>
      <c r="DZ110" s="42"/>
      <c r="EA110" s="164"/>
      <c r="EB110" s="42"/>
      <c r="EC110" s="187">
        <v>330</v>
      </c>
      <c r="EJ110" s="42"/>
      <c r="EK110" s="97"/>
      <c r="EL110" s="77" t="s">
        <v>150</v>
      </c>
      <c r="EM110" s="95">
        <v>10</v>
      </c>
      <c r="EN110" s="42"/>
      <c r="EO110" s="40"/>
      <c r="EP110" s="77" t="s">
        <v>150</v>
      </c>
      <c r="EQ110" s="43">
        <v>5</v>
      </c>
      <c r="ER110" s="42"/>
      <c r="ES110" s="40"/>
      <c r="ET110" s="77" t="s">
        <v>150</v>
      </c>
      <c r="EU110" s="43">
        <v>5</v>
      </c>
      <c r="EV110" s="42"/>
      <c r="EW110" s="164"/>
      <c r="EX110" s="42"/>
      <c r="EY110" s="164">
        <v>790</v>
      </c>
    </row>
    <row r="111" spans="1:155" ht="12.75">
      <c r="A111" s="9" t="s">
        <v>277</v>
      </c>
      <c r="B111" s="25" t="s">
        <v>270</v>
      </c>
      <c r="C111" s="25" t="s">
        <v>229</v>
      </c>
      <c r="D111" s="39" t="s">
        <v>232</v>
      </c>
      <c r="E111" s="26" t="s">
        <v>181</v>
      </c>
      <c r="F111" s="248" t="s">
        <v>363</v>
      </c>
      <c r="G111" s="27">
        <v>362328079421702</v>
      </c>
      <c r="H111" s="99">
        <v>37602</v>
      </c>
      <c r="J111" s="25">
        <v>260</v>
      </c>
      <c r="K111" s="10" t="s">
        <v>311</v>
      </c>
      <c r="L111" s="241">
        <v>770.26</v>
      </c>
      <c r="M111" s="40">
        <v>0.17</v>
      </c>
      <c r="N111" s="38">
        <v>7.68</v>
      </c>
      <c r="O111" s="39">
        <v>192</v>
      </c>
      <c r="P111" s="40">
        <v>14.9</v>
      </c>
      <c r="Q111" s="40"/>
      <c r="R111" s="40"/>
      <c r="S111" s="40"/>
      <c r="T111" s="40">
        <v>22</v>
      </c>
      <c r="U111" s="42"/>
      <c r="V111" s="40"/>
      <c r="W111" s="42"/>
      <c r="X111" s="40">
        <v>5</v>
      </c>
      <c r="Y111" s="42"/>
      <c r="Z111" s="40"/>
      <c r="AA111" s="42"/>
      <c r="AB111" s="40">
        <v>2.1</v>
      </c>
      <c r="AC111" s="42"/>
      <c r="AD111" s="40"/>
      <c r="AE111" s="42"/>
      <c r="AF111" s="40">
        <v>8.9</v>
      </c>
      <c r="AP111" s="40">
        <v>84</v>
      </c>
      <c r="AQ111" s="19"/>
      <c r="AR111" s="40">
        <f>AP111*1.219</f>
        <v>102.396</v>
      </c>
      <c r="AS111" s="42" t="s">
        <v>150</v>
      </c>
      <c r="AT111" s="40">
        <v>1</v>
      </c>
      <c r="AV111" s="41">
        <v>102.396</v>
      </c>
      <c r="AZ111" s="40">
        <v>3</v>
      </c>
      <c r="BC111" s="42"/>
      <c r="BD111" s="147">
        <v>2.2</v>
      </c>
      <c r="BG111" s="40">
        <v>29</v>
      </c>
      <c r="BJ111" s="42"/>
      <c r="BK111" s="97">
        <v>7</v>
      </c>
      <c r="BN111" s="42" t="s">
        <v>150</v>
      </c>
      <c r="BO111" s="40">
        <v>0.02</v>
      </c>
      <c r="BR111" s="42" t="s">
        <v>150</v>
      </c>
      <c r="BS111" s="40">
        <v>0.02</v>
      </c>
      <c r="CF111" s="42" t="s">
        <v>150</v>
      </c>
      <c r="CG111" s="40">
        <v>0.02</v>
      </c>
      <c r="CJ111" s="42" t="s">
        <v>150</v>
      </c>
      <c r="CK111" s="40">
        <v>5</v>
      </c>
      <c r="CL111" s="42"/>
      <c r="CM111" s="43"/>
      <c r="CN111" s="42"/>
      <c r="CO111" s="147">
        <v>230</v>
      </c>
      <c r="CR111" s="42"/>
      <c r="CS111" s="40"/>
      <c r="CT111" s="42" t="s">
        <v>150</v>
      </c>
      <c r="CU111" s="40">
        <v>10</v>
      </c>
      <c r="CV111" s="42"/>
      <c r="CW111" s="40"/>
      <c r="CX111" s="77" t="s">
        <v>150</v>
      </c>
      <c r="CY111" s="43">
        <v>10</v>
      </c>
      <c r="DD111" s="42"/>
      <c r="DE111" s="40"/>
      <c r="DF111" s="77" t="s">
        <v>150</v>
      </c>
      <c r="DG111" s="43">
        <v>2</v>
      </c>
      <c r="DH111" s="42"/>
      <c r="DI111" s="40"/>
      <c r="DJ111" s="77" t="s">
        <v>150</v>
      </c>
      <c r="DK111" s="43">
        <v>25</v>
      </c>
      <c r="DN111" s="42"/>
      <c r="DO111" s="40"/>
      <c r="DP111" s="77" t="s">
        <v>150</v>
      </c>
      <c r="DQ111" s="43">
        <v>2</v>
      </c>
      <c r="DR111" s="42"/>
      <c r="DS111" s="164"/>
      <c r="DT111" s="42"/>
      <c r="DU111" s="164">
        <v>190</v>
      </c>
      <c r="DV111" s="42"/>
      <c r="DW111" s="40"/>
      <c r="DX111" s="42"/>
      <c r="DY111" s="40">
        <v>11</v>
      </c>
      <c r="DZ111" s="42"/>
      <c r="EA111" s="164"/>
      <c r="EB111" s="42"/>
      <c r="EC111" s="187">
        <v>130</v>
      </c>
      <c r="EJ111" s="42"/>
      <c r="EK111" s="97"/>
      <c r="EL111" s="77" t="s">
        <v>150</v>
      </c>
      <c r="EM111" s="95">
        <v>10</v>
      </c>
      <c r="EN111" s="42"/>
      <c r="EO111" s="40"/>
      <c r="EP111" s="77" t="s">
        <v>150</v>
      </c>
      <c r="EQ111" s="43">
        <v>5</v>
      </c>
      <c r="ER111" s="42"/>
      <c r="ES111" s="40"/>
      <c r="ET111" s="77" t="s">
        <v>150</v>
      </c>
      <c r="EU111" s="43">
        <v>5</v>
      </c>
      <c r="EV111" s="42"/>
      <c r="EW111" s="164"/>
      <c r="EX111" s="42"/>
      <c r="EY111" s="164">
        <v>35</v>
      </c>
    </row>
    <row r="112" spans="1:161" ht="12.75">
      <c r="A112" s="9" t="s">
        <v>277</v>
      </c>
      <c r="B112" s="25" t="s">
        <v>269</v>
      </c>
      <c r="C112" s="25" t="s">
        <v>229</v>
      </c>
      <c r="D112" s="146" t="s">
        <v>232</v>
      </c>
      <c r="E112" s="26" t="s">
        <v>181</v>
      </c>
      <c r="F112" s="26" t="s">
        <v>293</v>
      </c>
      <c r="G112" s="27">
        <v>362328079421702</v>
      </c>
      <c r="H112" s="28">
        <v>37602</v>
      </c>
      <c r="I112" s="25">
        <v>1515</v>
      </c>
      <c r="J112" s="25">
        <v>260</v>
      </c>
      <c r="K112" s="10" t="s">
        <v>311</v>
      </c>
      <c r="L112" s="241">
        <v>770.26</v>
      </c>
      <c r="M112" s="20">
        <v>0.2</v>
      </c>
      <c r="N112" s="215">
        <v>7.7</v>
      </c>
      <c r="O112" s="25">
        <v>192</v>
      </c>
      <c r="P112" s="25">
        <v>14.9</v>
      </c>
      <c r="Q112" s="25">
        <v>75</v>
      </c>
      <c r="S112" s="20">
        <v>21</v>
      </c>
      <c r="V112" s="20">
        <v>5.52</v>
      </c>
      <c r="Z112" s="20">
        <v>2.19</v>
      </c>
      <c r="AD112" s="20">
        <v>9.5</v>
      </c>
      <c r="AG112" s="19" t="s">
        <v>157</v>
      </c>
      <c r="AH112" s="20">
        <v>86</v>
      </c>
      <c r="AN112" s="20">
        <v>75</v>
      </c>
      <c r="AQ112" s="19"/>
      <c r="AR112" s="40"/>
      <c r="AV112" s="20">
        <v>104.83</v>
      </c>
      <c r="AX112" s="20">
        <v>4.18</v>
      </c>
      <c r="BB112" s="20">
        <v>1.74</v>
      </c>
      <c r="BF112" s="20">
        <v>25.9</v>
      </c>
      <c r="BI112" s="197">
        <v>8.3</v>
      </c>
      <c r="BL112" s="19" t="s">
        <v>150</v>
      </c>
      <c r="BM112" s="20">
        <v>0.04</v>
      </c>
      <c r="BP112" s="19" t="s">
        <v>150</v>
      </c>
      <c r="BQ112" s="20">
        <v>0.06</v>
      </c>
      <c r="BX112" s="19" t="s">
        <v>150</v>
      </c>
      <c r="BY112" s="20">
        <v>0.008</v>
      </c>
      <c r="CB112" s="19" t="s">
        <v>150</v>
      </c>
      <c r="CC112" s="20">
        <v>0.02</v>
      </c>
      <c r="CM112" s="20">
        <v>3.1</v>
      </c>
      <c r="CP112" s="19" t="s">
        <v>150</v>
      </c>
      <c r="CQ112" s="20">
        <v>0.3</v>
      </c>
      <c r="CS112" s="150">
        <v>12</v>
      </c>
      <c r="CW112" s="20">
        <v>2</v>
      </c>
      <c r="DA112" s="20">
        <v>0.07</v>
      </c>
      <c r="DB112" s="19" t="s">
        <v>150</v>
      </c>
      <c r="DC112" s="20">
        <v>13</v>
      </c>
      <c r="DD112" s="19" t="s">
        <v>157</v>
      </c>
      <c r="DE112" s="20">
        <v>0.03</v>
      </c>
      <c r="DH112" s="19" t="s">
        <v>150</v>
      </c>
      <c r="DI112" s="20">
        <v>0.8</v>
      </c>
      <c r="DM112" s="20">
        <v>0.114</v>
      </c>
      <c r="DN112" s="19" t="s">
        <v>157</v>
      </c>
      <c r="DO112" s="20">
        <v>0.1</v>
      </c>
      <c r="DR112" s="19" t="s">
        <v>150</v>
      </c>
      <c r="DS112" s="165">
        <v>10</v>
      </c>
      <c r="DV112" s="19" t="s">
        <v>157</v>
      </c>
      <c r="DW112" s="20">
        <v>0.05</v>
      </c>
      <c r="EA112" s="186">
        <v>153</v>
      </c>
      <c r="EI112" s="20">
        <v>10.2</v>
      </c>
      <c r="EK112" s="197">
        <v>1.25</v>
      </c>
      <c r="EN112" s="19" t="s">
        <v>150</v>
      </c>
      <c r="EO112" s="20">
        <v>3</v>
      </c>
      <c r="ER112" s="19" t="s">
        <v>150</v>
      </c>
      <c r="ES112" s="20">
        <v>0.2</v>
      </c>
      <c r="EV112" s="19" t="s">
        <v>157</v>
      </c>
      <c r="EW112" s="165">
        <v>0.9</v>
      </c>
      <c r="FA112" s="20">
        <v>100</v>
      </c>
      <c r="FC112" s="184">
        <v>11300</v>
      </c>
      <c r="FE112" s="20">
        <v>4.29</v>
      </c>
    </row>
    <row r="113" spans="1:155" ht="12.75">
      <c r="A113" s="9" t="s">
        <v>277</v>
      </c>
      <c r="B113" s="25" t="s">
        <v>270</v>
      </c>
      <c r="C113" s="25" t="s">
        <v>229</v>
      </c>
      <c r="D113" s="39" t="s">
        <v>232</v>
      </c>
      <c r="E113" s="26" t="s">
        <v>181</v>
      </c>
      <c r="F113" s="248" t="s">
        <v>363</v>
      </c>
      <c r="G113" s="27">
        <v>362328079421702</v>
      </c>
      <c r="H113" s="99">
        <v>37781</v>
      </c>
      <c r="J113" s="25">
        <v>260</v>
      </c>
      <c r="K113" s="10" t="s">
        <v>311</v>
      </c>
      <c r="L113" s="241">
        <v>770.26</v>
      </c>
      <c r="M113" s="40">
        <v>0.05</v>
      </c>
      <c r="N113" s="38">
        <v>8.35</v>
      </c>
      <c r="O113" s="39">
        <v>174</v>
      </c>
      <c r="P113" s="40">
        <v>15.48</v>
      </c>
      <c r="S113" s="40"/>
      <c r="T113" s="40">
        <v>24</v>
      </c>
      <c r="U113" s="42"/>
      <c r="V113" s="40"/>
      <c r="W113" s="42"/>
      <c r="X113" s="40">
        <v>5</v>
      </c>
      <c r="Y113" s="42"/>
      <c r="Z113" s="40"/>
      <c r="AA113" s="42"/>
      <c r="AB113" s="40">
        <v>2.1</v>
      </c>
      <c r="AC113" s="42"/>
      <c r="AD113" s="40"/>
      <c r="AE113" s="42"/>
      <c r="AF113" s="40">
        <v>9.7</v>
      </c>
      <c r="AP113" s="40">
        <v>74</v>
      </c>
      <c r="AQ113" s="19"/>
      <c r="AR113" s="40">
        <f>AP113*1.219</f>
        <v>90.206</v>
      </c>
      <c r="AS113" s="42" t="s">
        <v>150</v>
      </c>
      <c r="AT113" s="40">
        <v>1</v>
      </c>
      <c r="AV113" s="41">
        <v>90.206</v>
      </c>
      <c r="AZ113" s="40">
        <v>2.5</v>
      </c>
      <c r="BC113" s="42"/>
      <c r="BD113" s="40">
        <v>1.9</v>
      </c>
      <c r="BG113" s="40">
        <v>29</v>
      </c>
      <c r="BJ113" s="42"/>
      <c r="BK113" s="97">
        <v>10</v>
      </c>
      <c r="BN113" s="42" t="s">
        <v>150</v>
      </c>
      <c r="BO113" s="40">
        <v>0.02</v>
      </c>
      <c r="BR113" s="42" t="s">
        <v>150</v>
      </c>
      <c r="BS113" s="40">
        <v>0.02</v>
      </c>
      <c r="CF113" s="97"/>
      <c r="CG113" s="40">
        <v>0.02</v>
      </c>
      <c r="CJ113" s="42" t="s">
        <v>150</v>
      </c>
      <c r="CK113" s="40">
        <v>5</v>
      </c>
      <c r="CL113" s="42"/>
      <c r="CM113" s="43"/>
      <c r="CN113" s="42"/>
      <c r="CO113" s="147">
        <v>250</v>
      </c>
      <c r="CR113" s="42"/>
      <c r="CS113" s="40"/>
      <c r="CT113" s="42"/>
      <c r="CU113" s="147">
        <v>14</v>
      </c>
      <c r="CV113" s="42"/>
      <c r="CW113" s="40"/>
      <c r="CX113" s="77" t="s">
        <v>150</v>
      </c>
      <c r="CY113" s="43">
        <v>10</v>
      </c>
      <c r="DD113" s="42"/>
      <c r="DE113" s="40"/>
      <c r="DF113" s="77" t="s">
        <v>150</v>
      </c>
      <c r="DG113" s="43">
        <v>2</v>
      </c>
      <c r="DH113" s="42"/>
      <c r="DI113" s="40"/>
      <c r="DJ113" s="77" t="s">
        <v>150</v>
      </c>
      <c r="DK113" s="43">
        <v>25</v>
      </c>
      <c r="DN113" s="42"/>
      <c r="DO113" s="40"/>
      <c r="DP113" s="77" t="s">
        <v>150</v>
      </c>
      <c r="DQ113" s="43">
        <v>2</v>
      </c>
      <c r="DR113" s="42"/>
      <c r="DS113" s="164"/>
      <c r="DT113" s="42"/>
      <c r="DU113" s="164">
        <v>200</v>
      </c>
      <c r="DV113" s="42"/>
      <c r="DW113" s="40"/>
      <c r="DX113" s="77" t="s">
        <v>150</v>
      </c>
      <c r="DY113" s="43">
        <v>10</v>
      </c>
      <c r="DZ113" s="42"/>
      <c r="EA113" s="164"/>
      <c r="EB113" s="42"/>
      <c r="EC113" s="187">
        <v>130</v>
      </c>
      <c r="EJ113" s="42"/>
      <c r="EK113" s="97"/>
      <c r="EL113" s="77" t="s">
        <v>150</v>
      </c>
      <c r="EM113" s="95">
        <v>10</v>
      </c>
      <c r="EN113" s="42"/>
      <c r="EO113" s="40"/>
      <c r="EP113" s="77" t="s">
        <v>150</v>
      </c>
      <c r="EQ113" s="43">
        <v>5</v>
      </c>
      <c r="ER113" s="42"/>
      <c r="ES113" s="40"/>
      <c r="ET113" s="77" t="s">
        <v>150</v>
      </c>
      <c r="EU113" s="43">
        <v>5</v>
      </c>
      <c r="EV113" s="42"/>
      <c r="EW113" s="164"/>
      <c r="EX113" s="42"/>
      <c r="EY113" s="164">
        <v>28</v>
      </c>
    </row>
    <row r="114" spans="1:155" ht="12.75">
      <c r="A114" s="9" t="s">
        <v>277</v>
      </c>
      <c r="B114" s="25" t="s">
        <v>270</v>
      </c>
      <c r="C114" s="25" t="s">
        <v>229</v>
      </c>
      <c r="D114" s="39" t="s">
        <v>232</v>
      </c>
      <c r="E114" s="26" t="s">
        <v>181</v>
      </c>
      <c r="F114" s="248" t="s">
        <v>363</v>
      </c>
      <c r="G114" s="27">
        <v>362328079421702</v>
      </c>
      <c r="H114" s="99">
        <v>37965</v>
      </c>
      <c r="J114" s="25">
        <v>260</v>
      </c>
      <c r="K114" s="10" t="s">
        <v>311</v>
      </c>
      <c r="L114" s="241">
        <v>770.26</v>
      </c>
      <c r="M114" s="40"/>
      <c r="N114" s="38">
        <v>7.97</v>
      </c>
      <c r="O114" s="39">
        <v>135</v>
      </c>
      <c r="P114" s="40">
        <v>14</v>
      </c>
      <c r="S114" s="40"/>
      <c r="T114" s="40">
        <v>23</v>
      </c>
      <c r="U114" s="42"/>
      <c r="V114" s="40"/>
      <c r="W114" s="42"/>
      <c r="X114" s="40">
        <v>5.5</v>
      </c>
      <c r="Y114" s="42"/>
      <c r="Z114" s="40"/>
      <c r="AA114" s="42"/>
      <c r="AB114" s="40">
        <v>2</v>
      </c>
      <c r="AC114" s="42"/>
      <c r="AD114" s="40"/>
      <c r="AE114" s="42"/>
      <c r="AF114" s="40">
        <v>9.3</v>
      </c>
      <c r="AP114" s="40">
        <v>80</v>
      </c>
      <c r="AQ114" s="19"/>
      <c r="AR114" s="40">
        <f>AP114*1.219</f>
        <v>97.52000000000001</v>
      </c>
      <c r="AS114" s="42" t="s">
        <v>150</v>
      </c>
      <c r="AT114" s="40">
        <v>1</v>
      </c>
      <c r="AV114" s="41">
        <v>97.52</v>
      </c>
      <c r="AZ114" s="40">
        <v>2.8</v>
      </c>
      <c r="BC114" s="42"/>
      <c r="BD114" s="40">
        <v>1.7</v>
      </c>
      <c r="BG114" s="40">
        <v>25</v>
      </c>
      <c r="BJ114" s="42"/>
      <c r="BK114" s="97">
        <v>9.8</v>
      </c>
      <c r="BN114" s="42" t="s">
        <v>150</v>
      </c>
      <c r="BO114" s="40">
        <v>0.02</v>
      </c>
      <c r="BR114" s="42" t="s">
        <v>150</v>
      </c>
      <c r="BS114" s="40">
        <v>0.02</v>
      </c>
      <c r="CF114" s="42" t="s">
        <v>150</v>
      </c>
      <c r="CG114" s="40">
        <v>0.02</v>
      </c>
      <c r="CJ114" s="42" t="s">
        <v>150</v>
      </c>
      <c r="CK114" s="40">
        <v>5</v>
      </c>
      <c r="CL114" s="42"/>
      <c r="CM114" s="43"/>
      <c r="CN114" s="77" t="s">
        <v>150</v>
      </c>
      <c r="CO114" s="43">
        <v>50</v>
      </c>
      <c r="CR114" s="42"/>
      <c r="CS114" s="40"/>
      <c r="CT114" s="42" t="s">
        <v>150</v>
      </c>
      <c r="CU114" s="40">
        <v>10</v>
      </c>
      <c r="CV114" s="42"/>
      <c r="CW114" s="40"/>
      <c r="CX114" s="77" t="s">
        <v>150</v>
      </c>
      <c r="CY114" s="43">
        <v>10</v>
      </c>
      <c r="DD114" s="42"/>
      <c r="DE114" s="40"/>
      <c r="DF114" s="77" t="s">
        <v>150</v>
      </c>
      <c r="DG114" s="43">
        <v>2</v>
      </c>
      <c r="DH114" s="42"/>
      <c r="DI114" s="40"/>
      <c r="DJ114" s="77" t="s">
        <v>150</v>
      </c>
      <c r="DK114" s="43">
        <v>25</v>
      </c>
      <c r="DN114" s="42"/>
      <c r="DO114" s="40"/>
      <c r="DP114" s="77" t="s">
        <v>150</v>
      </c>
      <c r="DQ114" s="43">
        <v>2</v>
      </c>
      <c r="DR114" s="42"/>
      <c r="DS114" s="164"/>
      <c r="DT114" s="77" t="s">
        <v>150</v>
      </c>
      <c r="DU114" s="163">
        <v>50</v>
      </c>
      <c r="DV114" s="42"/>
      <c r="DW114" s="40"/>
      <c r="DX114" s="77" t="s">
        <v>150</v>
      </c>
      <c r="DY114" s="43">
        <v>10</v>
      </c>
      <c r="DZ114" s="42"/>
      <c r="EA114" s="164"/>
      <c r="EB114" s="42"/>
      <c r="EC114" s="187">
        <v>140</v>
      </c>
      <c r="EJ114" s="42"/>
      <c r="EK114" s="97"/>
      <c r="EL114" s="77" t="s">
        <v>150</v>
      </c>
      <c r="EM114" s="95">
        <v>10</v>
      </c>
      <c r="EN114" s="42"/>
      <c r="EO114" s="40"/>
      <c r="EP114" s="77" t="s">
        <v>150</v>
      </c>
      <c r="EQ114" s="43">
        <v>5</v>
      </c>
      <c r="ER114" s="42"/>
      <c r="ES114" s="40"/>
      <c r="ET114" s="77" t="s">
        <v>150</v>
      </c>
      <c r="EU114" s="43">
        <v>5</v>
      </c>
      <c r="EV114" s="42"/>
      <c r="EW114" s="164"/>
      <c r="EX114" s="77" t="s">
        <v>150</v>
      </c>
      <c r="EY114" s="163">
        <v>10</v>
      </c>
    </row>
    <row r="115" spans="1:131" ht="12.75">
      <c r="A115" s="9" t="s">
        <v>277</v>
      </c>
      <c r="B115" s="25" t="s">
        <v>269</v>
      </c>
      <c r="C115" s="25" t="s">
        <v>229</v>
      </c>
      <c r="D115" s="146" t="s">
        <v>232</v>
      </c>
      <c r="E115" s="26" t="s">
        <v>181</v>
      </c>
      <c r="F115" s="26" t="s">
        <v>290</v>
      </c>
      <c r="G115" s="27">
        <v>362328079421702</v>
      </c>
      <c r="H115" s="28">
        <v>38105</v>
      </c>
      <c r="I115" s="25">
        <v>1630</v>
      </c>
      <c r="J115" s="25">
        <v>260</v>
      </c>
      <c r="K115" s="10" t="s">
        <v>311</v>
      </c>
      <c r="L115" s="241">
        <v>770</v>
      </c>
      <c r="N115" s="215">
        <v>7.9</v>
      </c>
      <c r="O115" s="25">
        <v>198</v>
      </c>
      <c r="P115" s="25">
        <v>15</v>
      </c>
      <c r="Q115" s="25">
        <v>80</v>
      </c>
      <c r="S115" s="20">
        <v>23</v>
      </c>
      <c r="V115" s="20">
        <v>5.44</v>
      </c>
      <c r="Z115" s="20">
        <v>1.98</v>
      </c>
      <c r="AD115" s="20">
        <v>9.43</v>
      </c>
      <c r="AH115" s="20">
        <v>83</v>
      </c>
      <c r="AJ115" s="29">
        <v>84</v>
      </c>
      <c r="AQ115" s="19"/>
      <c r="AR115" s="40"/>
      <c r="AV115" s="20">
        <v>102.4</v>
      </c>
      <c r="AX115" s="20">
        <v>3.04</v>
      </c>
      <c r="BB115" s="20">
        <v>1.8</v>
      </c>
      <c r="BF115" s="20">
        <v>28.1</v>
      </c>
      <c r="BI115" s="197">
        <v>9.35</v>
      </c>
      <c r="BL115" s="19" t="s">
        <v>150</v>
      </c>
      <c r="BM115" s="20">
        <v>0.04</v>
      </c>
      <c r="BP115" s="19" t="s">
        <v>157</v>
      </c>
      <c r="BQ115" s="20">
        <v>0.04</v>
      </c>
      <c r="BX115" s="19" t="s">
        <v>150</v>
      </c>
      <c r="BY115" s="20">
        <v>0.008</v>
      </c>
      <c r="CB115" s="19" t="s">
        <v>150</v>
      </c>
      <c r="CC115" s="20">
        <v>0.006</v>
      </c>
      <c r="CS115" s="20">
        <v>8</v>
      </c>
      <c r="DB115" s="19" t="s">
        <v>157</v>
      </c>
      <c r="DC115" s="20">
        <v>4</v>
      </c>
      <c r="DR115" s="19" t="s">
        <v>150</v>
      </c>
      <c r="DS115" s="165">
        <v>6</v>
      </c>
      <c r="EA115" s="186">
        <v>153</v>
      </c>
    </row>
    <row r="116" spans="1:155" ht="12.75">
      <c r="A116" s="9" t="s">
        <v>277</v>
      </c>
      <c r="B116" s="25" t="s">
        <v>270</v>
      </c>
      <c r="C116" s="25" t="s">
        <v>229</v>
      </c>
      <c r="D116" s="39" t="s">
        <v>232</v>
      </c>
      <c r="E116" s="26" t="s">
        <v>181</v>
      </c>
      <c r="F116" s="248" t="s">
        <v>363</v>
      </c>
      <c r="G116" s="27">
        <v>362328079421702</v>
      </c>
      <c r="H116" s="100">
        <v>38197</v>
      </c>
      <c r="J116" s="25">
        <v>260</v>
      </c>
      <c r="K116" s="10" t="s">
        <v>311</v>
      </c>
      <c r="L116" s="241">
        <v>770.26</v>
      </c>
      <c r="M116" s="43">
        <v>0.03</v>
      </c>
      <c r="N116" s="214">
        <v>7.75</v>
      </c>
      <c r="O116" s="92">
        <v>197.3</v>
      </c>
      <c r="P116" s="43">
        <v>15.4</v>
      </c>
      <c r="Q116" s="43"/>
      <c r="R116" s="43"/>
      <c r="S116" s="43">
        <v>28</v>
      </c>
      <c r="T116" s="43">
        <v>24</v>
      </c>
      <c r="U116" s="77"/>
      <c r="V116" s="43">
        <v>6</v>
      </c>
      <c r="W116" s="77"/>
      <c r="X116" s="43">
        <v>6.2</v>
      </c>
      <c r="Y116" s="77"/>
      <c r="Z116" s="43">
        <v>2.1</v>
      </c>
      <c r="AA116" s="77"/>
      <c r="AB116" s="43">
        <v>2.2</v>
      </c>
      <c r="AC116" s="77"/>
      <c r="AD116" s="43">
        <v>9.7</v>
      </c>
      <c r="AE116" s="77"/>
      <c r="AF116" s="43">
        <v>9.9</v>
      </c>
      <c r="AP116" s="43">
        <v>89</v>
      </c>
      <c r="AQ116" s="19"/>
      <c r="AR116" s="40">
        <f>AP116*1.219</f>
        <v>108.49100000000001</v>
      </c>
      <c r="AS116" s="42" t="s">
        <v>150</v>
      </c>
      <c r="AT116" s="40">
        <v>1</v>
      </c>
      <c r="AV116" s="96">
        <v>108.49100000000001</v>
      </c>
      <c r="AZ116" s="43">
        <v>3.2</v>
      </c>
      <c r="BC116" s="77"/>
      <c r="BD116" s="43">
        <v>2</v>
      </c>
      <c r="BG116" s="43">
        <v>26</v>
      </c>
      <c r="BJ116" s="77"/>
      <c r="BK116" s="95">
        <v>10</v>
      </c>
      <c r="BN116" s="77"/>
      <c r="BO116" s="43" t="s">
        <v>173</v>
      </c>
      <c r="BR116" s="77"/>
      <c r="BS116" s="43" t="s">
        <v>173</v>
      </c>
      <c r="CF116" s="95"/>
      <c r="CG116" s="43" t="s">
        <v>173</v>
      </c>
      <c r="CJ116" s="77"/>
      <c r="CK116" s="43" t="s">
        <v>173</v>
      </c>
      <c r="CL116" s="77" t="s">
        <v>150</v>
      </c>
      <c r="CM116" s="43">
        <v>50</v>
      </c>
      <c r="CN116" s="77" t="s">
        <v>150</v>
      </c>
      <c r="CO116" s="43">
        <v>50</v>
      </c>
      <c r="CR116" s="77"/>
      <c r="CS116" s="43">
        <v>10</v>
      </c>
      <c r="CT116" s="77"/>
      <c r="CU116" s="43">
        <v>10</v>
      </c>
      <c r="CV116" s="77" t="s">
        <v>150</v>
      </c>
      <c r="CW116" s="43">
        <v>10</v>
      </c>
      <c r="CX116" s="77" t="s">
        <v>150</v>
      </c>
      <c r="CY116" s="43">
        <v>10</v>
      </c>
      <c r="DD116" s="77" t="s">
        <v>150</v>
      </c>
      <c r="DE116" s="43">
        <v>2</v>
      </c>
      <c r="DF116" s="77" t="s">
        <v>150</v>
      </c>
      <c r="DG116" s="43">
        <v>2</v>
      </c>
      <c r="DH116" s="77" t="s">
        <v>150</v>
      </c>
      <c r="DI116" s="43">
        <v>25</v>
      </c>
      <c r="DJ116" s="77" t="s">
        <v>150</v>
      </c>
      <c r="DK116" s="43">
        <v>25</v>
      </c>
      <c r="DN116" s="77" t="s">
        <v>150</v>
      </c>
      <c r="DO116" s="43">
        <v>2</v>
      </c>
      <c r="DP116" s="77" t="s">
        <v>150</v>
      </c>
      <c r="DQ116" s="43">
        <v>2</v>
      </c>
      <c r="DR116" s="77" t="s">
        <v>150</v>
      </c>
      <c r="DS116" s="163">
        <v>50</v>
      </c>
      <c r="DT116" s="77" t="s">
        <v>150</v>
      </c>
      <c r="DU116" s="163">
        <v>50</v>
      </c>
      <c r="DV116" s="77" t="s">
        <v>150</v>
      </c>
      <c r="DW116" s="43">
        <v>10</v>
      </c>
      <c r="DX116" s="77" t="s">
        <v>150</v>
      </c>
      <c r="DY116" s="43">
        <v>10</v>
      </c>
      <c r="DZ116" s="77"/>
      <c r="EA116" s="187">
        <v>150</v>
      </c>
      <c r="EB116" s="77"/>
      <c r="EC116" s="187">
        <v>150</v>
      </c>
      <c r="EJ116" s="77" t="s">
        <v>150</v>
      </c>
      <c r="EK116" s="95">
        <v>10</v>
      </c>
      <c r="EL116" s="77" t="s">
        <v>150</v>
      </c>
      <c r="EM116" s="95">
        <v>10</v>
      </c>
      <c r="EN116" s="77" t="s">
        <v>150</v>
      </c>
      <c r="EO116" s="43">
        <v>5</v>
      </c>
      <c r="EP116" s="77" t="s">
        <v>150</v>
      </c>
      <c r="EQ116" s="43">
        <v>5</v>
      </c>
      <c r="ER116" s="77" t="s">
        <v>150</v>
      </c>
      <c r="ES116" s="43">
        <v>5</v>
      </c>
      <c r="ET116" s="77" t="s">
        <v>150</v>
      </c>
      <c r="EU116" s="43">
        <v>5</v>
      </c>
      <c r="EV116" s="77"/>
      <c r="EW116" s="163">
        <v>16</v>
      </c>
      <c r="EX116" s="77" t="s">
        <v>150</v>
      </c>
      <c r="EY116" s="163">
        <v>10</v>
      </c>
    </row>
    <row r="117" spans="1:155" ht="12.75">
      <c r="A117" s="9" t="s">
        <v>277</v>
      </c>
      <c r="B117" s="25" t="s">
        <v>270</v>
      </c>
      <c r="C117" s="25" t="s">
        <v>229</v>
      </c>
      <c r="D117" s="39" t="s">
        <v>232</v>
      </c>
      <c r="E117" s="26" t="s">
        <v>181</v>
      </c>
      <c r="F117" s="248" t="s">
        <v>363</v>
      </c>
      <c r="G117" s="27">
        <v>362328079421702</v>
      </c>
      <c r="H117" s="99">
        <v>38418</v>
      </c>
      <c r="J117" s="25">
        <v>260</v>
      </c>
      <c r="K117" s="10" t="s">
        <v>311</v>
      </c>
      <c r="L117" s="241">
        <v>770.26</v>
      </c>
      <c r="M117" s="40">
        <v>0.33</v>
      </c>
      <c r="N117" s="38">
        <v>7.83</v>
      </c>
      <c r="O117" s="39">
        <v>198</v>
      </c>
      <c r="P117" s="40">
        <v>15.47</v>
      </c>
      <c r="Q117" s="40"/>
      <c r="R117" s="40"/>
      <c r="S117" s="40"/>
      <c r="T117" s="40">
        <v>24</v>
      </c>
      <c r="U117" s="42"/>
      <c r="V117" s="40"/>
      <c r="W117" s="42"/>
      <c r="X117" s="40">
        <v>6.4</v>
      </c>
      <c r="Y117" s="42"/>
      <c r="Z117" s="40"/>
      <c r="AA117" s="42"/>
      <c r="AB117" s="40">
        <v>2.1</v>
      </c>
      <c r="AC117" s="42"/>
      <c r="AD117" s="40"/>
      <c r="AE117" s="42"/>
      <c r="AF117" s="40">
        <v>10</v>
      </c>
      <c r="AP117" s="40">
        <v>86</v>
      </c>
      <c r="AQ117" s="19"/>
      <c r="AR117" s="40">
        <f>AP117*1.219</f>
        <v>104.834</v>
      </c>
      <c r="AS117" s="42" t="s">
        <v>150</v>
      </c>
      <c r="AT117" s="40">
        <v>1</v>
      </c>
      <c r="AV117" s="41">
        <v>104.834</v>
      </c>
      <c r="AZ117" s="40">
        <v>3.1</v>
      </c>
      <c r="BC117" s="42"/>
      <c r="BD117" s="40">
        <v>1.8</v>
      </c>
      <c r="BG117" s="40">
        <v>27</v>
      </c>
      <c r="BJ117" s="42"/>
      <c r="BK117" s="97">
        <v>9.4</v>
      </c>
      <c r="BN117" s="42" t="s">
        <v>150</v>
      </c>
      <c r="BO117" s="40">
        <v>0.02</v>
      </c>
      <c r="BR117" s="42" t="s">
        <v>150</v>
      </c>
      <c r="BS117" s="40">
        <v>0.02</v>
      </c>
      <c r="CF117" s="42" t="s">
        <v>150</v>
      </c>
      <c r="CG117" s="40">
        <v>0.02</v>
      </c>
      <c r="CJ117" s="42" t="s">
        <v>150</v>
      </c>
      <c r="CK117" s="40">
        <v>2</v>
      </c>
      <c r="CL117" s="42"/>
      <c r="CM117" s="43"/>
      <c r="CN117" s="77" t="s">
        <v>150</v>
      </c>
      <c r="CO117" s="43">
        <v>50</v>
      </c>
      <c r="CR117" s="42"/>
      <c r="CS117" s="40"/>
      <c r="CT117" s="42"/>
      <c r="CU117" s="147">
        <v>12</v>
      </c>
      <c r="CV117" s="42"/>
      <c r="CW117" s="40"/>
      <c r="CX117" s="77" t="s">
        <v>150</v>
      </c>
      <c r="CY117" s="43">
        <v>10</v>
      </c>
      <c r="DD117" s="42"/>
      <c r="DE117" s="40"/>
      <c r="DF117" s="77" t="s">
        <v>150</v>
      </c>
      <c r="DG117" s="43">
        <v>2</v>
      </c>
      <c r="DH117" s="42"/>
      <c r="DI117" s="40"/>
      <c r="DJ117" s="77" t="s">
        <v>150</v>
      </c>
      <c r="DK117" s="43">
        <v>25</v>
      </c>
      <c r="DN117" s="42"/>
      <c r="DO117" s="40"/>
      <c r="DP117" s="77" t="s">
        <v>150</v>
      </c>
      <c r="DQ117" s="43">
        <v>2</v>
      </c>
      <c r="DR117" s="42"/>
      <c r="DS117" s="164"/>
      <c r="DT117" s="77" t="s">
        <v>150</v>
      </c>
      <c r="DU117" s="163">
        <v>50</v>
      </c>
      <c r="DV117" s="42"/>
      <c r="DW117" s="40"/>
      <c r="DX117" s="77" t="s">
        <v>150</v>
      </c>
      <c r="DY117" s="43">
        <v>10</v>
      </c>
      <c r="DZ117" s="42"/>
      <c r="EA117" s="164"/>
      <c r="EB117" s="42"/>
      <c r="EC117" s="187">
        <v>160</v>
      </c>
      <c r="EJ117" s="42"/>
      <c r="EK117" s="97"/>
      <c r="EL117" s="77" t="s">
        <v>150</v>
      </c>
      <c r="EM117" s="95">
        <v>10</v>
      </c>
      <c r="EN117" s="42"/>
      <c r="EO117" s="40"/>
      <c r="EP117" s="77" t="s">
        <v>150</v>
      </c>
      <c r="EQ117" s="43">
        <v>5</v>
      </c>
      <c r="ER117" s="42"/>
      <c r="ES117" s="40"/>
      <c r="ET117" s="77" t="s">
        <v>150</v>
      </c>
      <c r="EU117" s="43">
        <v>5</v>
      </c>
      <c r="EV117" s="42"/>
      <c r="EW117" s="164"/>
      <c r="EX117" s="77" t="s">
        <v>150</v>
      </c>
      <c r="EY117" s="163">
        <v>10</v>
      </c>
    </row>
    <row r="118" spans="1:155" ht="12.75">
      <c r="A118" s="9" t="s">
        <v>277</v>
      </c>
      <c r="B118" s="25" t="s">
        <v>270</v>
      </c>
      <c r="C118" s="25" t="s">
        <v>229</v>
      </c>
      <c r="D118" s="39" t="s">
        <v>232</v>
      </c>
      <c r="E118" s="26" t="s">
        <v>181</v>
      </c>
      <c r="F118" s="248" t="s">
        <v>363</v>
      </c>
      <c r="G118" s="27">
        <v>362328079421702</v>
      </c>
      <c r="H118" s="99">
        <v>38988</v>
      </c>
      <c r="J118" s="25">
        <v>260</v>
      </c>
      <c r="K118" s="10" t="s">
        <v>311</v>
      </c>
      <c r="L118" s="241">
        <v>770.26</v>
      </c>
      <c r="M118" s="40">
        <v>0.04</v>
      </c>
      <c r="N118" s="38">
        <v>7.63</v>
      </c>
      <c r="O118" s="39">
        <v>197</v>
      </c>
      <c r="P118" s="40">
        <v>14.58</v>
      </c>
      <c r="Q118" s="40"/>
      <c r="R118" s="40"/>
      <c r="S118" s="40"/>
      <c r="T118" s="40">
        <v>24</v>
      </c>
      <c r="U118" s="42"/>
      <c r="V118" s="40"/>
      <c r="W118" s="42"/>
      <c r="X118" s="40">
        <v>6.3</v>
      </c>
      <c r="Y118" s="42"/>
      <c r="Z118" s="40"/>
      <c r="AA118" s="42"/>
      <c r="AB118" s="40">
        <v>2.1</v>
      </c>
      <c r="AC118" s="42"/>
      <c r="AD118" s="40"/>
      <c r="AE118" s="42"/>
      <c r="AF118" s="40">
        <v>10</v>
      </c>
      <c r="AP118" s="40">
        <v>33</v>
      </c>
      <c r="AQ118" s="19"/>
      <c r="AR118" s="40">
        <f>AP118*1.219</f>
        <v>40.227000000000004</v>
      </c>
      <c r="AS118" s="42" t="s">
        <v>150</v>
      </c>
      <c r="AT118" s="40">
        <v>1</v>
      </c>
      <c r="AV118" s="41">
        <v>40.227000000000004</v>
      </c>
      <c r="AZ118" s="40">
        <v>3.5</v>
      </c>
      <c r="BC118" s="42"/>
      <c r="BD118" s="40">
        <v>1.8</v>
      </c>
      <c r="BG118" s="40">
        <v>29</v>
      </c>
      <c r="BJ118" s="42"/>
      <c r="BK118" s="97">
        <v>9.7</v>
      </c>
      <c r="BN118" s="42" t="s">
        <v>150</v>
      </c>
      <c r="BO118" s="40">
        <v>0.02</v>
      </c>
      <c r="BR118" s="42" t="s">
        <v>150</v>
      </c>
      <c r="BS118" s="40">
        <v>0.02</v>
      </c>
      <c r="CF118" s="42" t="s">
        <v>150</v>
      </c>
      <c r="CG118" s="40">
        <v>0.02</v>
      </c>
      <c r="CJ118" s="42" t="s">
        <v>150</v>
      </c>
      <c r="CK118" s="40">
        <v>2</v>
      </c>
      <c r="CL118" s="42"/>
      <c r="CM118" s="43"/>
      <c r="CN118" s="77" t="s">
        <v>150</v>
      </c>
      <c r="CO118" s="43">
        <v>50</v>
      </c>
      <c r="CR118" s="42"/>
      <c r="CS118" s="40"/>
      <c r="CT118" s="42"/>
      <c r="CU118" s="40">
        <v>9.8</v>
      </c>
      <c r="CV118" s="42"/>
      <c r="CW118" s="40"/>
      <c r="CX118" s="77" t="s">
        <v>150</v>
      </c>
      <c r="CY118" s="43">
        <v>10</v>
      </c>
      <c r="DD118" s="42"/>
      <c r="DE118" s="40"/>
      <c r="DF118" s="77" t="s">
        <v>150</v>
      </c>
      <c r="DG118" s="43">
        <v>2</v>
      </c>
      <c r="DH118" s="42"/>
      <c r="DI118" s="40"/>
      <c r="DJ118" s="77" t="s">
        <v>150</v>
      </c>
      <c r="DK118" s="43">
        <v>25</v>
      </c>
      <c r="DN118" s="42"/>
      <c r="DO118" s="40"/>
      <c r="DP118" s="77" t="s">
        <v>150</v>
      </c>
      <c r="DQ118" s="43">
        <v>2</v>
      </c>
      <c r="DR118" s="42"/>
      <c r="DS118" s="164"/>
      <c r="DT118" s="77" t="s">
        <v>150</v>
      </c>
      <c r="DU118" s="163">
        <v>50</v>
      </c>
      <c r="DV118" s="42"/>
      <c r="DW118" s="40"/>
      <c r="DX118" s="77" t="s">
        <v>150</v>
      </c>
      <c r="DY118" s="43">
        <v>10</v>
      </c>
      <c r="DZ118" s="42"/>
      <c r="EA118" s="164"/>
      <c r="EB118" s="42"/>
      <c r="EC118" s="187">
        <v>140</v>
      </c>
      <c r="EJ118" s="42"/>
      <c r="EK118" s="97"/>
      <c r="EL118" s="77" t="s">
        <v>150</v>
      </c>
      <c r="EM118" s="95">
        <v>10</v>
      </c>
      <c r="EN118" s="42"/>
      <c r="EO118" s="40"/>
      <c r="EP118" s="77" t="s">
        <v>150</v>
      </c>
      <c r="EQ118" s="43">
        <v>5</v>
      </c>
      <c r="ER118" s="42"/>
      <c r="ES118" s="40"/>
      <c r="ET118" s="77" t="s">
        <v>150</v>
      </c>
      <c r="EU118" s="43">
        <v>5</v>
      </c>
      <c r="EV118" s="42"/>
      <c r="EW118" s="164"/>
      <c r="EX118" s="77" t="s">
        <v>150</v>
      </c>
      <c r="EY118" s="163">
        <v>10</v>
      </c>
    </row>
    <row r="119" spans="1:155" ht="12.75">
      <c r="A119" s="9" t="s">
        <v>277</v>
      </c>
      <c r="B119" s="25" t="s">
        <v>270</v>
      </c>
      <c r="C119" s="25" t="s">
        <v>229</v>
      </c>
      <c r="D119" s="39" t="s">
        <v>233</v>
      </c>
      <c r="E119" s="26" t="s">
        <v>181</v>
      </c>
      <c r="F119" s="248" t="s">
        <v>363</v>
      </c>
      <c r="G119" s="27">
        <v>362323079421202</v>
      </c>
      <c r="H119" s="99">
        <v>37599</v>
      </c>
      <c r="J119" s="25">
        <v>300</v>
      </c>
      <c r="K119" s="10" t="s">
        <v>311</v>
      </c>
      <c r="L119" s="241">
        <v>840.19</v>
      </c>
      <c r="M119" s="40">
        <v>3.37</v>
      </c>
      <c r="N119" s="220">
        <v>6.41</v>
      </c>
      <c r="O119" s="39">
        <v>194</v>
      </c>
      <c r="P119" s="40">
        <v>14.56</v>
      </c>
      <c r="Q119" s="40"/>
      <c r="R119" s="40"/>
      <c r="S119" s="40"/>
      <c r="T119" s="40">
        <v>7.5</v>
      </c>
      <c r="U119" s="42"/>
      <c r="V119" s="40"/>
      <c r="W119" s="42"/>
      <c r="X119" s="40">
        <v>8.3</v>
      </c>
      <c r="Y119" s="42"/>
      <c r="Z119" s="40"/>
      <c r="AA119" s="42"/>
      <c r="AB119" s="40">
        <v>2.7</v>
      </c>
      <c r="AC119" s="42"/>
      <c r="AD119" s="40"/>
      <c r="AE119" s="42"/>
      <c r="AF119" s="40">
        <v>13</v>
      </c>
      <c r="AP119" s="40">
        <v>43</v>
      </c>
      <c r="AQ119" s="19"/>
      <c r="AR119" s="40">
        <f>AP119*1.219</f>
        <v>52.417</v>
      </c>
      <c r="AS119" s="42" t="s">
        <v>150</v>
      </c>
      <c r="AT119" s="40">
        <v>1</v>
      </c>
      <c r="AV119" s="41">
        <v>52.417</v>
      </c>
      <c r="AZ119" s="40">
        <v>11</v>
      </c>
      <c r="BC119" s="42"/>
      <c r="BD119" s="40">
        <v>0.6</v>
      </c>
      <c r="BG119" s="40">
        <v>43</v>
      </c>
      <c r="BJ119" s="42" t="s">
        <v>150</v>
      </c>
      <c r="BK119" s="97">
        <v>5</v>
      </c>
      <c r="BN119" s="42"/>
      <c r="BO119" s="40">
        <v>0.04</v>
      </c>
      <c r="BR119" s="42"/>
      <c r="BS119" s="40">
        <v>7.9</v>
      </c>
      <c r="CF119" s="97"/>
      <c r="CG119" s="40">
        <v>0.13</v>
      </c>
      <c r="CJ119" s="42" t="s">
        <v>150</v>
      </c>
      <c r="CK119" s="40">
        <v>5</v>
      </c>
      <c r="CL119" s="42"/>
      <c r="CM119" s="43"/>
      <c r="CN119" s="42"/>
      <c r="CO119" s="147">
        <v>3300</v>
      </c>
      <c r="CR119" s="42"/>
      <c r="CS119" s="40"/>
      <c r="CT119" s="42" t="s">
        <v>150</v>
      </c>
      <c r="CU119" s="40">
        <v>10</v>
      </c>
      <c r="CV119" s="42"/>
      <c r="CW119" s="40"/>
      <c r="CX119" s="42"/>
      <c r="CY119" s="40">
        <v>37</v>
      </c>
      <c r="DD119" s="42"/>
      <c r="DE119" s="40"/>
      <c r="DF119" s="77" t="s">
        <v>150</v>
      </c>
      <c r="DG119" s="43">
        <v>2</v>
      </c>
      <c r="DH119" s="42"/>
      <c r="DI119" s="40"/>
      <c r="DJ119" s="77" t="s">
        <v>150</v>
      </c>
      <c r="DK119" s="43">
        <v>25</v>
      </c>
      <c r="DN119" s="42"/>
      <c r="DO119" s="40"/>
      <c r="DP119" s="42"/>
      <c r="DQ119" s="40">
        <v>4.3</v>
      </c>
      <c r="DR119" s="42"/>
      <c r="DS119" s="164"/>
      <c r="DT119" s="42"/>
      <c r="DU119" s="187">
        <v>5400</v>
      </c>
      <c r="DV119" s="42"/>
      <c r="DW119" s="40"/>
      <c r="DX119" s="42"/>
      <c r="DY119" s="40">
        <v>14</v>
      </c>
      <c r="DZ119" s="42"/>
      <c r="EA119" s="164"/>
      <c r="EB119" s="42"/>
      <c r="EC119" s="187">
        <v>120</v>
      </c>
      <c r="EJ119" s="42"/>
      <c r="EK119" s="97"/>
      <c r="EL119" s="77" t="s">
        <v>150</v>
      </c>
      <c r="EM119" s="95">
        <v>10</v>
      </c>
      <c r="EN119" s="42"/>
      <c r="EO119" s="40"/>
      <c r="EP119" s="77" t="s">
        <v>150</v>
      </c>
      <c r="EQ119" s="43">
        <v>5</v>
      </c>
      <c r="ER119" s="42"/>
      <c r="ES119" s="40"/>
      <c r="ET119" s="77" t="s">
        <v>150</v>
      </c>
      <c r="EU119" s="43">
        <v>5</v>
      </c>
      <c r="EV119" s="42"/>
      <c r="EW119" s="164"/>
      <c r="EX119" s="42"/>
      <c r="EY119" s="187">
        <v>13000</v>
      </c>
    </row>
    <row r="120" spans="1:161" ht="12.75">
      <c r="A120" s="9" t="s">
        <v>277</v>
      </c>
      <c r="B120" s="25" t="s">
        <v>269</v>
      </c>
      <c r="C120" s="25" t="s">
        <v>229</v>
      </c>
      <c r="D120" s="39" t="s">
        <v>233</v>
      </c>
      <c r="E120" s="26" t="s">
        <v>181</v>
      </c>
      <c r="F120" s="248" t="s">
        <v>363</v>
      </c>
      <c r="G120" s="27">
        <v>362323079421202</v>
      </c>
      <c r="H120" s="28">
        <v>37599</v>
      </c>
      <c r="I120" s="25">
        <v>1100</v>
      </c>
      <c r="J120" s="25">
        <v>300</v>
      </c>
      <c r="K120" s="10" t="s">
        <v>311</v>
      </c>
      <c r="L120" s="241">
        <v>840.19</v>
      </c>
      <c r="M120" s="20">
        <v>3.4</v>
      </c>
      <c r="N120" s="219">
        <v>6.4</v>
      </c>
      <c r="O120" s="25">
        <v>194</v>
      </c>
      <c r="P120" s="25">
        <v>14.6</v>
      </c>
      <c r="Q120" s="25">
        <v>41</v>
      </c>
      <c r="S120" s="20">
        <v>7.11</v>
      </c>
      <c r="V120" s="20">
        <v>5.64</v>
      </c>
      <c r="Z120" s="20">
        <v>0.84</v>
      </c>
      <c r="AD120" s="20">
        <v>13.9</v>
      </c>
      <c r="AH120" s="20">
        <v>44</v>
      </c>
      <c r="AN120" s="20">
        <v>49</v>
      </c>
      <c r="AQ120" s="19"/>
      <c r="AR120" s="40"/>
      <c r="AV120" s="20">
        <v>53.64</v>
      </c>
      <c r="AX120" s="20">
        <v>10.8</v>
      </c>
      <c r="BB120" s="20">
        <v>0.47</v>
      </c>
      <c r="BF120" s="20">
        <v>41</v>
      </c>
      <c r="BI120" s="197">
        <v>3.15</v>
      </c>
      <c r="BM120" s="20">
        <v>0.04</v>
      </c>
      <c r="BQ120" s="20">
        <v>7.36</v>
      </c>
      <c r="BU120" s="20">
        <v>7.31</v>
      </c>
      <c r="BY120" s="20">
        <v>0.048</v>
      </c>
      <c r="CB120" s="19" t="s">
        <v>150</v>
      </c>
      <c r="CC120" s="20">
        <v>0.02</v>
      </c>
      <c r="CM120" s="20">
        <v>1.8</v>
      </c>
      <c r="CP120" s="19" t="s">
        <v>150</v>
      </c>
      <c r="CQ120" s="20">
        <v>0.3</v>
      </c>
      <c r="CR120" s="19" t="s">
        <v>150</v>
      </c>
      <c r="CS120" s="20">
        <v>2</v>
      </c>
      <c r="CW120" s="20">
        <v>4</v>
      </c>
      <c r="DA120" s="20">
        <v>0.43</v>
      </c>
      <c r="DB120" s="19" t="s">
        <v>150</v>
      </c>
      <c r="DC120" s="20">
        <v>13</v>
      </c>
      <c r="DE120" s="20">
        <v>0.04</v>
      </c>
      <c r="DH120" s="19" t="s">
        <v>150</v>
      </c>
      <c r="DI120" s="20">
        <v>0.8</v>
      </c>
      <c r="DM120" s="20">
        <v>0.098</v>
      </c>
      <c r="DO120" s="20">
        <v>0.8</v>
      </c>
      <c r="DR120" s="19" t="s">
        <v>150</v>
      </c>
      <c r="DS120" s="165">
        <v>10</v>
      </c>
      <c r="DW120" s="20">
        <v>0.71</v>
      </c>
      <c r="EA120" s="165">
        <v>16.2</v>
      </c>
      <c r="EI120" s="20">
        <v>1</v>
      </c>
      <c r="EK120" s="197">
        <v>1.03</v>
      </c>
      <c r="EN120" s="19" t="s">
        <v>150</v>
      </c>
      <c r="EO120" s="20">
        <v>3</v>
      </c>
      <c r="ER120" s="19" t="s">
        <v>150</v>
      </c>
      <c r="ES120" s="20">
        <v>0.2</v>
      </c>
      <c r="EW120" s="186">
        <v>12900</v>
      </c>
      <c r="FA120" s="20">
        <v>120</v>
      </c>
      <c r="FC120" s="184">
        <v>18600</v>
      </c>
      <c r="FE120" s="20">
        <v>0.14</v>
      </c>
    </row>
    <row r="121" spans="1:155" ht="12.75">
      <c r="A121" s="9" t="s">
        <v>277</v>
      </c>
      <c r="B121" s="25" t="s">
        <v>270</v>
      </c>
      <c r="C121" s="25" t="s">
        <v>229</v>
      </c>
      <c r="D121" s="39" t="s">
        <v>233</v>
      </c>
      <c r="E121" s="26" t="s">
        <v>181</v>
      </c>
      <c r="F121" s="248" t="s">
        <v>363</v>
      </c>
      <c r="G121" s="27">
        <v>362323079421202</v>
      </c>
      <c r="H121" s="99">
        <v>37781</v>
      </c>
      <c r="J121" s="25">
        <v>300</v>
      </c>
      <c r="K121" s="10" t="s">
        <v>311</v>
      </c>
      <c r="L121" s="241">
        <v>840.19</v>
      </c>
      <c r="M121" s="40">
        <v>3.8</v>
      </c>
      <c r="N121" s="220">
        <v>6.43</v>
      </c>
      <c r="O121" s="39">
        <v>185</v>
      </c>
      <c r="P121" s="40">
        <v>16.66</v>
      </c>
      <c r="Q121" s="40"/>
      <c r="R121" s="40"/>
      <c r="S121" s="40"/>
      <c r="T121" s="40">
        <v>7.1</v>
      </c>
      <c r="U121" s="42"/>
      <c r="V121" s="40"/>
      <c r="W121" s="42"/>
      <c r="X121" s="40">
        <v>5.7</v>
      </c>
      <c r="Y121" s="42"/>
      <c r="Z121" s="40"/>
      <c r="AA121" s="42"/>
      <c r="AB121" s="40">
        <v>0.99</v>
      </c>
      <c r="AC121" s="42"/>
      <c r="AD121" s="40"/>
      <c r="AE121" s="42"/>
      <c r="AF121" s="40">
        <v>11</v>
      </c>
      <c r="AP121" s="40">
        <v>39</v>
      </c>
      <c r="AQ121" s="19"/>
      <c r="AR121" s="40">
        <f>AP121*1.219</f>
        <v>47.541000000000004</v>
      </c>
      <c r="AS121" s="42" t="s">
        <v>150</v>
      </c>
      <c r="AT121" s="40">
        <v>1</v>
      </c>
      <c r="AV121" s="41">
        <v>47.541000000000004</v>
      </c>
      <c r="AZ121" s="40">
        <v>13</v>
      </c>
      <c r="BC121" s="42"/>
      <c r="BD121" s="40">
        <v>0.45</v>
      </c>
      <c r="BG121" s="40">
        <v>42</v>
      </c>
      <c r="BJ121" s="42"/>
      <c r="BK121" s="97">
        <v>4.6</v>
      </c>
      <c r="BN121" s="42"/>
      <c r="BO121" s="40">
        <v>0.02</v>
      </c>
      <c r="BR121" s="42"/>
      <c r="BS121" s="40">
        <v>7.4</v>
      </c>
      <c r="CF121" s="97"/>
      <c r="CG121" s="40">
        <v>0.04</v>
      </c>
      <c r="CJ121" s="42" t="s">
        <v>150</v>
      </c>
      <c r="CK121" s="40">
        <v>5</v>
      </c>
      <c r="CL121" s="42"/>
      <c r="CM121" s="43"/>
      <c r="CN121" s="42"/>
      <c r="CO121" s="147">
        <v>810</v>
      </c>
      <c r="CR121" s="42"/>
      <c r="CS121" s="40"/>
      <c r="CT121" s="42" t="s">
        <v>150</v>
      </c>
      <c r="CU121" s="40">
        <v>10</v>
      </c>
      <c r="CV121" s="42"/>
      <c r="CW121" s="40"/>
      <c r="CX121" s="42"/>
      <c r="CY121" s="40">
        <v>10</v>
      </c>
      <c r="DD121" s="42"/>
      <c r="DE121" s="40"/>
      <c r="DF121" s="77" t="s">
        <v>150</v>
      </c>
      <c r="DG121" s="43">
        <v>2</v>
      </c>
      <c r="DH121" s="42"/>
      <c r="DI121" s="40"/>
      <c r="DJ121" s="77" t="s">
        <v>150</v>
      </c>
      <c r="DK121" s="43">
        <v>25</v>
      </c>
      <c r="DN121" s="42"/>
      <c r="DO121" s="40"/>
      <c r="DP121" s="77" t="s">
        <v>150</v>
      </c>
      <c r="DQ121" s="43">
        <v>2</v>
      </c>
      <c r="DR121" s="42"/>
      <c r="DS121" s="164"/>
      <c r="DT121" s="42"/>
      <c r="DU121" s="187">
        <v>2000</v>
      </c>
      <c r="DV121" s="42"/>
      <c r="DW121" s="40"/>
      <c r="DX121" s="42"/>
      <c r="DY121" s="40">
        <v>12</v>
      </c>
      <c r="DZ121" s="42"/>
      <c r="EA121" s="164"/>
      <c r="EB121" s="42"/>
      <c r="EC121" s="164">
        <v>36</v>
      </c>
      <c r="EJ121" s="42"/>
      <c r="EK121" s="97"/>
      <c r="EL121" s="77" t="s">
        <v>150</v>
      </c>
      <c r="EM121" s="95">
        <v>10</v>
      </c>
      <c r="EN121" s="42"/>
      <c r="EO121" s="40"/>
      <c r="EP121" s="77" t="s">
        <v>150</v>
      </c>
      <c r="EQ121" s="43">
        <v>5</v>
      </c>
      <c r="ER121" s="42"/>
      <c r="ES121" s="40"/>
      <c r="ET121" s="77" t="s">
        <v>150</v>
      </c>
      <c r="EU121" s="43">
        <v>5</v>
      </c>
      <c r="EV121" s="42"/>
      <c r="EW121" s="164"/>
      <c r="EX121" s="42"/>
      <c r="EY121" s="187">
        <v>10000</v>
      </c>
    </row>
    <row r="122" spans="1:155" ht="12.75">
      <c r="A122" s="9" t="s">
        <v>277</v>
      </c>
      <c r="B122" s="25" t="s">
        <v>270</v>
      </c>
      <c r="C122" s="25" t="s">
        <v>229</v>
      </c>
      <c r="D122" s="39" t="s">
        <v>233</v>
      </c>
      <c r="E122" s="26" t="s">
        <v>181</v>
      </c>
      <c r="F122" s="248" t="s">
        <v>363</v>
      </c>
      <c r="G122" s="27">
        <v>362323079421202</v>
      </c>
      <c r="H122" s="99">
        <v>37964</v>
      </c>
      <c r="J122" s="25">
        <v>300</v>
      </c>
      <c r="K122" s="10" t="s">
        <v>311</v>
      </c>
      <c r="L122" s="241">
        <v>840.19</v>
      </c>
      <c r="M122" s="40"/>
      <c r="N122" s="220">
        <v>5.9</v>
      </c>
      <c r="O122" s="39">
        <v>189.8</v>
      </c>
      <c r="P122" s="40">
        <v>16.5</v>
      </c>
      <c r="Q122" s="40"/>
      <c r="R122" s="40"/>
      <c r="S122" s="40"/>
      <c r="T122" s="40">
        <v>7.9</v>
      </c>
      <c r="U122" s="42"/>
      <c r="V122" s="40"/>
      <c r="W122" s="42"/>
      <c r="X122" s="40">
        <v>7</v>
      </c>
      <c r="Y122" s="42"/>
      <c r="Z122" s="40"/>
      <c r="AA122" s="42"/>
      <c r="AB122" s="40">
        <v>1.2</v>
      </c>
      <c r="AC122" s="42"/>
      <c r="AD122" s="40"/>
      <c r="AE122" s="42"/>
      <c r="AF122" s="40">
        <v>12</v>
      </c>
      <c r="AP122" s="40">
        <v>38</v>
      </c>
      <c r="AQ122" s="19"/>
      <c r="AR122" s="40">
        <f>AP122*1.219</f>
        <v>46.322</v>
      </c>
      <c r="AS122" s="42" t="s">
        <v>150</v>
      </c>
      <c r="AT122" s="40">
        <v>1</v>
      </c>
      <c r="AV122" s="41">
        <v>46.322</v>
      </c>
      <c r="AZ122" s="40">
        <v>13</v>
      </c>
      <c r="BC122" s="42"/>
      <c r="BD122" s="40">
        <v>0.41</v>
      </c>
      <c r="BG122" s="40">
        <v>36</v>
      </c>
      <c r="BJ122" s="42"/>
      <c r="BK122" s="97">
        <v>4.6</v>
      </c>
      <c r="BN122" s="42" t="s">
        <v>150</v>
      </c>
      <c r="BO122" s="40">
        <v>0.02</v>
      </c>
      <c r="BR122" s="42"/>
      <c r="BS122" s="40">
        <v>7.8</v>
      </c>
      <c r="CF122" s="97"/>
      <c r="CG122" s="40">
        <v>0.08</v>
      </c>
      <c r="CJ122" s="42" t="s">
        <v>150</v>
      </c>
      <c r="CK122" s="40">
        <v>5</v>
      </c>
      <c r="CL122" s="42"/>
      <c r="CM122" s="43"/>
      <c r="CN122" s="42"/>
      <c r="CO122" s="147">
        <v>2000</v>
      </c>
      <c r="CR122" s="42"/>
      <c r="CS122" s="40"/>
      <c r="CT122" s="42" t="s">
        <v>150</v>
      </c>
      <c r="CU122" s="40">
        <v>10</v>
      </c>
      <c r="CV122" s="42"/>
      <c r="CW122" s="40"/>
      <c r="CX122" s="77" t="s">
        <v>150</v>
      </c>
      <c r="CY122" s="43">
        <v>10</v>
      </c>
      <c r="DD122" s="42"/>
      <c r="DE122" s="40"/>
      <c r="DF122" s="77" t="s">
        <v>150</v>
      </c>
      <c r="DG122" s="43">
        <v>2</v>
      </c>
      <c r="DH122" s="42"/>
      <c r="DI122" s="40"/>
      <c r="DJ122" s="77" t="s">
        <v>150</v>
      </c>
      <c r="DK122" s="43">
        <v>25</v>
      </c>
      <c r="DN122" s="42"/>
      <c r="DO122" s="40"/>
      <c r="DP122" s="42"/>
      <c r="DQ122" s="40">
        <v>3.1</v>
      </c>
      <c r="DR122" s="42"/>
      <c r="DS122" s="164"/>
      <c r="DT122" s="42"/>
      <c r="DU122" s="187">
        <v>5100</v>
      </c>
      <c r="DV122" s="42"/>
      <c r="DW122" s="40"/>
      <c r="DX122" s="77" t="s">
        <v>150</v>
      </c>
      <c r="DY122" s="43">
        <v>10</v>
      </c>
      <c r="DZ122" s="42"/>
      <c r="EA122" s="164"/>
      <c r="EB122" s="42"/>
      <c r="EC122" s="187">
        <v>69</v>
      </c>
      <c r="EJ122" s="42"/>
      <c r="EK122" s="97"/>
      <c r="EL122" s="77" t="s">
        <v>150</v>
      </c>
      <c r="EM122" s="95">
        <v>10</v>
      </c>
      <c r="EN122" s="42"/>
      <c r="EO122" s="40"/>
      <c r="EP122" s="77" t="s">
        <v>150</v>
      </c>
      <c r="EQ122" s="43">
        <v>5</v>
      </c>
      <c r="ER122" s="42"/>
      <c r="ES122" s="40"/>
      <c r="ET122" s="77" t="s">
        <v>150</v>
      </c>
      <c r="EU122" s="43">
        <v>5</v>
      </c>
      <c r="EV122" s="42"/>
      <c r="EW122" s="164"/>
      <c r="EX122" s="42"/>
      <c r="EY122" s="187">
        <v>11000</v>
      </c>
    </row>
    <row r="123" spans="1:131" ht="12.75">
      <c r="A123" s="9" t="s">
        <v>277</v>
      </c>
      <c r="B123" s="25" t="s">
        <v>269</v>
      </c>
      <c r="C123" s="25" t="s">
        <v>229</v>
      </c>
      <c r="D123" s="146" t="s">
        <v>233</v>
      </c>
      <c r="E123" s="26" t="s">
        <v>181</v>
      </c>
      <c r="F123" s="26" t="s">
        <v>296</v>
      </c>
      <c r="G123" s="27">
        <v>362323079421202</v>
      </c>
      <c r="H123" s="28">
        <v>38070</v>
      </c>
      <c r="I123" s="25">
        <v>1305</v>
      </c>
      <c r="J123" s="25">
        <v>300</v>
      </c>
      <c r="K123" s="10" t="s">
        <v>311</v>
      </c>
      <c r="L123" s="241">
        <v>840</v>
      </c>
      <c r="M123" s="20">
        <v>5.6</v>
      </c>
      <c r="N123" s="219">
        <v>6.3</v>
      </c>
      <c r="O123" s="25">
        <v>178</v>
      </c>
      <c r="P123" s="25">
        <v>16.1</v>
      </c>
      <c r="Q123" s="25">
        <v>43</v>
      </c>
      <c r="S123" s="20">
        <v>7.11</v>
      </c>
      <c r="V123" s="20">
        <v>6.18</v>
      </c>
      <c r="Z123" s="20">
        <v>0.79</v>
      </c>
      <c r="AD123" s="20">
        <v>15.1</v>
      </c>
      <c r="AH123" s="20">
        <v>32</v>
      </c>
      <c r="AJ123" s="29">
        <v>30</v>
      </c>
      <c r="AQ123" s="19"/>
      <c r="AR123" s="40"/>
      <c r="AV123" s="20">
        <v>36.57</v>
      </c>
      <c r="AX123" s="20">
        <v>11.7</v>
      </c>
      <c r="BB123" s="20">
        <v>0.44</v>
      </c>
      <c r="BF123" s="20">
        <v>41.7</v>
      </c>
      <c r="BI123" s="197">
        <v>4.66</v>
      </c>
      <c r="BL123" s="19" t="s">
        <v>150</v>
      </c>
      <c r="BM123" s="20">
        <v>0.04</v>
      </c>
      <c r="BQ123" s="20">
        <v>7.79</v>
      </c>
      <c r="BX123" s="19" t="s">
        <v>150</v>
      </c>
      <c r="BY123" s="20">
        <v>0.008</v>
      </c>
      <c r="CB123" s="19" t="s">
        <v>157</v>
      </c>
      <c r="CC123" s="20">
        <v>0.005</v>
      </c>
      <c r="CR123" s="19" t="s">
        <v>150</v>
      </c>
      <c r="CS123" s="20">
        <v>2</v>
      </c>
      <c r="DB123" s="19" t="s">
        <v>150</v>
      </c>
      <c r="DC123" s="20">
        <v>7</v>
      </c>
      <c r="DS123" s="165">
        <v>8</v>
      </c>
      <c r="EA123" s="165">
        <v>8.8</v>
      </c>
    </row>
    <row r="124" spans="1:155" ht="12.75">
      <c r="A124" s="9" t="s">
        <v>277</v>
      </c>
      <c r="B124" s="25" t="s">
        <v>270</v>
      </c>
      <c r="C124" s="25" t="s">
        <v>229</v>
      </c>
      <c r="D124" s="39" t="s">
        <v>233</v>
      </c>
      <c r="E124" s="26" t="s">
        <v>181</v>
      </c>
      <c r="F124" s="248" t="s">
        <v>363</v>
      </c>
      <c r="G124" s="27">
        <v>362323079421202</v>
      </c>
      <c r="H124" s="100">
        <v>38197</v>
      </c>
      <c r="J124" s="25">
        <v>300</v>
      </c>
      <c r="K124" s="10" t="s">
        <v>311</v>
      </c>
      <c r="L124" s="241">
        <v>840.19</v>
      </c>
      <c r="M124" s="43">
        <v>5.86</v>
      </c>
      <c r="N124" s="220">
        <v>6.18</v>
      </c>
      <c r="O124" s="92">
        <v>155.2</v>
      </c>
      <c r="P124" s="43">
        <v>16.5</v>
      </c>
      <c r="Q124" s="43"/>
      <c r="R124" s="43"/>
      <c r="S124" s="43">
        <v>7.4</v>
      </c>
      <c r="T124" s="43">
        <v>7</v>
      </c>
      <c r="U124" s="77"/>
      <c r="V124" s="43">
        <v>6.9</v>
      </c>
      <c r="W124" s="77"/>
      <c r="X124" s="43">
        <v>6.7</v>
      </c>
      <c r="Y124" s="77"/>
      <c r="Z124" s="43">
        <v>0.87</v>
      </c>
      <c r="AA124" s="77"/>
      <c r="AB124" s="43">
        <v>0.84</v>
      </c>
      <c r="AC124" s="77"/>
      <c r="AD124" s="43">
        <v>13</v>
      </c>
      <c r="AE124" s="77"/>
      <c r="AF124" s="43">
        <v>11</v>
      </c>
      <c r="AP124" s="43">
        <v>31</v>
      </c>
      <c r="AQ124" s="19"/>
      <c r="AR124" s="40">
        <f>AP124*1.219</f>
        <v>37.789</v>
      </c>
      <c r="AS124" s="42" t="s">
        <v>150</v>
      </c>
      <c r="AT124" s="40">
        <v>1</v>
      </c>
      <c r="AV124" s="96">
        <v>37.789</v>
      </c>
      <c r="AZ124" s="43">
        <v>14</v>
      </c>
      <c r="BC124" s="77"/>
      <c r="BD124" s="43">
        <v>0.54</v>
      </c>
      <c r="BG124" s="43">
        <v>38</v>
      </c>
      <c r="BJ124" s="42" t="s">
        <v>150</v>
      </c>
      <c r="BK124" s="97">
        <v>5</v>
      </c>
      <c r="BN124" s="42" t="s">
        <v>150</v>
      </c>
      <c r="BO124" s="40">
        <v>0.02</v>
      </c>
      <c r="BR124" s="77"/>
      <c r="BS124" s="43">
        <v>7.6</v>
      </c>
      <c r="CF124" s="95"/>
      <c r="CG124" s="43">
        <v>0.03</v>
      </c>
      <c r="CJ124" s="77"/>
      <c r="CK124" s="43" t="s">
        <v>173</v>
      </c>
      <c r="CL124" s="77" t="s">
        <v>150</v>
      </c>
      <c r="CM124" s="43">
        <v>50</v>
      </c>
      <c r="CN124" s="77"/>
      <c r="CO124" s="43">
        <v>190</v>
      </c>
      <c r="CR124" s="77" t="s">
        <v>150</v>
      </c>
      <c r="CS124" s="43">
        <v>10</v>
      </c>
      <c r="CT124" s="42" t="s">
        <v>150</v>
      </c>
      <c r="CU124" s="40">
        <v>10</v>
      </c>
      <c r="CV124" s="77" t="s">
        <v>150</v>
      </c>
      <c r="CW124" s="43">
        <v>10</v>
      </c>
      <c r="CX124" s="77" t="s">
        <v>150</v>
      </c>
      <c r="CY124" s="43">
        <v>10</v>
      </c>
      <c r="DD124" s="77" t="s">
        <v>150</v>
      </c>
      <c r="DE124" s="43">
        <v>2</v>
      </c>
      <c r="DF124" s="77" t="s">
        <v>150</v>
      </c>
      <c r="DG124" s="43">
        <v>2</v>
      </c>
      <c r="DH124" s="77" t="s">
        <v>150</v>
      </c>
      <c r="DI124" s="43">
        <v>25</v>
      </c>
      <c r="DJ124" s="77" t="s">
        <v>150</v>
      </c>
      <c r="DK124" s="43">
        <v>25</v>
      </c>
      <c r="DN124" s="77" t="s">
        <v>150</v>
      </c>
      <c r="DO124" s="43">
        <v>2</v>
      </c>
      <c r="DP124" s="77" t="s">
        <v>150</v>
      </c>
      <c r="DQ124" s="43">
        <v>2</v>
      </c>
      <c r="DR124" s="77" t="s">
        <v>150</v>
      </c>
      <c r="DS124" s="163">
        <v>50</v>
      </c>
      <c r="DT124" s="77"/>
      <c r="DU124" s="187">
        <v>560</v>
      </c>
      <c r="DV124" s="77" t="s">
        <v>150</v>
      </c>
      <c r="DW124" s="43">
        <v>10</v>
      </c>
      <c r="DX124" s="77" t="s">
        <v>150</v>
      </c>
      <c r="DY124" s="43">
        <v>10</v>
      </c>
      <c r="DZ124" s="77" t="s">
        <v>150</v>
      </c>
      <c r="EA124" s="163">
        <v>10</v>
      </c>
      <c r="EB124" s="77"/>
      <c r="EC124" s="163">
        <v>12</v>
      </c>
      <c r="EJ124" s="77" t="s">
        <v>150</v>
      </c>
      <c r="EK124" s="95">
        <v>10</v>
      </c>
      <c r="EL124" s="77" t="s">
        <v>150</v>
      </c>
      <c r="EM124" s="95">
        <v>10</v>
      </c>
      <c r="EN124" s="77" t="s">
        <v>150</v>
      </c>
      <c r="EO124" s="43">
        <v>5</v>
      </c>
      <c r="EP124" s="77" t="s">
        <v>150</v>
      </c>
      <c r="EQ124" s="43">
        <v>5</v>
      </c>
      <c r="ER124" s="77" t="s">
        <v>150</v>
      </c>
      <c r="ES124" s="43">
        <v>5</v>
      </c>
      <c r="ET124" s="77" t="s">
        <v>150</v>
      </c>
      <c r="EU124" s="43">
        <v>5</v>
      </c>
      <c r="EV124" s="77"/>
      <c r="EW124" s="163">
        <v>3200</v>
      </c>
      <c r="EX124" s="77"/>
      <c r="EY124" s="187">
        <v>3100</v>
      </c>
    </row>
    <row r="125" spans="1:155" ht="12.75">
      <c r="A125" s="9" t="s">
        <v>277</v>
      </c>
      <c r="B125" s="25" t="s">
        <v>270</v>
      </c>
      <c r="C125" s="25" t="s">
        <v>229</v>
      </c>
      <c r="D125" s="39" t="s">
        <v>233</v>
      </c>
      <c r="E125" s="26" t="s">
        <v>181</v>
      </c>
      <c r="F125" s="248" t="s">
        <v>363</v>
      </c>
      <c r="G125" s="27">
        <v>362323079421202</v>
      </c>
      <c r="H125" s="99">
        <v>38418</v>
      </c>
      <c r="J125" s="25">
        <v>300</v>
      </c>
      <c r="K125" s="10" t="s">
        <v>311</v>
      </c>
      <c r="L125" s="241">
        <v>840.19</v>
      </c>
      <c r="M125" s="40">
        <v>5.13</v>
      </c>
      <c r="N125" s="220">
        <v>5.91</v>
      </c>
      <c r="O125" s="39">
        <v>185</v>
      </c>
      <c r="P125" s="40">
        <v>15.39</v>
      </c>
      <c r="Q125" s="40"/>
      <c r="R125" s="40"/>
      <c r="S125" s="40"/>
      <c r="T125" s="40">
        <v>8.7</v>
      </c>
      <c r="U125" s="42"/>
      <c r="V125" s="40"/>
      <c r="W125" s="42"/>
      <c r="X125" s="40">
        <v>7.3</v>
      </c>
      <c r="Y125" s="42"/>
      <c r="Z125" s="40"/>
      <c r="AA125" s="42"/>
      <c r="AB125" s="40">
        <v>1.1</v>
      </c>
      <c r="AC125" s="42"/>
      <c r="AD125" s="40"/>
      <c r="AE125" s="42"/>
      <c r="AF125" s="40">
        <v>16</v>
      </c>
      <c r="AP125" s="40">
        <v>19</v>
      </c>
      <c r="AQ125" s="19"/>
      <c r="AR125" s="40">
        <f>AP125*1.219</f>
        <v>23.161</v>
      </c>
      <c r="AS125" s="42" t="s">
        <v>150</v>
      </c>
      <c r="AT125" s="40">
        <v>1</v>
      </c>
      <c r="AV125" s="41">
        <v>23.161</v>
      </c>
      <c r="AZ125" s="40">
        <v>13</v>
      </c>
      <c r="BC125" s="42" t="s">
        <v>150</v>
      </c>
      <c r="BD125" s="43">
        <v>0.4</v>
      </c>
      <c r="BG125" s="40">
        <v>42</v>
      </c>
      <c r="BJ125" s="42"/>
      <c r="BK125" s="97">
        <v>4.5</v>
      </c>
      <c r="BN125" s="42" t="s">
        <v>150</v>
      </c>
      <c r="BO125" s="40">
        <v>0.02</v>
      </c>
      <c r="BR125" s="42"/>
      <c r="BS125" s="40">
        <v>9.3</v>
      </c>
      <c r="CF125" s="97"/>
      <c r="CG125" s="40">
        <v>0.12</v>
      </c>
      <c r="CJ125" s="42" t="s">
        <v>150</v>
      </c>
      <c r="CK125" s="40">
        <v>2</v>
      </c>
      <c r="CL125" s="42"/>
      <c r="CM125" s="43"/>
      <c r="CN125" s="42"/>
      <c r="CO125" s="147">
        <v>1600</v>
      </c>
      <c r="CR125" s="42"/>
      <c r="CS125" s="40"/>
      <c r="CT125" s="77" t="s">
        <v>150</v>
      </c>
      <c r="CU125" s="43">
        <v>5</v>
      </c>
      <c r="CV125" s="42"/>
      <c r="CW125" s="40"/>
      <c r="CX125" s="77" t="s">
        <v>150</v>
      </c>
      <c r="CY125" s="43">
        <v>10</v>
      </c>
      <c r="DD125" s="42"/>
      <c r="DE125" s="40"/>
      <c r="DF125" s="77" t="s">
        <v>150</v>
      </c>
      <c r="DG125" s="43">
        <v>2</v>
      </c>
      <c r="DH125" s="42"/>
      <c r="DI125" s="40"/>
      <c r="DJ125" s="77" t="s">
        <v>150</v>
      </c>
      <c r="DK125" s="43">
        <v>25</v>
      </c>
      <c r="DN125" s="42"/>
      <c r="DO125" s="40"/>
      <c r="DP125" s="42"/>
      <c r="DQ125" s="40">
        <v>2.6</v>
      </c>
      <c r="DR125" s="42"/>
      <c r="DS125" s="164"/>
      <c r="DT125" s="42"/>
      <c r="DU125" s="187">
        <v>2400</v>
      </c>
      <c r="DV125" s="42"/>
      <c r="DW125" s="40"/>
      <c r="DX125" s="77" t="s">
        <v>150</v>
      </c>
      <c r="DY125" s="43">
        <v>10</v>
      </c>
      <c r="DZ125" s="42"/>
      <c r="EA125" s="164"/>
      <c r="EB125" s="42"/>
      <c r="EC125" s="187">
        <v>68</v>
      </c>
      <c r="EJ125" s="42"/>
      <c r="EK125" s="97"/>
      <c r="EL125" s="77" t="s">
        <v>150</v>
      </c>
      <c r="EM125" s="95">
        <v>10</v>
      </c>
      <c r="EN125" s="42"/>
      <c r="EO125" s="40"/>
      <c r="EP125" s="77" t="s">
        <v>150</v>
      </c>
      <c r="EQ125" s="43">
        <v>5</v>
      </c>
      <c r="ER125" s="42"/>
      <c r="ES125" s="40"/>
      <c r="ET125" s="77" t="s">
        <v>150</v>
      </c>
      <c r="EU125" s="43">
        <v>5</v>
      </c>
      <c r="EV125" s="42"/>
      <c r="EW125" s="164"/>
      <c r="EX125" s="42"/>
      <c r="EY125" s="187">
        <v>7100</v>
      </c>
    </row>
    <row r="126" spans="1:155" ht="12.75">
      <c r="A126" s="9" t="s">
        <v>277</v>
      </c>
      <c r="B126" s="25" t="s">
        <v>270</v>
      </c>
      <c r="C126" s="25" t="s">
        <v>229</v>
      </c>
      <c r="D126" s="39" t="s">
        <v>233</v>
      </c>
      <c r="E126" s="26" t="s">
        <v>181</v>
      </c>
      <c r="F126" s="248" t="s">
        <v>363</v>
      </c>
      <c r="G126" s="27">
        <v>362323079421202</v>
      </c>
      <c r="H126" s="99">
        <v>38988</v>
      </c>
      <c r="J126" s="25">
        <v>300</v>
      </c>
      <c r="K126" s="10" t="s">
        <v>311</v>
      </c>
      <c r="L126" s="241">
        <v>840.19</v>
      </c>
      <c r="M126" s="40">
        <v>8.02</v>
      </c>
      <c r="N126" s="220">
        <v>5.92</v>
      </c>
      <c r="O126" s="39">
        <v>164</v>
      </c>
      <c r="P126" s="40">
        <v>17.14</v>
      </c>
      <c r="Q126" s="40"/>
      <c r="R126" s="40"/>
      <c r="S126" s="40"/>
      <c r="T126" s="40">
        <v>7.7</v>
      </c>
      <c r="U126" s="42"/>
      <c r="V126" s="40"/>
      <c r="W126" s="42"/>
      <c r="X126" s="40">
        <v>7.3</v>
      </c>
      <c r="Y126" s="42"/>
      <c r="Z126" s="40"/>
      <c r="AA126" s="42"/>
      <c r="AB126" s="40">
        <v>0.85</v>
      </c>
      <c r="AC126" s="42"/>
      <c r="AD126" s="40"/>
      <c r="AE126" s="42"/>
      <c r="AF126" s="40">
        <v>15</v>
      </c>
      <c r="AP126" s="40">
        <v>22</v>
      </c>
      <c r="AQ126" s="19"/>
      <c r="AR126" s="40">
        <f>AP126*1.219</f>
        <v>26.818</v>
      </c>
      <c r="AS126" s="42" t="s">
        <v>150</v>
      </c>
      <c r="AT126" s="40">
        <v>1</v>
      </c>
      <c r="AV126" s="41">
        <v>26.818</v>
      </c>
      <c r="AZ126" s="40">
        <v>14</v>
      </c>
      <c r="BC126" s="42" t="s">
        <v>150</v>
      </c>
      <c r="BD126" s="43">
        <v>0.4</v>
      </c>
      <c r="BG126" s="40">
        <v>45</v>
      </c>
      <c r="BJ126" s="42"/>
      <c r="BK126" s="97">
        <v>5.4</v>
      </c>
      <c r="BN126" s="42" t="s">
        <v>150</v>
      </c>
      <c r="BO126" s="40">
        <v>0.02</v>
      </c>
      <c r="BR126" s="42"/>
      <c r="BS126" s="40">
        <v>8.6</v>
      </c>
      <c r="CF126" s="97"/>
      <c r="CG126" s="40">
        <v>0.05</v>
      </c>
      <c r="CJ126" s="42" t="s">
        <v>150</v>
      </c>
      <c r="CK126" s="40">
        <v>2</v>
      </c>
      <c r="CL126" s="42"/>
      <c r="CM126" s="43"/>
      <c r="CN126" s="42"/>
      <c r="CO126" s="147">
        <v>740</v>
      </c>
      <c r="CR126" s="42"/>
      <c r="CS126" s="40"/>
      <c r="CT126" s="77" t="s">
        <v>150</v>
      </c>
      <c r="CU126" s="43">
        <v>5</v>
      </c>
      <c r="CV126" s="42"/>
      <c r="CW126" s="40"/>
      <c r="CX126" s="77" t="s">
        <v>150</v>
      </c>
      <c r="CY126" s="43">
        <v>10</v>
      </c>
      <c r="DD126" s="42"/>
      <c r="DE126" s="40"/>
      <c r="DF126" s="77" t="s">
        <v>150</v>
      </c>
      <c r="DG126" s="43">
        <v>2</v>
      </c>
      <c r="DH126" s="42"/>
      <c r="DI126" s="40"/>
      <c r="DJ126" s="77" t="s">
        <v>150</v>
      </c>
      <c r="DK126" s="43">
        <v>25</v>
      </c>
      <c r="DN126" s="42"/>
      <c r="DO126" s="40"/>
      <c r="DP126" s="77" t="s">
        <v>150</v>
      </c>
      <c r="DQ126" s="43">
        <v>2</v>
      </c>
      <c r="DR126" s="42"/>
      <c r="DS126" s="164"/>
      <c r="DT126" s="42"/>
      <c r="DU126" s="187">
        <v>1400</v>
      </c>
      <c r="DV126" s="42"/>
      <c r="DW126" s="40"/>
      <c r="DX126" s="77" t="s">
        <v>150</v>
      </c>
      <c r="DY126" s="43">
        <v>10</v>
      </c>
      <c r="DZ126" s="42"/>
      <c r="EA126" s="164"/>
      <c r="EB126" s="42"/>
      <c r="EC126" s="164">
        <v>33</v>
      </c>
      <c r="EJ126" s="42"/>
      <c r="EK126" s="97"/>
      <c r="EL126" s="77" t="s">
        <v>150</v>
      </c>
      <c r="EM126" s="95">
        <v>10</v>
      </c>
      <c r="EN126" s="42"/>
      <c r="EO126" s="40"/>
      <c r="EP126" s="77" t="s">
        <v>150</v>
      </c>
      <c r="EQ126" s="43">
        <v>5</v>
      </c>
      <c r="ER126" s="42"/>
      <c r="ES126" s="40"/>
      <c r="ET126" s="77" t="s">
        <v>150</v>
      </c>
      <c r="EU126" s="43">
        <v>5</v>
      </c>
      <c r="EV126" s="42"/>
      <c r="EW126" s="164"/>
      <c r="EX126" s="42"/>
      <c r="EY126" s="163">
        <v>1000</v>
      </c>
    </row>
    <row r="127" spans="1:155" ht="12.75">
      <c r="A127" s="9" t="s">
        <v>277</v>
      </c>
      <c r="B127" s="25" t="s">
        <v>270</v>
      </c>
      <c r="C127" s="25" t="s">
        <v>229</v>
      </c>
      <c r="D127" s="39" t="s">
        <v>233</v>
      </c>
      <c r="E127" s="26" t="s">
        <v>181</v>
      </c>
      <c r="F127" s="248" t="s">
        <v>363</v>
      </c>
      <c r="G127" s="27">
        <v>362323079421202</v>
      </c>
      <c r="H127" s="99">
        <v>39343</v>
      </c>
      <c r="J127" s="25">
        <v>300</v>
      </c>
      <c r="K127" s="10" t="s">
        <v>311</v>
      </c>
      <c r="L127" s="241">
        <v>840.19</v>
      </c>
      <c r="M127" s="40">
        <v>4.3</v>
      </c>
      <c r="N127" s="220">
        <v>6.34</v>
      </c>
      <c r="O127" s="39">
        <v>175</v>
      </c>
      <c r="P127" s="40">
        <v>15.95</v>
      </c>
      <c r="Q127" s="40"/>
      <c r="R127" s="40"/>
      <c r="S127" s="40"/>
      <c r="T127" s="40">
        <v>8.7</v>
      </c>
      <c r="U127" s="42"/>
      <c r="V127" s="40"/>
      <c r="W127" s="42"/>
      <c r="X127" s="40">
        <v>10</v>
      </c>
      <c r="Y127" s="42"/>
      <c r="Z127" s="40"/>
      <c r="AA127" s="42"/>
      <c r="AB127" s="40">
        <v>2</v>
      </c>
      <c r="AC127" s="42"/>
      <c r="AD127" s="40"/>
      <c r="AE127" s="42"/>
      <c r="AF127" s="40">
        <v>15</v>
      </c>
      <c r="AP127" s="40">
        <v>27</v>
      </c>
      <c r="AQ127" s="19"/>
      <c r="AR127" s="40">
        <f>AP127*1.219</f>
        <v>32.913000000000004</v>
      </c>
      <c r="AS127" s="42" t="s">
        <v>150</v>
      </c>
      <c r="AT127" s="40">
        <v>1</v>
      </c>
      <c r="AV127" s="41">
        <v>32.913000000000004</v>
      </c>
      <c r="AZ127" s="40">
        <v>13</v>
      </c>
      <c r="BC127" s="42" t="s">
        <v>150</v>
      </c>
      <c r="BD127" s="43">
        <v>0.4</v>
      </c>
      <c r="BG127" s="40">
        <v>36</v>
      </c>
      <c r="BJ127" s="42"/>
      <c r="BK127" s="97">
        <v>5</v>
      </c>
      <c r="BN127" s="42"/>
      <c r="BO127" s="40">
        <v>0.46</v>
      </c>
      <c r="BR127" s="42"/>
      <c r="BS127" s="40">
        <v>7.5</v>
      </c>
      <c r="CF127" s="97"/>
      <c r="CG127" s="40">
        <v>0.19</v>
      </c>
      <c r="CJ127" s="42" t="s">
        <v>150</v>
      </c>
      <c r="CK127" s="40">
        <v>2</v>
      </c>
      <c r="CL127" s="42"/>
      <c r="CM127" s="43"/>
      <c r="CN127" s="42"/>
      <c r="CO127" s="147">
        <v>4100</v>
      </c>
      <c r="CR127" s="42"/>
      <c r="CS127" s="40"/>
      <c r="CT127" s="77" t="s">
        <v>150</v>
      </c>
      <c r="CU127" s="43">
        <v>5</v>
      </c>
      <c r="CV127" s="42"/>
      <c r="CW127" s="40"/>
      <c r="CX127" s="42"/>
      <c r="CY127" s="40">
        <v>29</v>
      </c>
      <c r="DD127" s="42"/>
      <c r="DE127" s="40"/>
      <c r="DF127" s="77" t="s">
        <v>150</v>
      </c>
      <c r="DG127" s="43">
        <v>1</v>
      </c>
      <c r="DH127" s="42"/>
      <c r="DI127" s="40"/>
      <c r="DJ127" s="42" t="s">
        <v>150</v>
      </c>
      <c r="DK127" s="40">
        <v>10</v>
      </c>
      <c r="DN127" s="42"/>
      <c r="DO127" s="40"/>
      <c r="DP127" s="42"/>
      <c r="DQ127" s="40">
        <v>4.9</v>
      </c>
      <c r="DR127" s="42"/>
      <c r="DS127" s="164"/>
      <c r="DT127" s="42"/>
      <c r="DU127" s="187">
        <v>18000</v>
      </c>
      <c r="DV127" s="42"/>
      <c r="DW127" s="40"/>
      <c r="DX127" s="42"/>
      <c r="DY127" s="40">
        <v>12</v>
      </c>
      <c r="DZ127" s="42"/>
      <c r="EA127" s="164"/>
      <c r="EB127" s="42"/>
      <c r="EC127" s="187">
        <v>190</v>
      </c>
      <c r="EJ127" s="42"/>
      <c r="EK127" s="97"/>
      <c r="EL127" s="77" t="s">
        <v>150</v>
      </c>
      <c r="EM127" s="95">
        <v>10</v>
      </c>
      <c r="EN127" s="42"/>
      <c r="EO127" s="40"/>
      <c r="EP127" s="77" t="s">
        <v>150</v>
      </c>
      <c r="EQ127" s="43">
        <v>5</v>
      </c>
      <c r="ER127" s="42"/>
      <c r="ES127" s="40"/>
      <c r="ET127" s="77" t="s">
        <v>150</v>
      </c>
      <c r="EU127" s="43">
        <v>5</v>
      </c>
      <c r="EV127" s="42"/>
      <c r="EW127" s="164"/>
      <c r="EX127" s="42"/>
      <c r="EY127" s="187">
        <v>1700</v>
      </c>
    </row>
    <row r="128" spans="1:155" ht="12.75">
      <c r="A128" s="9" t="s">
        <v>277</v>
      </c>
      <c r="B128" s="25" t="s">
        <v>270</v>
      </c>
      <c r="C128" s="25" t="s">
        <v>229</v>
      </c>
      <c r="D128" s="39" t="s">
        <v>234</v>
      </c>
      <c r="E128" s="26" t="s">
        <v>181</v>
      </c>
      <c r="F128" s="248" t="s">
        <v>363</v>
      </c>
      <c r="G128" s="27">
        <v>362240079411802</v>
      </c>
      <c r="H128" s="99">
        <v>37599</v>
      </c>
      <c r="J128" s="25">
        <v>301</v>
      </c>
      <c r="K128" s="10" t="s">
        <v>311</v>
      </c>
      <c r="L128" s="241">
        <v>802.55</v>
      </c>
      <c r="M128" s="40">
        <v>0.06</v>
      </c>
      <c r="N128" s="38">
        <v>7.85</v>
      </c>
      <c r="O128" s="39">
        <v>299</v>
      </c>
      <c r="P128" s="40">
        <v>15.69</v>
      </c>
      <c r="Q128" s="40"/>
      <c r="R128" s="40"/>
      <c r="S128" s="40"/>
      <c r="T128" s="40">
        <v>32</v>
      </c>
      <c r="U128" s="42"/>
      <c r="V128" s="40"/>
      <c r="W128" s="42"/>
      <c r="X128" s="40">
        <v>6.7</v>
      </c>
      <c r="Y128" s="42"/>
      <c r="Z128" s="40"/>
      <c r="AA128" s="42"/>
      <c r="AB128" s="40">
        <v>5.5</v>
      </c>
      <c r="AC128" s="42"/>
      <c r="AD128" s="40"/>
      <c r="AE128" s="42"/>
      <c r="AF128" s="40">
        <v>13</v>
      </c>
      <c r="AP128" s="40">
        <v>93</v>
      </c>
      <c r="AQ128" s="19"/>
      <c r="AR128" s="40">
        <f>AP128*1.219</f>
        <v>113.367</v>
      </c>
      <c r="AS128" s="42" t="s">
        <v>150</v>
      </c>
      <c r="AT128" s="40">
        <v>1</v>
      </c>
      <c r="AV128" s="41">
        <v>113.367</v>
      </c>
      <c r="AZ128" s="40">
        <v>24</v>
      </c>
      <c r="BC128" s="42"/>
      <c r="BD128" s="147">
        <v>3.2</v>
      </c>
      <c r="BG128" s="40">
        <v>29</v>
      </c>
      <c r="BJ128" s="42"/>
      <c r="BK128" s="97">
        <v>16</v>
      </c>
      <c r="BN128" s="42" t="s">
        <v>150</v>
      </c>
      <c r="BO128" s="40">
        <v>0.02</v>
      </c>
      <c r="BR128" s="42"/>
      <c r="BS128" s="40">
        <v>0.23</v>
      </c>
      <c r="CF128" s="97"/>
      <c r="CG128" s="40">
        <v>0.03</v>
      </c>
      <c r="CJ128" s="42" t="s">
        <v>150</v>
      </c>
      <c r="CK128" s="40">
        <v>5</v>
      </c>
      <c r="CL128" s="42"/>
      <c r="CM128" s="43"/>
      <c r="CN128" s="42"/>
      <c r="CO128" s="40">
        <v>100</v>
      </c>
      <c r="CR128" s="42"/>
      <c r="CS128" s="40"/>
      <c r="CT128" s="42" t="s">
        <v>150</v>
      </c>
      <c r="CU128" s="40">
        <v>10</v>
      </c>
      <c r="CV128" s="42"/>
      <c r="CW128" s="40"/>
      <c r="CX128" s="42"/>
      <c r="CY128" s="40">
        <v>12</v>
      </c>
      <c r="DD128" s="42"/>
      <c r="DE128" s="40"/>
      <c r="DF128" s="77" t="s">
        <v>150</v>
      </c>
      <c r="DG128" s="43">
        <v>2</v>
      </c>
      <c r="DH128" s="42"/>
      <c r="DI128" s="40"/>
      <c r="DJ128" s="77" t="s">
        <v>150</v>
      </c>
      <c r="DK128" s="43">
        <v>25</v>
      </c>
      <c r="DN128" s="42"/>
      <c r="DO128" s="40"/>
      <c r="DP128" s="77" t="s">
        <v>150</v>
      </c>
      <c r="DQ128" s="43">
        <v>2</v>
      </c>
      <c r="DR128" s="42"/>
      <c r="DS128" s="164"/>
      <c r="DT128" s="42"/>
      <c r="DU128" s="164">
        <v>230</v>
      </c>
      <c r="DV128" s="42"/>
      <c r="DW128" s="40"/>
      <c r="DX128" s="42"/>
      <c r="DY128" s="40">
        <v>14</v>
      </c>
      <c r="DZ128" s="42"/>
      <c r="EA128" s="164"/>
      <c r="EB128" s="42"/>
      <c r="EC128" s="187">
        <v>100</v>
      </c>
      <c r="EJ128" s="42"/>
      <c r="EK128" s="97"/>
      <c r="EL128" s="77" t="s">
        <v>150</v>
      </c>
      <c r="EM128" s="95">
        <v>10</v>
      </c>
      <c r="EN128" s="42"/>
      <c r="EO128" s="40"/>
      <c r="EP128" s="77" t="s">
        <v>150</v>
      </c>
      <c r="EQ128" s="43">
        <v>5</v>
      </c>
      <c r="ER128" s="42"/>
      <c r="ES128" s="40"/>
      <c r="ET128" s="77" t="s">
        <v>150</v>
      </c>
      <c r="EU128" s="43">
        <v>5</v>
      </c>
      <c r="EV128" s="42"/>
      <c r="EW128" s="164"/>
      <c r="EX128" s="42"/>
      <c r="EY128" s="187">
        <v>4400</v>
      </c>
    </row>
    <row r="129" spans="1:161" ht="12.75">
      <c r="A129" s="9" t="s">
        <v>277</v>
      </c>
      <c r="B129" s="25" t="s">
        <v>269</v>
      </c>
      <c r="C129" s="25" t="s">
        <v>229</v>
      </c>
      <c r="D129" s="146" t="s">
        <v>234</v>
      </c>
      <c r="E129" s="26" t="s">
        <v>181</v>
      </c>
      <c r="F129" s="26" t="s">
        <v>286</v>
      </c>
      <c r="G129" s="27">
        <v>362240079411802</v>
      </c>
      <c r="H129" s="28">
        <v>37599</v>
      </c>
      <c r="I129" s="25">
        <v>1545</v>
      </c>
      <c r="J129" s="25">
        <v>301</v>
      </c>
      <c r="K129" s="10" t="s">
        <v>311</v>
      </c>
      <c r="L129" s="241">
        <v>802.55</v>
      </c>
      <c r="M129" s="20">
        <v>0.1</v>
      </c>
      <c r="N129" s="215">
        <v>7.8</v>
      </c>
      <c r="O129" s="25">
        <v>299</v>
      </c>
      <c r="P129" s="25">
        <v>15.7</v>
      </c>
      <c r="Q129" s="25">
        <v>110</v>
      </c>
      <c r="S129" s="20">
        <v>31.2</v>
      </c>
      <c r="V129" s="20">
        <v>7.84</v>
      </c>
      <c r="Z129" s="20">
        <v>6.11</v>
      </c>
      <c r="AD129" s="20">
        <v>14.3</v>
      </c>
      <c r="AG129" s="19" t="s">
        <v>157</v>
      </c>
      <c r="AH129" s="20">
        <v>94</v>
      </c>
      <c r="AN129" s="20">
        <v>87</v>
      </c>
      <c r="AQ129" s="19"/>
      <c r="AR129" s="40"/>
      <c r="AV129" s="20">
        <v>114.59</v>
      </c>
      <c r="AX129" s="20">
        <v>21.9</v>
      </c>
      <c r="BB129" s="150">
        <v>2.94</v>
      </c>
      <c r="BF129" s="20">
        <v>28.5</v>
      </c>
      <c r="BI129" s="197">
        <v>15.2</v>
      </c>
      <c r="BL129" s="19" t="s">
        <v>150</v>
      </c>
      <c r="BM129" s="20">
        <v>0.04</v>
      </c>
      <c r="BQ129" s="20">
        <v>0.23</v>
      </c>
      <c r="BU129" s="20">
        <v>0.22</v>
      </c>
      <c r="BY129" s="20">
        <v>0.01</v>
      </c>
      <c r="CB129" s="19" t="s">
        <v>150</v>
      </c>
      <c r="CC129" s="20">
        <v>0.02</v>
      </c>
      <c r="CM129" s="20">
        <v>4.1</v>
      </c>
      <c r="CP129" s="19" t="s">
        <v>157</v>
      </c>
      <c r="CQ129" s="20">
        <v>0.16</v>
      </c>
      <c r="CR129" s="19" t="s">
        <v>150</v>
      </c>
      <c r="CS129" s="20">
        <v>2</v>
      </c>
      <c r="CW129" s="20">
        <v>14</v>
      </c>
      <c r="CZ129" s="19" t="s">
        <v>150</v>
      </c>
      <c r="DA129" s="20">
        <v>0.06</v>
      </c>
      <c r="DB129" s="19" t="s">
        <v>157</v>
      </c>
      <c r="DC129" s="20">
        <v>8.4</v>
      </c>
      <c r="DD129" s="19" t="s">
        <v>157</v>
      </c>
      <c r="DE129" s="20">
        <v>0.03</v>
      </c>
      <c r="DH129" s="19" t="s">
        <v>150</v>
      </c>
      <c r="DI129" s="20">
        <v>0.8</v>
      </c>
      <c r="DM129" s="20">
        <v>0.105</v>
      </c>
      <c r="DO129" s="20">
        <v>0.2</v>
      </c>
      <c r="DR129" s="19" t="s">
        <v>157</v>
      </c>
      <c r="DS129" s="165">
        <v>8</v>
      </c>
      <c r="DV129" s="19" t="s">
        <v>157</v>
      </c>
      <c r="DW129" s="20">
        <v>0.07</v>
      </c>
      <c r="EA129" s="186">
        <v>117</v>
      </c>
      <c r="EI129" s="20">
        <v>7.7</v>
      </c>
      <c r="EK129" s="197">
        <v>1.23</v>
      </c>
      <c r="EN129" s="19" t="s">
        <v>150</v>
      </c>
      <c r="EO129" s="20">
        <v>3</v>
      </c>
      <c r="ER129" s="19" t="s">
        <v>150</v>
      </c>
      <c r="ES129" s="20">
        <v>0.2</v>
      </c>
      <c r="EW129" s="165">
        <v>843</v>
      </c>
      <c r="FA129" s="20">
        <v>24</v>
      </c>
      <c r="FC129" s="184">
        <v>480</v>
      </c>
      <c r="FE129" s="20">
        <v>6.64</v>
      </c>
    </row>
    <row r="130" spans="1:155" ht="12.75">
      <c r="A130" s="9" t="s">
        <v>277</v>
      </c>
      <c r="B130" s="25" t="s">
        <v>270</v>
      </c>
      <c r="C130" s="25" t="s">
        <v>229</v>
      </c>
      <c r="D130" s="39" t="s">
        <v>234</v>
      </c>
      <c r="E130" s="26" t="s">
        <v>181</v>
      </c>
      <c r="F130" s="248" t="s">
        <v>363</v>
      </c>
      <c r="G130" s="27">
        <v>362240079411802</v>
      </c>
      <c r="H130" s="99">
        <v>37781</v>
      </c>
      <c r="J130" s="25">
        <v>301</v>
      </c>
      <c r="K130" s="10" t="s">
        <v>311</v>
      </c>
      <c r="L130" s="241">
        <v>802.55</v>
      </c>
      <c r="M130" s="40" t="s">
        <v>173</v>
      </c>
      <c r="N130" s="38">
        <v>7.75</v>
      </c>
      <c r="O130" s="39">
        <v>302</v>
      </c>
      <c r="P130" s="40">
        <v>17.19</v>
      </c>
      <c r="S130" s="40"/>
      <c r="T130" s="40">
        <v>32</v>
      </c>
      <c r="U130" s="42"/>
      <c r="V130" s="40"/>
      <c r="W130" s="42"/>
      <c r="X130" s="40">
        <v>7.8</v>
      </c>
      <c r="Y130" s="42"/>
      <c r="Z130" s="40"/>
      <c r="AA130" s="42"/>
      <c r="AB130" s="40">
        <v>5.5</v>
      </c>
      <c r="AC130" s="42"/>
      <c r="AD130" s="40"/>
      <c r="AE130" s="42"/>
      <c r="AF130" s="40">
        <v>11</v>
      </c>
      <c r="AP130" s="40">
        <v>87</v>
      </c>
      <c r="AQ130" s="19"/>
      <c r="AR130" s="40">
        <f>AP130*1.219</f>
        <v>106.05300000000001</v>
      </c>
      <c r="AS130" s="42" t="s">
        <v>150</v>
      </c>
      <c r="AT130" s="40">
        <v>1</v>
      </c>
      <c r="AV130" s="41">
        <v>106.05300000000001</v>
      </c>
      <c r="AZ130" s="40">
        <v>26</v>
      </c>
      <c r="BC130" s="42"/>
      <c r="BD130" s="147">
        <v>3</v>
      </c>
      <c r="BG130" s="40">
        <v>29</v>
      </c>
      <c r="BJ130" s="42"/>
      <c r="BK130" s="97">
        <v>19</v>
      </c>
      <c r="BN130" s="42" t="s">
        <v>150</v>
      </c>
      <c r="BO130" s="40">
        <v>0.02</v>
      </c>
      <c r="BR130" s="42"/>
      <c r="BS130" s="40">
        <v>0.23</v>
      </c>
      <c r="CF130" s="42" t="s">
        <v>150</v>
      </c>
      <c r="CG130" s="40">
        <v>0.02</v>
      </c>
      <c r="CJ130" s="42" t="s">
        <v>150</v>
      </c>
      <c r="CK130" s="40">
        <v>5</v>
      </c>
      <c r="CL130" s="42"/>
      <c r="CM130" s="43"/>
      <c r="CN130" s="42"/>
      <c r="CO130" s="40">
        <v>80</v>
      </c>
      <c r="CR130" s="42"/>
      <c r="CS130" s="40"/>
      <c r="CT130" s="42" t="s">
        <v>150</v>
      </c>
      <c r="CU130" s="40">
        <v>10</v>
      </c>
      <c r="CV130" s="42"/>
      <c r="CW130" s="40"/>
      <c r="CX130" s="42"/>
      <c r="CY130" s="40">
        <v>16</v>
      </c>
      <c r="DD130" s="42"/>
      <c r="DE130" s="40"/>
      <c r="DF130" s="77" t="s">
        <v>150</v>
      </c>
      <c r="DG130" s="43">
        <v>2</v>
      </c>
      <c r="DH130" s="42"/>
      <c r="DI130" s="40"/>
      <c r="DJ130" s="77" t="s">
        <v>150</v>
      </c>
      <c r="DK130" s="43">
        <v>25</v>
      </c>
      <c r="DN130" s="42"/>
      <c r="DO130" s="40"/>
      <c r="DP130" s="77" t="s">
        <v>150</v>
      </c>
      <c r="DQ130" s="43">
        <v>2</v>
      </c>
      <c r="DR130" s="42"/>
      <c r="DS130" s="164"/>
      <c r="DT130" s="42"/>
      <c r="DU130" s="164">
        <v>160</v>
      </c>
      <c r="DV130" s="42"/>
      <c r="DW130" s="40"/>
      <c r="DX130" s="77" t="s">
        <v>150</v>
      </c>
      <c r="DY130" s="43">
        <v>10</v>
      </c>
      <c r="DZ130" s="42"/>
      <c r="EA130" s="164"/>
      <c r="EB130" s="42"/>
      <c r="EC130" s="187">
        <v>130</v>
      </c>
      <c r="EJ130" s="42"/>
      <c r="EK130" s="97"/>
      <c r="EL130" s="77" t="s">
        <v>150</v>
      </c>
      <c r="EM130" s="95">
        <v>10</v>
      </c>
      <c r="EN130" s="42"/>
      <c r="EO130" s="40"/>
      <c r="EP130" s="77" t="s">
        <v>150</v>
      </c>
      <c r="EQ130" s="43">
        <v>5</v>
      </c>
      <c r="ER130" s="42"/>
      <c r="ES130" s="40"/>
      <c r="ET130" s="77" t="s">
        <v>150</v>
      </c>
      <c r="EU130" s="43">
        <v>5</v>
      </c>
      <c r="EV130" s="42"/>
      <c r="EW130" s="164"/>
      <c r="EX130" s="42"/>
      <c r="EY130" s="164">
        <v>610</v>
      </c>
    </row>
    <row r="131" spans="1:155" ht="12.75">
      <c r="A131" s="9" t="s">
        <v>277</v>
      </c>
      <c r="B131" s="25" t="s">
        <v>270</v>
      </c>
      <c r="C131" s="25" t="s">
        <v>229</v>
      </c>
      <c r="D131" s="39" t="s">
        <v>234</v>
      </c>
      <c r="E131" s="26" t="s">
        <v>181</v>
      </c>
      <c r="F131" s="248" t="s">
        <v>363</v>
      </c>
      <c r="G131" s="27">
        <v>362240079411802</v>
      </c>
      <c r="H131" s="99">
        <v>37966</v>
      </c>
      <c r="J131" s="25">
        <v>301</v>
      </c>
      <c r="K131" s="10" t="s">
        <v>311</v>
      </c>
      <c r="L131" s="241">
        <v>802.55</v>
      </c>
      <c r="M131" s="40">
        <v>0.56</v>
      </c>
      <c r="N131" s="38">
        <v>7.67</v>
      </c>
      <c r="O131" s="39">
        <v>305</v>
      </c>
      <c r="P131" s="40">
        <v>16.7</v>
      </c>
      <c r="S131" s="40"/>
      <c r="T131" s="40">
        <v>32</v>
      </c>
      <c r="U131" s="42"/>
      <c r="V131" s="40"/>
      <c r="W131" s="42"/>
      <c r="X131" s="40">
        <v>8.6</v>
      </c>
      <c r="Y131" s="42"/>
      <c r="Z131" s="40"/>
      <c r="AA131" s="42"/>
      <c r="AB131" s="40">
        <v>4.7</v>
      </c>
      <c r="AC131" s="42"/>
      <c r="AD131" s="40"/>
      <c r="AE131" s="42"/>
      <c r="AF131" s="40">
        <v>12</v>
      </c>
      <c r="AP131" s="40">
        <v>81</v>
      </c>
      <c r="AQ131" s="19"/>
      <c r="AR131" s="40">
        <f>AP131*1.219</f>
        <v>98.739</v>
      </c>
      <c r="AS131" s="42" t="s">
        <v>150</v>
      </c>
      <c r="AT131" s="40">
        <v>1</v>
      </c>
      <c r="AV131" s="41">
        <v>98.739</v>
      </c>
      <c r="AZ131" s="40">
        <v>25</v>
      </c>
      <c r="BC131" s="42"/>
      <c r="BD131" s="147">
        <v>2.8</v>
      </c>
      <c r="BG131" s="40">
        <v>30</v>
      </c>
      <c r="BJ131" s="42"/>
      <c r="BK131" s="97">
        <v>22</v>
      </c>
      <c r="BN131" s="42" t="s">
        <v>150</v>
      </c>
      <c r="BO131" s="40">
        <v>0.02</v>
      </c>
      <c r="BR131" s="42"/>
      <c r="BS131" s="40">
        <v>0.12</v>
      </c>
      <c r="CF131" s="42" t="s">
        <v>150</v>
      </c>
      <c r="CG131" s="40">
        <v>0.02</v>
      </c>
      <c r="CJ131" s="42" t="s">
        <v>150</v>
      </c>
      <c r="CK131" s="40">
        <v>5</v>
      </c>
      <c r="CL131" s="42"/>
      <c r="CM131" s="43"/>
      <c r="CN131" s="77" t="s">
        <v>150</v>
      </c>
      <c r="CO131" s="43">
        <v>50</v>
      </c>
      <c r="CR131" s="42"/>
      <c r="CS131" s="40"/>
      <c r="CT131" s="42" t="s">
        <v>150</v>
      </c>
      <c r="CU131" s="40">
        <v>10</v>
      </c>
      <c r="CV131" s="42"/>
      <c r="CW131" s="40"/>
      <c r="CX131" s="42"/>
      <c r="CY131" s="40">
        <v>10</v>
      </c>
      <c r="DD131" s="42"/>
      <c r="DE131" s="40"/>
      <c r="DF131" s="77" t="s">
        <v>150</v>
      </c>
      <c r="DG131" s="43">
        <v>2</v>
      </c>
      <c r="DH131" s="42"/>
      <c r="DI131" s="40"/>
      <c r="DJ131" s="77" t="s">
        <v>150</v>
      </c>
      <c r="DK131" s="43">
        <v>25</v>
      </c>
      <c r="DN131" s="42"/>
      <c r="DO131" s="40"/>
      <c r="DP131" s="77" t="s">
        <v>150</v>
      </c>
      <c r="DQ131" s="43">
        <v>2</v>
      </c>
      <c r="DR131" s="42"/>
      <c r="DS131" s="164"/>
      <c r="DT131" s="42"/>
      <c r="DU131" s="164">
        <v>120</v>
      </c>
      <c r="DV131" s="42"/>
      <c r="DW131" s="40"/>
      <c r="DX131" s="77" t="s">
        <v>150</v>
      </c>
      <c r="DY131" s="43">
        <v>10</v>
      </c>
      <c r="DZ131" s="42"/>
      <c r="EA131" s="164"/>
      <c r="EB131" s="42"/>
      <c r="EC131" s="187">
        <v>200</v>
      </c>
      <c r="EJ131" s="42"/>
      <c r="EK131" s="97"/>
      <c r="EL131" s="77" t="s">
        <v>150</v>
      </c>
      <c r="EM131" s="95">
        <v>10</v>
      </c>
      <c r="EN131" s="42"/>
      <c r="EO131" s="40"/>
      <c r="EP131" s="77" t="s">
        <v>150</v>
      </c>
      <c r="EQ131" s="43">
        <v>5</v>
      </c>
      <c r="ER131" s="42"/>
      <c r="ES131" s="40"/>
      <c r="ET131" s="77" t="s">
        <v>150</v>
      </c>
      <c r="EU131" s="43">
        <v>5</v>
      </c>
      <c r="EV131" s="42"/>
      <c r="EW131" s="164"/>
      <c r="EX131" s="42"/>
      <c r="EY131" s="164">
        <v>240</v>
      </c>
    </row>
    <row r="132" spans="1:131" ht="12.75">
      <c r="A132" s="9" t="s">
        <v>277</v>
      </c>
      <c r="B132" s="25" t="s">
        <v>269</v>
      </c>
      <c r="C132" s="25" t="s">
        <v>229</v>
      </c>
      <c r="D132" s="146" t="s">
        <v>234</v>
      </c>
      <c r="E132" s="26" t="s">
        <v>181</v>
      </c>
      <c r="F132" s="26" t="s">
        <v>297</v>
      </c>
      <c r="G132" s="27">
        <v>362240079411802</v>
      </c>
      <c r="H132" s="28">
        <v>38069</v>
      </c>
      <c r="I132" s="25">
        <v>1330</v>
      </c>
      <c r="J132" s="25">
        <v>301</v>
      </c>
      <c r="K132" s="10" t="s">
        <v>311</v>
      </c>
      <c r="L132" s="241">
        <v>803</v>
      </c>
      <c r="M132" s="20">
        <v>0.1</v>
      </c>
      <c r="N132" s="215">
        <v>7.9</v>
      </c>
      <c r="O132" s="25">
        <v>311</v>
      </c>
      <c r="P132" s="25">
        <v>15.8</v>
      </c>
      <c r="Q132" s="25">
        <v>120</v>
      </c>
      <c r="S132" s="20">
        <v>32.7</v>
      </c>
      <c r="V132" s="20">
        <v>9.52</v>
      </c>
      <c r="Z132" s="20">
        <v>4.44</v>
      </c>
      <c r="AD132" s="20">
        <v>13.7</v>
      </c>
      <c r="AH132" s="20">
        <v>89</v>
      </c>
      <c r="AJ132" s="29">
        <v>84</v>
      </c>
      <c r="AQ132" s="19"/>
      <c r="AR132" s="40"/>
      <c r="AV132" s="20">
        <v>102.4</v>
      </c>
      <c r="AX132" s="20">
        <v>24.8</v>
      </c>
      <c r="BB132" s="150">
        <v>2.77</v>
      </c>
      <c r="BF132" s="20">
        <v>28</v>
      </c>
      <c r="BI132" s="197">
        <v>20.4</v>
      </c>
      <c r="BL132" s="19" t="s">
        <v>150</v>
      </c>
      <c r="BM132" s="20">
        <v>0.04</v>
      </c>
      <c r="BP132" s="19" t="s">
        <v>157</v>
      </c>
      <c r="BQ132" s="20">
        <v>0.04</v>
      </c>
      <c r="BX132" s="19" t="s">
        <v>150</v>
      </c>
      <c r="BY132" s="20">
        <v>0.008</v>
      </c>
      <c r="CB132" s="19" t="s">
        <v>150</v>
      </c>
      <c r="CC132" s="20">
        <v>0.006</v>
      </c>
      <c r="CR132" s="19" t="s">
        <v>150</v>
      </c>
      <c r="CS132" s="20">
        <v>2</v>
      </c>
      <c r="DC132" s="20">
        <v>9.8</v>
      </c>
      <c r="DS132" s="165">
        <v>76</v>
      </c>
      <c r="EA132" s="186">
        <v>230</v>
      </c>
    </row>
    <row r="133" spans="1:155" ht="12.75">
      <c r="A133" s="9" t="s">
        <v>277</v>
      </c>
      <c r="B133" s="25" t="s">
        <v>270</v>
      </c>
      <c r="C133" s="25" t="s">
        <v>229</v>
      </c>
      <c r="D133" s="39" t="s">
        <v>234</v>
      </c>
      <c r="E133" s="26" t="s">
        <v>181</v>
      </c>
      <c r="F133" s="248" t="s">
        <v>363</v>
      </c>
      <c r="G133" s="27">
        <v>362240079411802</v>
      </c>
      <c r="H133" s="100">
        <v>38196</v>
      </c>
      <c r="J133" s="25">
        <v>301</v>
      </c>
      <c r="K133" s="10" t="s">
        <v>311</v>
      </c>
      <c r="L133" s="241">
        <v>802.55</v>
      </c>
      <c r="M133" s="43">
        <v>2.71</v>
      </c>
      <c r="N133" s="214">
        <v>7.75</v>
      </c>
      <c r="O133" s="92">
        <v>271.3</v>
      </c>
      <c r="P133" s="43">
        <v>18.6</v>
      </c>
      <c r="Q133" s="43"/>
      <c r="R133" s="43"/>
      <c r="S133" s="43">
        <v>56</v>
      </c>
      <c r="T133" s="43">
        <v>33</v>
      </c>
      <c r="U133" s="77"/>
      <c r="V133" s="43">
        <v>10</v>
      </c>
      <c r="W133" s="77"/>
      <c r="X133" s="43">
        <v>10</v>
      </c>
      <c r="Y133" s="77"/>
      <c r="Z133" s="43">
        <v>4.2</v>
      </c>
      <c r="AA133" s="77"/>
      <c r="AB133" s="43">
        <v>4.3</v>
      </c>
      <c r="AC133" s="77"/>
      <c r="AD133" s="43">
        <v>20</v>
      </c>
      <c r="AE133" s="77"/>
      <c r="AF133" s="43">
        <v>12</v>
      </c>
      <c r="AP133" s="43">
        <v>85</v>
      </c>
      <c r="AQ133" s="19"/>
      <c r="AR133" s="40">
        <f>AP133*1.219</f>
        <v>103.61500000000001</v>
      </c>
      <c r="AS133" s="42" t="s">
        <v>150</v>
      </c>
      <c r="AT133" s="40">
        <v>1</v>
      </c>
      <c r="AV133" s="96">
        <v>103.615</v>
      </c>
      <c r="AZ133" s="43">
        <v>28</v>
      </c>
      <c r="BC133" s="77"/>
      <c r="BD133" s="147">
        <v>3.1</v>
      </c>
      <c r="BG133" s="43">
        <v>17</v>
      </c>
      <c r="BJ133" s="77"/>
      <c r="BK133" s="95">
        <v>22</v>
      </c>
      <c r="BN133" s="77"/>
      <c r="BO133" s="43" t="s">
        <v>173</v>
      </c>
      <c r="BR133" s="42" t="s">
        <v>150</v>
      </c>
      <c r="BS133" s="40">
        <v>0.02</v>
      </c>
      <c r="CF133" s="95"/>
      <c r="CG133" s="43" t="s">
        <v>173</v>
      </c>
      <c r="CJ133" s="77"/>
      <c r="CK133" s="43" t="s">
        <v>173</v>
      </c>
      <c r="CL133" s="77" t="s">
        <v>150</v>
      </c>
      <c r="CM133" s="43">
        <v>50</v>
      </c>
      <c r="CN133" s="77"/>
      <c r="CO133" s="43">
        <v>130</v>
      </c>
      <c r="CR133" s="77" t="s">
        <v>150</v>
      </c>
      <c r="CS133" s="43">
        <v>10</v>
      </c>
      <c r="CT133" s="42" t="s">
        <v>150</v>
      </c>
      <c r="CU133" s="40">
        <v>10</v>
      </c>
      <c r="CV133" s="77"/>
      <c r="CW133" s="43">
        <v>10</v>
      </c>
      <c r="CX133" s="77"/>
      <c r="CY133" s="43">
        <v>17</v>
      </c>
      <c r="DD133" s="77" t="s">
        <v>150</v>
      </c>
      <c r="DE133" s="43">
        <v>2</v>
      </c>
      <c r="DF133" s="77" t="s">
        <v>150</v>
      </c>
      <c r="DG133" s="43">
        <v>2</v>
      </c>
      <c r="DH133" s="77" t="s">
        <v>150</v>
      </c>
      <c r="DI133" s="43">
        <v>25</v>
      </c>
      <c r="DJ133" s="77" t="s">
        <v>150</v>
      </c>
      <c r="DK133" s="43">
        <v>25</v>
      </c>
      <c r="DN133" s="77" t="s">
        <v>150</v>
      </c>
      <c r="DO133" s="43">
        <v>2</v>
      </c>
      <c r="DP133" s="77" t="s">
        <v>150</v>
      </c>
      <c r="DQ133" s="43">
        <v>2</v>
      </c>
      <c r="DR133" s="77" t="s">
        <v>150</v>
      </c>
      <c r="DS133" s="163">
        <v>50</v>
      </c>
      <c r="DT133" s="77"/>
      <c r="DU133" s="187">
        <v>330</v>
      </c>
      <c r="DV133" s="77" t="s">
        <v>150</v>
      </c>
      <c r="DW133" s="43">
        <v>10</v>
      </c>
      <c r="DX133" s="77" t="s">
        <v>150</v>
      </c>
      <c r="DY133" s="43">
        <v>10</v>
      </c>
      <c r="DZ133" s="77"/>
      <c r="EA133" s="187">
        <v>210</v>
      </c>
      <c r="EB133" s="77"/>
      <c r="EC133" s="187">
        <v>220</v>
      </c>
      <c r="EJ133" s="77" t="s">
        <v>150</v>
      </c>
      <c r="EK133" s="95">
        <v>10</v>
      </c>
      <c r="EL133" s="77" t="s">
        <v>150</v>
      </c>
      <c r="EM133" s="95">
        <v>10</v>
      </c>
      <c r="EN133" s="77" t="s">
        <v>150</v>
      </c>
      <c r="EO133" s="43">
        <v>5</v>
      </c>
      <c r="EP133" s="77" t="s">
        <v>150</v>
      </c>
      <c r="EQ133" s="43">
        <v>5</v>
      </c>
      <c r="ER133" s="77" t="s">
        <v>150</v>
      </c>
      <c r="ES133" s="43">
        <v>5</v>
      </c>
      <c r="ET133" s="77" t="s">
        <v>150</v>
      </c>
      <c r="EU133" s="43">
        <v>5</v>
      </c>
      <c r="EV133" s="77"/>
      <c r="EW133" s="163">
        <v>760</v>
      </c>
      <c r="EX133" s="77"/>
      <c r="EY133" s="163">
        <v>1000</v>
      </c>
    </row>
    <row r="134" spans="1:155" ht="12.75">
      <c r="A134" s="9" t="s">
        <v>277</v>
      </c>
      <c r="B134" s="25" t="s">
        <v>270</v>
      </c>
      <c r="C134" s="25" t="s">
        <v>229</v>
      </c>
      <c r="D134" s="39" t="s">
        <v>234</v>
      </c>
      <c r="E134" s="26" t="s">
        <v>181</v>
      </c>
      <c r="F134" s="248" t="s">
        <v>363</v>
      </c>
      <c r="G134" s="27">
        <v>362240079411802</v>
      </c>
      <c r="H134" s="99">
        <v>38420</v>
      </c>
      <c r="J134" s="25">
        <v>301</v>
      </c>
      <c r="K134" s="10" t="s">
        <v>311</v>
      </c>
      <c r="L134" s="241">
        <v>802.55</v>
      </c>
      <c r="M134" s="40" t="s">
        <v>173</v>
      </c>
      <c r="N134" s="38">
        <v>7.72</v>
      </c>
      <c r="O134" s="39">
        <v>319.7</v>
      </c>
      <c r="P134" s="40">
        <v>17</v>
      </c>
      <c r="Q134" s="40"/>
      <c r="R134" s="40"/>
      <c r="S134" s="40"/>
      <c r="T134" s="40">
        <v>36</v>
      </c>
      <c r="U134" s="42"/>
      <c r="V134" s="40"/>
      <c r="W134" s="42"/>
      <c r="X134" s="40">
        <v>10</v>
      </c>
      <c r="Y134" s="42"/>
      <c r="Z134" s="40"/>
      <c r="AA134" s="42"/>
      <c r="AB134" s="40">
        <v>5.5</v>
      </c>
      <c r="AC134" s="42"/>
      <c r="AD134" s="40"/>
      <c r="AE134" s="42"/>
      <c r="AF134" s="40">
        <v>14</v>
      </c>
      <c r="AP134" s="40">
        <v>93</v>
      </c>
      <c r="AQ134" s="19"/>
      <c r="AR134" s="40">
        <f>AP134*1.219</f>
        <v>113.367</v>
      </c>
      <c r="AS134" s="42" t="s">
        <v>150</v>
      </c>
      <c r="AT134" s="40">
        <v>1</v>
      </c>
      <c r="AV134" s="41">
        <v>113.367</v>
      </c>
      <c r="AZ134" s="40">
        <v>26</v>
      </c>
      <c r="BC134" s="42"/>
      <c r="BD134" s="147">
        <v>2.9</v>
      </c>
      <c r="BG134" s="40">
        <v>28</v>
      </c>
      <c r="BJ134" s="42"/>
      <c r="BK134" s="97">
        <v>21</v>
      </c>
      <c r="BN134" s="42" t="s">
        <v>150</v>
      </c>
      <c r="BO134" s="40">
        <v>0.02</v>
      </c>
      <c r="BR134" s="42"/>
      <c r="BS134" s="40">
        <v>0.26</v>
      </c>
      <c r="CF134" s="97"/>
      <c r="CG134" s="40">
        <v>0.02</v>
      </c>
      <c r="CJ134" s="42" t="s">
        <v>150</v>
      </c>
      <c r="CK134" s="40">
        <v>2</v>
      </c>
      <c r="CL134" s="42"/>
      <c r="CM134" s="43"/>
      <c r="CN134" s="42"/>
      <c r="CO134" s="40">
        <v>76</v>
      </c>
      <c r="CR134" s="42"/>
      <c r="CS134" s="40"/>
      <c r="CT134" s="77" t="s">
        <v>150</v>
      </c>
      <c r="CU134" s="43">
        <v>5</v>
      </c>
      <c r="CV134" s="42"/>
      <c r="CW134" s="40"/>
      <c r="CX134" s="42"/>
      <c r="CY134" s="40">
        <v>18</v>
      </c>
      <c r="DD134" s="42"/>
      <c r="DE134" s="40"/>
      <c r="DF134" s="77" t="s">
        <v>150</v>
      </c>
      <c r="DG134" s="43">
        <v>2</v>
      </c>
      <c r="DH134" s="42"/>
      <c r="DI134" s="40"/>
      <c r="DJ134" s="77" t="s">
        <v>150</v>
      </c>
      <c r="DK134" s="43">
        <v>25</v>
      </c>
      <c r="DN134" s="42"/>
      <c r="DO134" s="40"/>
      <c r="DP134" s="77" t="s">
        <v>150</v>
      </c>
      <c r="DQ134" s="43">
        <v>2</v>
      </c>
      <c r="DR134" s="42"/>
      <c r="DS134" s="164"/>
      <c r="DT134" s="42"/>
      <c r="DU134" s="164">
        <v>150</v>
      </c>
      <c r="DV134" s="42"/>
      <c r="DW134" s="40"/>
      <c r="DX134" s="77" t="s">
        <v>150</v>
      </c>
      <c r="DY134" s="43">
        <v>10</v>
      </c>
      <c r="DZ134" s="42"/>
      <c r="EA134" s="164"/>
      <c r="EB134" s="42"/>
      <c r="EC134" s="187">
        <v>230</v>
      </c>
      <c r="EJ134" s="42"/>
      <c r="EK134" s="97"/>
      <c r="EL134" s="77" t="s">
        <v>150</v>
      </c>
      <c r="EM134" s="95">
        <v>10</v>
      </c>
      <c r="EN134" s="42"/>
      <c r="EO134" s="40"/>
      <c r="EP134" s="77" t="s">
        <v>150</v>
      </c>
      <c r="EQ134" s="43">
        <v>5</v>
      </c>
      <c r="ER134" s="42"/>
      <c r="ES134" s="40"/>
      <c r="ET134" s="77" t="s">
        <v>150</v>
      </c>
      <c r="EU134" s="43">
        <v>5</v>
      </c>
      <c r="EV134" s="42"/>
      <c r="EW134" s="164"/>
      <c r="EX134" s="42"/>
      <c r="EY134" s="164">
        <v>460</v>
      </c>
    </row>
    <row r="135" spans="1:155" ht="12.75">
      <c r="A135" s="9" t="s">
        <v>277</v>
      </c>
      <c r="B135" s="25" t="s">
        <v>270</v>
      </c>
      <c r="C135" s="25" t="s">
        <v>229</v>
      </c>
      <c r="D135" s="39" t="s">
        <v>234</v>
      </c>
      <c r="E135" s="26" t="s">
        <v>181</v>
      </c>
      <c r="F135" s="248" t="s">
        <v>363</v>
      </c>
      <c r="G135" s="27">
        <v>362240079411802</v>
      </c>
      <c r="H135" s="99">
        <v>38988</v>
      </c>
      <c r="J135" s="25">
        <v>301</v>
      </c>
      <c r="K135" s="10" t="s">
        <v>311</v>
      </c>
      <c r="L135" s="241">
        <v>802.55</v>
      </c>
      <c r="M135" s="40">
        <v>2.38</v>
      </c>
      <c r="N135" s="220">
        <v>8.71</v>
      </c>
      <c r="O135" s="39">
        <v>314</v>
      </c>
      <c r="P135" s="40">
        <v>17.2</v>
      </c>
      <c r="Q135" s="40"/>
      <c r="R135" s="40"/>
      <c r="S135" s="40"/>
      <c r="T135" s="40">
        <v>36</v>
      </c>
      <c r="U135" s="42"/>
      <c r="V135" s="40"/>
      <c r="W135" s="42"/>
      <c r="X135" s="40">
        <v>10</v>
      </c>
      <c r="Y135" s="42"/>
      <c r="Z135" s="40"/>
      <c r="AA135" s="42"/>
      <c r="AB135" s="40">
        <v>5.6</v>
      </c>
      <c r="AC135" s="42"/>
      <c r="AD135" s="40"/>
      <c r="AE135" s="42"/>
      <c r="AF135" s="40">
        <v>13</v>
      </c>
      <c r="AP135" s="40">
        <v>45</v>
      </c>
      <c r="AQ135" s="19"/>
      <c r="AR135" s="40">
        <f>AP135*1.219</f>
        <v>54.855000000000004</v>
      </c>
      <c r="AS135" s="42" t="s">
        <v>150</v>
      </c>
      <c r="AT135" s="40">
        <v>1</v>
      </c>
      <c r="AV135" s="41">
        <v>54.855</v>
      </c>
      <c r="AZ135" s="40">
        <v>29</v>
      </c>
      <c r="BC135" s="42"/>
      <c r="BD135" s="147">
        <v>2.8</v>
      </c>
      <c r="BG135" s="40">
        <v>27</v>
      </c>
      <c r="BJ135" s="42"/>
      <c r="BK135" s="97">
        <v>22</v>
      </c>
      <c r="BN135" s="42" t="s">
        <v>150</v>
      </c>
      <c r="BO135" s="40">
        <v>0.02</v>
      </c>
      <c r="BR135" s="42"/>
      <c r="BS135" s="40">
        <v>0.32</v>
      </c>
      <c r="CF135" s="42" t="s">
        <v>150</v>
      </c>
      <c r="CG135" s="40">
        <v>0.02</v>
      </c>
      <c r="CJ135" s="42" t="s">
        <v>150</v>
      </c>
      <c r="CK135" s="40">
        <v>2</v>
      </c>
      <c r="CL135" s="42"/>
      <c r="CM135" s="43"/>
      <c r="CN135" s="77" t="s">
        <v>150</v>
      </c>
      <c r="CO135" s="43">
        <v>50</v>
      </c>
      <c r="CR135" s="42"/>
      <c r="CS135" s="40"/>
      <c r="CT135" s="77" t="s">
        <v>150</v>
      </c>
      <c r="CU135" s="43">
        <v>5</v>
      </c>
      <c r="CV135" s="42"/>
      <c r="CW135" s="40"/>
      <c r="CX135" s="42"/>
      <c r="CY135" s="40">
        <v>19</v>
      </c>
      <c r="DD135" s="42"/>
      <c r="DE135" s="40"/>
      <c r="DF135" s="77" t="s">
        <v>150</v>
      </c>
      <c r="DG135" s="43">
        <v>2</v>
      </c>
      <c r="DH135" s="42"/>
      <c r="DI135" s="40"/>
      <c r="DJ135" s="77" t="s">
        <v>150</v>
      </c>
      <c r="DK135" s="43">
        <v>25</v>
      </c>
      <c r="DN135" s="42"/>
      <c r="DO135" s="40"/>
      <c r="DP135" s="77" t="s">
        <v>150</v>
      </c>
      <c r="DQ135" s="43">
        <v>2</v>
      </c>
      <c r="DR135" s="42"/>
      <c r="DS135" s="164"/>
      <c r="DT135" s="42"/>
      <c r="DU135" s="164">
        <v>140</v>
      </c>
      <c r="DV135" s="42"/>
      <c r="DW135" s="40"/>
      <c r="DX135" s="77" t="s">
        <v>150</v>
      </c>
      <c r="DY135" s="43">
        <v>10</v>
      </c>
      <c r="DZ135" s="42"/>
      <c r="EA135" s="164"/>
      <c r="EB135" s="42"/>
      <c r="EC135" s="187">
        <v>170</v>
      </c>
      <c r="EJ135" s="42"/>
      <c r="EK135" s="97"/>
      <c r="EL135" s="77" t="s">
        <v>150</v>
      </c>
      <c r="EM135" s="95">
        <v>10</v>
      </c>
      <c r="EN135" s="42"/>
      <c r="EO135" s="40"/>
      <c r="EP135" s="77" t="s">
        <v>150</v>
      </c>
      <c r="EQ135" s="43">
        <v>5</v>
      </c>
      <c r="ER135" s="42"/>
      <c r="ES135" s="40"/>
      <c r="ET135" s="77" t="s">
        <v>150</v>
      </c>
      <c r="EU135" s="43">
        <v>5</v>
      </c>
      <c r="EV135" s="42"/>
      <c r="EW135" s="164"/>
      <c r="EX135" s="42"/>
      <c r="EY135" s="164">
        <v>270</v>
      </c>
    </row>
    <row r="136" spans="1:155" ht="12.75">
      <c r="A136" s="9" t="s">
        <v>277</v>
      </c>
      <c r="B136" s="25" t="s">
        <v>270</v>
      </c>
      <c r="C136" s="25" t="s">
        <v>229</v>
      </c>
      <c r="D136" s="39" t="s">
        <v>235</v>
      </c>
      <c r="E136" s="26" t="s">
        <v>181</v>
      </c>
      <c r="F136" s="248" t="s">
        <v>363</v>
      </c>
      <c r="G136" s="27">
        <v>362231079310804</v>
      </c>
      <c r="H136" s="99">
        <v>37600</v>
      </c>
      <c r="J136" s="25">
        <v>438</v>
      </c>
      <c r="K136" s="10" t="s">
        <v>311</v>
      </c>
      <c r="L136" s="241">
        <v>705.48</v>
      </c>
      <c r="M136" s="40">
        <v>5.25</v>
      </c>
      <c r="N136" s="38">
        <v>6.33</v>
      </c>
      <c r="O136" s="39">
        <v>164</v>
      </c>
      <c r="P136" s="40">
        <v>15.63</v>
      </c>
      <c r="Q136" s="40"/>
      <c r="R136" s="40"/>
      <c r="S136" s="40"/>
      <c r="T136" s="40">
        <v>12</v>
      </c>
      <c r="U136" s="42"/>
      <c r="V136" s="40"/>
      <c r="W136" s="42"/>
      <c r="X136" s="40">
        <v>4.1</v>
      </c>
      <c r="Y136" s="42"/>
      <c r="Z136" s="40"/>
      <c r="AA136" s="42"/>
      <c r="AB136" s="40">
        <v>0.87</v>
      </c>
      <c r="AC136" s="42"/>
      <c r="AD136" s="40"/>
      <c r="AE136" s="42"/>
      <c r="AF136" s="40">
        <v>11</v>
      </c>
      <c r="AP136" s="40">
        <v>39</v>
      </c>
      <c r="AQ136" s="19"/>
      <c r="AR136" s="40">
        <f>AP136*1.219</f>
        <v>47.541000000000004</v>
      </c>
      <c r="AS136" s="42" t="s">
        <v>150</v>
      </c>
      <c r="AT136" s="40">
        <v>1</v>
      </c>
      <c r="AV136" s="41">
        <v>47.541000000000004</v>
      </c>
      <c r="AZ136" s="40">
        <v>3</v>
      </c>
      <c r="BC136" s="42" t="s">
        <v>150</v>
      </c>
      <c r="BD136" s="40">
        <v>0.5</v>
      </c>
      <c r="BG136" s="40">
        <v>43</v>
      </c>
      <c r="BJ136" s="42" t="s">
        <v>150</v>
      </c>
      <c r="BK136" s="97">
        <v>5</v>
      </c>
      <c r="BN136" s="42" t="s">
        <v>150</v>
      </c>
      <c r="BO136" s="40">
        <v>0.02</v>
      </c>
      <c r="BR136" s="42"/>
      <c r="BS136" s="40">
        <v>8.5</v>
      </c>
      <c r="CF136" s="97"/>
      <c r="CG136" s="40">
        <v>0.08</v>
      </c>
      <c r="CJ136" s="42" t="s">
        <v>150</v>
      </c>
      <c r="CK136" s="40">
        <v>5</v>
      </c>
      <c r="CL136" s="42"/>
      <c r="CM136" s="43"/>
      <c r="CN136" s="77" t="s">
        <v>150</v>
      </c>
      <c r="CO136" s="43">
        <v>50</v>
      </c>
      <c r="CR136" s="42"/>
      <c r="CS136" s="40"/>
      <c r="CT136" s="42" t="s">
        <v>150</v>
      </c>
      <c r="CU136" s="40">
        <v>10</v>
      </c>
      <c r="CV136" s="42"/>
      <c r="CW136" s="40"/>
      <c r="CX136" s="77" t="s">
        <v>150</v>
      </c>
      <c r="CY136" s="43">
        <v>10</v>
      </c>
      <c r="DD136" s="42"/>
      <c r="DE136" s="40"/>
      <c r="DF136" s="77" t="s">
        <v>150</v>
      </c>
      <c r="DG136" s="43">
        <v>2</v>
      </c>
      <c r="DH136" s="42"/>
      <c r="DI136" s="40"/>
      <c r="DJ136" s="77" t="s">
        <v>150</v>
      </c>
      <c r="DK136" s="43">
        <v>25</v>
      </c>
      <c r="DN136" s="42"/>
      <c r="DO136" s="40"/>
      <c r="DP136" s="77" t="s">
        <v>150</v>
      </c>
      <c r="DQ136" s="43">
        <v>2</v>
      </c>
      <c r="DR136" s="42"/>
      <c r="DS136" s="164"/>
      <c r="DT136" s="42"/>
      <c r="DU136" s="164">
        <v>70</v>
      </c>
      <c r="DV136" s="42"/>
      <c r="DW136" s="40"/>
      <c r="DX136" s="77" t="s">
        <v>150</v>
      </c>
      <c r="DY136" s="43">
        <v>10</v>
      </c>
      <c r="DZ136" s="42"/>
      <c r="EA136" s="164"/>
      <c r="EB136" s="77" t="s">
        <v>150</v>
      </c>
      <c r="EC136" s="163">
        <v>10</v>
      </c>
      <c r="EJ136" s="42"/>
      <c r="EK136" s="97"/>
      <c r="EL136" s="77" t="s">
        <v>150</v>
      </c>
      <c r="EM136" s="95">
        <v>10</v>
      </c>
      <c r="EN136" s="42"/>
      <c r="EO136" s="40"/>
      <c r="EP136" s="77" t="s">
        <v>150</v>
      </c>
      <c r="EQ136" s="43">
        <v>5</v>
      </c>
      <c r="ER136" s="42"/>
      <c r="ES136" s="40"/>
      <c r="ET136" s="77" t="s">
        <v>150</v>
      </c>
      <c r="EU136" s="43">
        <v>5</v>
      </c>
      <c r="EV136" s="42"/>
      <c r="EW136" s="164"/>
      <c r="EX136" s="42"/>
      <c r="EY136" s="187">
        <v>4000</v>
      </c>
    </row>
    <row r="137" spans="1:161" ht="12.75">
      <c r="A137" s="9" t="s">
        <v>277</v>
      </c>
      <c r="B137" s="25" t="s">
        <v>269</v>
      </c>
      <c r="C137" s="25" t="s">
        <v>229</v>
      </c>
      <c r="D137" s="146" t="s">
        <v>235</v>
      </c>
      <c r="E137" s="26" t="s">
        <v>181</v>
      </c>
      <c r="F137" s="26" t="s">
        <v>298</v>
      </c>
      <c r="G137" s="27">
        <v>362231079310804</v>
      </c>
      <c r="H137" s="28">
        <v>37600</v>
      </c>
      <c r="I137" s="25">
        <v>1145</v>
      </c>
      <c r="J137" s="25">
        <v>438</v>
      </c>
      <c r="K137" s="10" t="s">
        <v>311</v>
      </c>
      <c r="L137" s="241">
        <v>705.48</v>
      </c>
      <c r="M137" s="20">
        <v>5.2</v>
      </c>
      <c r="N137" s="215">
        <v>6.3</v>
      </c>
      <c r="O137" s="25">
        <v>164</v>
      </c>
      <c r="P137" s="25">
        <v>15.6</v>
      </c>
      <c r="Q137" s="25">
        <v>43</v>
      </c>
      <c r="S137" s="20">
        <v>10.3</v>
      </c>
      <c r="V137" s="20">
        <v>4.27</v>
      </c>
      <c r="Z137" s="20">
        <v>0.88</v>
      </c>
      <c r="AD137" s="20">
        <v>11.5</v>
      </c>
      <c r="AH137" s="20">
        <v>40</v>
      </c>
      <c r="AN137" s="20">
        <v>6</v>
      </c>
      <c r="AQ137" s="19"/>
      <c r="AR137" s="40"/>
      <c r="AV137" s="20">
        <v>48.76</v>
      </c>
      <c r="AX137" s="20">
        <v>4.91</v>
      </c>
      <c r="BA137" s="19" t="s">
        <v>150</v>
      </c>
      <c r="BB137" s="20">
        <v>0.17</v>
      </c>
      <c r="BF137" s="20">
        <v>41.3</v>
      </c>
      <c r="BI137" s="197">
        <v>1.91</v>
      </c>
      <c r="BL137" s="19" t="s">
        <v>150</v>
      </c>
      <c r="BM137" s="20">
        <v>0.04</v>
      </c>
      <c r="BQ137" s="20">
        <v>7.67</v>
      </c>
      <c r="BU137" s="20">
        <v>7.62</v>
      </c>
      <c r="BY137" s="20">
        <v>0.042</v>
      </c>
      <c r="CC137" s="20">
        <v>0.03</v>
      </c>
      <c r="CL137" s="19" t="s">
        <v>150</v>
      </c>
      <c r="CM137" s="20">
        <v>1.6</v>
      </c>
      <c r="CP137" s="19" t="s">
        <v>150</v>
      </c>
      <c r="CQ137" s="20">
        <v>0.3</v>
      </c>
      <c r="CR137" s="19" t="s">
        <v>150</v>
      </c>
      <c r="CS137" s="20">
        <v>2</v>
      </c>
      <c r="CW137" s="20">
        <v>2</v>
      </c>
      <c r="CZ137" s="19" t="s">
        <v>150</v>
      </c>
      <c r="DA137" s="20">
        <v>0.06</v>
      </c>
      <c r="DB137" s="19" t="s">
        <v>150</v>
      </c>
      <c r="DC137" s="20">
        <v>13</v>
      </c>
      <c r="DD137" s="19" t="s">
        <v>150</v>
      </c>
      <c r="DE137" s="20">
        <v>0.04</v>
      </c>
      <c r="DH137" s="19" t="s">
        <v>150</v>
      </c>
      <c r="DI137" s="20">
        <v>0.8</v>
      </c>
      <c r="DM137" s="20">
        <v>0.737</v>
      </c>
      <c r="DO137" s="20">
        <v>0.4</v>
      </c>
      <c r="DR137" s="19" t="s">
        <v>150</v>
      </c>
      <c r="DS137" s="165">
        <v>10</v>
      </c>
      <c r="DW137" s="20">
        <v>0.34</v>
      </c>
      <c r="EA137" s="165">
        <v>1.5</v>
      </c>
      <c r="EI137" s="20">
        <v>0.8</v>
      </c>
      <c r="EK137" s="197">
        <v>0.9</v>
      </c>
      <c r="EN137" s="19" t="s">
        <v>150</v>
      </c>
      <c r="EO137" s="20">
        <v>3</v>
      </c>
      <c r="ER137" s="19" t="s">
        <v>150</v>
      </c>
      <c r="ES137" s="20">
        <v>0.2</v>
      </c>
      <c r="EW137" s="186">
        <v>4400</v>
      </c>
      <c r="FA137" s="20">
        <v>68</v>
      </c>
      <c r="FC137" s="184">
        <v>5510</v>
      </c>
      <c r="FE137" s="20">
        <v>0.11</v>
      </c>
    </row>
    <row r="138" spans="1:155" ht="12.75">
      <c r="A138" s="9" t="s">
        <v>277</v>
      </c>
      <c r="B138" s="25" t="s">
        <v>270</v>
      </c>
      <c r="C138" s="25" t="s">
        <v>229</v>
      </c>
      <c r="D138" s="39" t="s">
        <v>235</v>
      </c>
      <c r="E138" s="26" t="s">
        <v>181</v>
      </c>
      <c r="F138" s="248" t="s">
        <v>363</v>
      </c>
      <c r="G138" s="27">
        <v>362231079310804</v>
      </c>
      <c r="H138" s="99">
        <v>37782</v>
      </c>
      <c r="J138" s="25">
        <v>438</v>
      </c>
      <c r="K138" s="10" t="s">
        <v>311</v>
      </c>
      <c r="L138" s="241">
        <v>705.48</v>
      </c>
      <c r="M138" s="40" t="s">
        <v>173</v>
      </c>
      <c r="N138" s="38" t="s">
        <v>173</v>
      </c>
      <c r="O138" s="39" t="s">
        <v>173</v>
      </c>
      <c r="P138" s="40" t="s">
        <v>173</v>
      </c>
      <c r="S138" s="40"/>
      <c r="T138" s="40">
        <v>10</v>
      </c>
      <c r="U138" s="42"/>
      <c r="V138" s="40"/>
      <c r="W138" s="42"/>
      <c r="X138" s="40">
        <v>4</v>
      </c>
      <c r="Y138" s="42"/>
      <c r="Z138" s="40"/>
      <c r="AA138" s="42"/>
      <c r="AB138" s="40">
        <v>0.85</v>
      </c>
      <c r="AC138" s="42"/>
      <c r="AD138" s="40"/>
      <c r="AE138" s="42"/>
      <c r="AF138" s="40">
        <v>10</v>
      </c>
      <c r="AP138" s="40">
        <v>34</v>
      </c>
      <c r="AQ138" s="19"/>
      <c r="AR138" s="40">
        <f>AP138*1.219</f>
        <v>41.446000000000005</v>
      </c>
      <c r="AS138" s="42" t="s">
        <v>150</v>
      </c>
      <c r="AT138" s="40">
        <v>1</v>
      </c>
      <c r="AV138" s="41">
        <v>41.446000000000005</v>
      </c>
      <c r="AZ138" s="40">
        <v>5</v>
      </c>
      <c r="BC138" s="42"/>
      <c r="BD138" s="40">
        <v>0.15</v>
      </c>
      <c r="BG138" s="40">
        <v>44</v>
      </c>
      <c r="BJ138" s="42"/>
      <c r="BK138" s="97">
        <v>1.9</v>
      </c>
      <c r="BN138" s="42" t="s">
        <v>150</v>
      </c>
      <c r="BO138" s="40">
        <v>0.02</v>
      </c>
      <c r="BR138" s="42"/>
      <c r="BS138" s="40">
        <v>8.6</v>
      </c>
      <c r="CF138" s="97"/>
      <c r="CG138" s="40">
        <v>0.05</v>
      </c>
      <c r="CJ138" s="42" t="s">
        <v>150</v>
      </c>
      <c r="CK138" s="40">
        <v>5</v>
      </c>
      <c r="CL138" s="42"/>
      <c r="CM138" s="43"/>
      <c r="CN138" s="77" t="s">
        <v>150</v>
      </c>
      <c r="CO138" s="43">
        <v>50</v>
      </c>
      <c r="CR138" s="42"/>
      <c r="CS138" s="40"/>
      <c r="CT138" s="42" t="s">
        <v>150</v>
      </c>
      <c r="CU138" s="40">
        <v>10</v>
      </c>
      <c r="CV138" s="42"/>
      <c r="CW138" s="40"/>
      <c r="CX138" s="77" t="s">
        <v>150</v>
      </c>
      <c r="CY138" s="43">
        <v>10</v>
      </c>
      <c r="DD138" s="42"/>
      <c r="DE138" s="40"/>
      <c r="DF138" s="77" t="s">
        <v>150</v>
      </c>
      <c r="DG138" s="43">
        <v>2</v>
      </c>
      <c r="DH138" s="42"/>
      <c r="DI138" s="40"/>
      <c r="DJ138" s="77" t="s">
        <v>150</v>
      </c>
      <c r="DK138" s="43">
        <v>25</v>
      </c>
      <c r="DN138" s="42"/>
      <c r="DO138" s="40"/>
      <c r="DP138" s="77" t="s">
        <v>150</v>
      </c>
      <c r="DQ138" s="43">
        <v>2</v>
      </c>
      <c r="DR138" s="42"/>
      <c r="DS138" s="164"/>
      <c r="DT138" s="42"/>
      <c r="DU138" s="164">
        <v>74</v>
      </c>
      <c r="DV138" s="42"/>
      <c r="DW138" s="40"/>
      <c r="DX138" s="77" t="s">
        <v>150</v>
      </c>
      <c r="DY138" s="43">
        <v>10</v>
      </c>
      <c r="DZ138" s="42"/>
      <c r="EA138" s="164"/>
      <c r="EB138" s="77" t="s">
        <v>150</v>
      </c>
      <c r="EC138" s="163">
        <v>10</v>
      </c>
      <c r="EJ138" s="42"/>
      <c r="EK138" s="97"/>
      <c r="EL138" s="77" t="s">
        <v>150</v>
      </c>
      <c r="EM138" s="95">
        <v>10</v>
      </c>
      <c r="EN138" s="42"/>
      <c r="EO138" s="40"/>
      <c r="EP138" s="77" t="s">
        <v>150</v>
      </c>
      <c r="EQ138" s="43">
        <v>5</v>
      </c>
      <c r="ER138" s="42"/>
      <c r="ES138" s="40"/>
      <c r="ET138" s="77" t="s">
        <v>150</v>
      </c>
      <c r="EU138" s="43">
        <v>5</v>
      </c>
      <c r="EV138" s="42"/>
      <c r="EW138" s="164"/>
      <c r="EX138" s="42"/>
      <c r="EY138" s="187">
        <v>1200</v>
      </c>
    </row>
    <row r="139" spans="1:155" ht="12.75">
      <c r="A139" s="9" t="s">
        <v>277</v>
      </c>
      <c r="B139" s="25" t="s">
        <v>270</v>
      </c>
      <c r="C139" s="25" t="s">
        <v>229</v>
      </c>
      <c r="D139" s="39" t="s">
        <v>235</v>
      </c>
      <c r="E139" s="26" t="s">
        <v>181</v>
      </c>
      <c r="F139" s="248" t="s">
        <v>363</v>
      </c>
      <c r="G139" s="27">
        <v>362231079310804</v>
      </c>
      <c r="H139" s="99">
        <v>37965</v>
      </c>
      <c r="J139" s="25">
        <v>438</v>
      </c>
      <c r="K139" s="10" t="s">
        <v>311</v>
      </c>
      <c r="L139" s="241">
        <v>705.48</v>
      </c>
      <c r="M139" s="40"/>
      <c r="N139" s="220">
        <v>5.7</v>
      </c>
      <c r="O139" s="39">
        <v>161</v>
      </c>
      <c r="P139" s="40">
        <v>15.6</v>
      </c>
      <c r="S139" s="40"/>
      <c r="T139" s="40">
        <v>11</v>
      </c>
      <c r="U139" s="42"/>
      <c r="V139" s="40"/>
      <c r="W139" s="42"/>
      <c r="X139" s="40">
        <v>4</v>
      </c>
      <c r="Y139" s="42"/>
      <c r="Z139" s="40"/>
      <c r="AA139" s="42"/>
      <c r="AB139" s="40">
        <v>0.84</v>
      </c>
      <c r="AC139" s="42"/>
      <c r="AD139" s="40"/>
      <c r="AE139" s="42"/>
      <c r="AF139" s="40">
        <v>10</v>
      </c>
      <c r="AP139" s="40">
        <v>31</v>
      </c>
      <c r="AQ139" s="19"/>
      <c r="AR139" s="40">
        <f>AP139*1.219</f>
        <v>37.789</v>
      </c>
      <c r="AS139" s="42" t="s">
        <v>150</v>
      </c>
      <c r="AT139" s="40">
        <v>1</v>
      </c>
      <c r="AV139" s="41">
        <v>37.789</v>
      </c>
      <c r="AZ139" s="40">
        <v>5.4</v>
      </c>
      <c r="BC139" s="42"/>
      <c r="BD139" s="40">
        <v>0.14</v>
      </c>
      <c r="BG139" s="40">
        <v>49</v>
      </c>
      <c r="BJ139" s="42"/>
      <c r="BK139" s="97">
        <v>1.8</v>
      </c>
      <c r="BN139" s="42" t="s">
        <v>150</v>
      </c>
      <c r="BO139" s="40">
        <v>0.02</v>
      </c>
      <c r="BR139" s="42"/>
      <c r="BS139" s="40">
        <v>8.8</v>
      </c>
      <c r="CF139" s="97"/>
      <c r="CG139" s="40">
        <v>0.04</v>
      </c>
      <c r="CJ139" s="42" t="s">
        <v>150</v>
      </c>
      <c r="CK139" s="40">
        <v>5</v>
      </c>
      <c r="CL139" s="42"/>
      <c r="CM139" s="43"/>
      <c r="CN139" s="77" t="s">
        <v>150</v>
      </c>
      <c r="CO139" s="43">
        <v>50</v>
      </c>
      <c r="CR139" s="42"/>
      <c r="CS139" s="40"/>
      <c r="CT139" s="42" t="s">
        <v>150</v>
      </c>
      <c r="CU139" s="40">
        <v>10</v>
      </c>
      <c r="CV139" s="42"/>
      <c r="CW139" s="40"/>
      <c r="CX139" s="77" t="s">
        <v>150</v>
      </c>
      <c r="CY139" s="43">
        <v>10</v>
      </c>
      <c r="DD139" s="42"/>
      <c r="DE139" s="40"/>
      <c r="DF139" s="77" t="s">
        <v>150</v>
      </c>
      <c r="DG139" s="43">
        <v>2</v>
      </c>
      <c r="DH139" s="42"/>
      <c r="DI139" s="40"/>
      <c r="DJ139" s="77" t="s">
        <v>150</v>
      </c>
      <c r="DK139" s="43">
        <v>25</v>
      </c>
      <c r="DN139" s="42"/>
      <c r="DO139" s="40"/>
      <c r="DP139" s="77" t="s">
        <v>150</v>
      </c>
      <c r="DQ139" s="43">
        <v>2</v>
      </c>
      <c r="DR139" s="42"/>
      <c r="DS139" s="164"/>
      <c r="DT139" s="77" t="s">
        <v>150</v>
      </c>
      <c r="DU139" s="163">
        <v>50</v>
      </c>
      <c r="DV139" s="42"/>
      <c r="DW139" s="40"/>
      <c r="DX139" s="77" t="s">
        <v>150</v>
      </c>
      <c r="DY139" s="43">
        <v>10</v>
      </c>
      <c r="DZ139" s="42"/>
      <c r="EA139" s="164"/>
      <c r="EB139" s="77" t="s">
        <v>150</v>
      </c>
      <c r="EC139" s="163">
        <v>10</v>
      </c>
      <c r="EJ139" s="42"/>
      <c r="EK139" s="97"/>
      <c r="EL139" s="77" t="s">
        <v>150</v>
      </c>
      <c r="EM139" s="95">
        <v>10</v>
      </c>
      <c r="EN139" s="42"/>
      <c r="EO139" s="40"/>
      <c r="EP139" s="77" t="s">
        <v>150</v>
      </c>
      <c r="EQ139" s="43">
        <v>5</v>
      </c>
      <c r="ER139" s="42"/>
      <c r="ES139" s="40"/>
      <c r="ET139" s="77" t="s">
        <v>150</v>
      </c>
      <c r="EU139" s="43">
        <v>5</v>
      </c>
      <c r="EV139" s="42"/>
      <c r="EW139" s="164"/>
      <c r="EX139" s="42"/>
      <c r="EY139" s="187">
        <v>1100</v>
      </c>
    </row>
    <row r="140" spans="1:131" ht="12.75">
      <c r="A140" s="9" t="s">
        <v>277</v>
      </c>
      <c r="B140" s="25" t="s">
        <v>269</v>
      </c>
      <c r="C140" s="25" t="s">
        <v>229</v>
      </c>
      <c r="D140" s="146" t="s">
        <v>235</v>
      </c>
      <c r="E140" s="26" t="s">
        <v>181</v>
      </c>
      <c r="F140" s="26" t="s">
        <v>299</v>
      </c>
      <c r="G140" s="27">
        <v>362231079310804</v>
      </c>
      <c r="H140" s="28">
        <v>38057</v>
      </c>
      <c r="I140" s="25">
        <v>1615</v>
      </c>
      <c r="J140" s="25">
        <v>438</v>
      </c>
      <c r="K140" s="25" t="s">
        <v>321</v>
      </c>
      <c r="L140" s="241">
        <v>705</v>
      </c>
      <c r="M140" s="20">
        <v>7</v>
      </c>
      <c r="N140" s="215">
        <v>6.5</v>
      </c>
      <c r="O140" s="25">
        <v>159</v>
      </c>
      <c r="P140" s="25">
        <v>16</v>
      </c>
      <c r="Q140" s="25">
        <v>45</v>
      </c>
      <c r="S140" s="20">
        <v>10.7</v>
      </c>
      <c r="V140" s="20">
        <v>4.52</v>
      </c>
      <c r="Z140" s="20">
        <v>0.88</v>
      </c>
      <c r="AD140" s="20">
        <v>13</v>
      </c>
      <c r="AH140" s="20">
        <v>32</v>
      </c>
      <c r="AJ140" s="29">
        <v>31</v>
      </c>
      <c r="AQ140" s="19"/>
      <c r="AR140" s="40"/>
      <c r="AV140" s="20">
        <v>37.79</v>
      </c>
      <c r="AX140" s="20">
        <v>5.69</v>
      </c>
      <c r="BA140" s="19" t="s">
        <v>150</v>
      </c>
      <c r="BB140" s="20">
        <v>0.17</v>
      </c>
      <c r="BF140" s="20">
        <v>44.5</v>
      </c>
      <c r="BI140" s="197">
        <v>1.43</v>
      </c>
      <c r="BL140" s="19" t="s">
        <v>150</v>
      </c>
      <c r="BM140" s="20">
        <v>0.04</v>
      </c>
      <c r="BQ140" s="20">
        <v>9.46</v>
      </c>
      <c r="BX140" s="19" t="s">
        <v>150</v>
      </c>
      <c r="BY140" s="20">
        <v>0.008</v>
      </c>
      <c r="CC140" s="20">
        <v>0.041</v>
      </c>
      <c r="CR140" s="19" t="s">
        <v>150</v>
      </c>
      <c r="CS140" s="20">
        <v>2</v>
      </c>
      <c r="DB140" s="19" t="s">
        <v>150</v>
      </c>
      <c r="DC140" s="20">
        <v>7</v>
      </c>
      <c r="DS140" s="165">
        <v>9</v>
      </c>
      <c r="EA140" s="165">
        <v>1.1</v>
      </c>
    </row>
    <row r="141" spans="1:131" ht="12.75">
      <c r="A141" s="9" t="s">
        <v>277</v>
      </c>
      <c r="B141" s="25" t="s">
        <v>269</v>
      </c>
      <c r="C141" s="25" t="s">
        <v>229</v>
      </c>
      <c r="D141" s="146" t="s">
        <v>235</v>
      </c>
      <c r="E141" s="26" t="s">
        <v>181</v>
      </c>
      <c r="F141" s="26" t="s">
        <v>298</v>
      </c>
      <c r="G141" s="27">
        <v>362231079310804</v>
      </c>
      <c r="H141" s="28">
        <v>38061</v>
      </c>
      <c r="I141" s="25">
        <v>1510</v>
      </c>
      <c r="J141" s="25">
        <v>438</v>
      </c>
      <c r="K141" s="25" t="s">
        <v>322</v>
      </c>
      <c r="L141" s="241">
        <v>705</v>
      </c>
      <c r="M141" s="20">
        <v>2.8</v>
      </c>
      <c r="N141" s="215">
        <v>7</v>
      </c>
      <c r="O141" s="25">
        <v>227</v>
      </c>
      <c r="P141" s="25">
        <v>15.9</v>
      </c>
      <c r="Q141" s="25">
        <v>77</v>
      </c>
      <c r="S141" s="20">
        <v>21.6</v>
      </c>
      <c r="V141" s="20">
        <v>5.61</v>
      </c>
      <c r="Z141" s="20">
        <v>0.78</v>
      </c>
      <c r="AD141" s="20">
        <v>11.8</v>
      </c>
      <c r="AH141" s="20">
        <v>72</v>
      </c>
      <c r="AJ141" s="29">
        <v>70</v>
      </c>
      <c r="AQ141" s="19"/>
      <c r="AR141" s="40"/>
      <c r="AV141" s="20">
        <v>85.33</v>
      </c>
      <c r="AX141" s="20">
        <v>5.96</v>
      </c>
      <c r="BA141" s="19" t="s">
        <v>150</v>
      </c>
      <c r="BB141" s="20">
        <v>0.17</v>
      </c>
      <c r="BF141" s="20">
        <v>36.1</v>
      </c>
      <c r="BI141" s="197">
        <v>4.84</v>
      </c>
      <c r="BL141" s="19" t="s">
        <v>150</v>
      </c>
      <c r="BM141" s="20">
        <v>0.04</v>
      </c>
      <c r="BQ141" s="20">
        <v>8.17</v>
      </c>
      <c r="BU141" s="20">
        <v>8.1</v>
      </c>
      <c r="BY141" s="20">
        <v>0.067</v>
      </c>
      <c r="CC141" s="20">
        <v>0.013</v>
      </c>
      <c r="CR141" s="19" t="s">
        <v>150</v>
      </c>
      <c r="CS141" s="20">
        <v>2</v>
      </c>
      <c r="DB141" s="19" t="s">
        <v>157</v>
      </c>
      <c r="DC141" s="20">
        <v>3.5</v>
      </c>
      <c r="DS141" s="165">
        <v>13</v>
      </c>
      <c r="EA141" s="165">
        <v>16.9</v>
      </c>
    </row>
    <row r="142" spans="1:131" ht="12.75">
      <c r="A142" s="9" t="s">
        <v>277</v>
      </c>
      <c r="B142" s="25" t="s">
        <v>269</v>
      </c>
      <c r="C142" s="25" t="s">
        <v>229</v>
      </c>
      <c r="D142" s="146" t="s">
        <v>235</v>
      </c>
      <c r="E142" s="26" t="s">
        <v>181</v>
      </c>
      <c r="F142" s="26" t="s">
        <v>300</v>
      </c>
      <c r="G142" s="27">
        <v>362231079310804</v>
      </c>
      <c r="H142" s="28">
        <v>38062</v>
      </c>
      <c r="I142" s="25">
        <v>1545</v>
      </c>
      <c r="J142" s="25">
        <v>438</v>
      </c>
      <c r="K142" s="25" t="s">
        <v>323</v>
      </c>
      <c r="L142" s="241">
        <v>705</v>
      </c>
      <c r="M142" s="20">
        <v>0.6</v>
      </c>
      <c r="N142" s="215">
        <v>7.6</v>
      </c>
      <c r="O142" s="25">
        <v>260</v>
      </c>
      <c r="P142" s="25">
        <v>15.5</v>
      </c>
      <c r="Q142" s="25">
        <v>99</v>
      </c>
      <c r="S142" s="20">
        <v>30.8</v>
      </c>
      <c r="V142" s="20">
        <v>5.44</v>
      </c>
      <c r="Z142" s="20">
        <v>1.17</v>
      </c>
      <c r="AD142" s="20">
        <v>12.3</v>
      </c>
      <c r="AH142" s="20">
        <v>90</v>
      </c>
      <c r="AJ142" s="29">
        <v>86</v>
      </c>
      <c r="AQ142" s="19"/>
      <c r="AR142" s="40"/>
      <c r="AV142" s="20">
        <v>104.83</v>
      </c>
      <c r="AX142" s="20">
        <v>5.75</v>
      </c>
      <c r="BA142" s="19" t="s">
        <v>150</v>
      </c>
      <c r="BB142" s="20">
        <v>0.17</v>
      </c>
      <c r="BF142" s="20">
        <v>33.9</v>
      </c>
      <c r="BI142" s="197">
        <v>3.53</v>
      </c>
      <c r="BL142" s="19" t="s">
        <v>150</v>
      </c>
      <c r="BM142" s="20">
        <v>0.04</v>
      </c>
      <c r="BQ142" s="20">
        <v>8.16</v>
      </c>
      <c r="BU142" s="20">
        <v>7.79</v>
      </c>
      <c r="BY142" s="20">
        <v>0.373</v>
      </c>
      <c r="CC142" s="20">
        <v>0.007</v>
      </c>
      <c r="CR142" s="19" t="s">
        <v>150</v>
      </c>
      <c r="CS142" s="20">
        <v>2</v>
      </c>
      <c r="DB142" s="19" t="s">
        <v>157</v>
      </c>
      <c r="DC142" s="20">
        <v>3.7</v>
      </c>
      <c r="DS142" s="165">
        <v>11</v>
      </c>
      <c r="EA142" s="165">
        <v>24.9</v>
      </c>
    </row>
    <row r="143" spans="1:131" ht="12.75">
      <c r="A143" s="9" t="s">
        <v>277</v>
      </c>
      <c r="B143" s="25" t="s">
        <v>269</v>
      </c>
      <c r="C143" s="25" t="s">
        <v>229</v>
      </c>
      <c r="D143" s="146" t="s">
        <v>235</v>
      </c>
      <c r="E143" s="26" t="s">
        <v>181</v>
      </c>
      <c r="F143" s="26" t="s">
        <v>300</v>
      </c>
      <c r="G143" s="27">
        <v>362231079310804</v>
      </c>
      <c r="H143" s="28">
        <v>38063</v>
      </c>
      <c r="I143" s="25">
        <v>1140</v>
      </c>
      <c r="J143" s="25">
        <v>438</v>
      </c>
      <c r="K143" s="25" t="s">
        <v>324</v>
      </c>
      <c r="L143" s="241">
        <v>705</v>
      </c>
      <c r="M143" s="20">
        <v>0.3</v>
      </c>
      <c r="N143" s="215">
        <v>7.7</v>
      </c>
      <c r="O143" s="25">
        <v>258</v>
      </c>
      <c r="P143" s="25">
        <v>15.6</v>
      </c>
      <c r="Q143" s="25">
        <v>97</v>
      </c>
      <c r="S143" s="20">
        <v>30.1</v>
      </c>
      <c r="V143" s="20">
        <v>5.28</v>
      </c>
      <c r="Z143" s="20">
        <v>1.2</v>
      </c>
      <c r="AD143" s="20">
        <v>12.6</v>
      </c>
      <c r="AH143" s="20">
        <v>90</v>
      </c>
      <c r="AJ143" s="29">
        <v>85</v>
      </c>
      <c r="AQ143" s="19"/>
      <c r="AR143" s="40"/>
      <c r="AV143" s="20">
        <v>103.62</v>
      </c>
      <c r="AX143" s="20">
        <v>5.44</v>
      </c>
      <c r="BB143" s="20">
        <v>0.21</v>
      </c>
      <c r="BF143" s="20">
        <v>32.8</v>
      </c>
      <c r="BI143" s="197">
        <v>3.73</v>
      </c>
      <c r="BL143" s="19" t="s">
        <v>150</v>
      </c>
      <c r="BM143" s="20">
        <v>0.04</v>
      </c>
      <c r="BQ143" s="20">
        <v>7.71</v>
      </c>
      <c r="BU143" s="20">
        <v>6.92</v>
      </c>
      <c r="BY143" s="20">
        <v>0.785</v>
      </c>
      <c r="CC143" s="20">
        <v>0.007</v>
      </c>
      <c r="CR143" s="19" t="s">
        <v>150</v>
      </c>
      <c r="CS143" s="20">
        <v>2</v>
      </c>
      <c r="DB143" s="19" t="s">
        <v>157</v>
      </c>
      <c r="DC143" s="20">
        <v>4.5</v>
      </c>
      <c r="DS143" s="165">
        <v>9</v>
      </c>
      <c r="EA143" s="165">
        <v>18.5</v>
      </c>
    </row>
    <row r="144" spans="1:155" ht="12.75">
      <c r="A144" s="9" t="s">
        <v>277</v>
      </c>
      <c r="B144" s="25" t="s">
        <v>270</v>
      </c>
      <c r="C144" s="25" t="s">
        <v>229</v>
      </c>
      <c r="D144" s="39" t="s">
        <v>235</v>
      </c>
      <c r="E144" s="26" t="s">
        <v>181</v>
      </c>
      <c r="F144" s="248" t="s">
        <v>363</v>
      </c>
      <c r="G144" s="27">
        <v>362231079310804</v>
      </c>
      <c r="H144" s="100">
        <v>38195</v>
      </c>
      <c r="J144" s="25">
        <v>438</v>
      </c>
      <c r="K144" s="10" t="s">
        <v>311</v>
      </c>
      <c r="L144" s="241">
        <v>705.48</v>
      </c>
      <c r="M144" s="43">
        <v>5.87</v>
      </c>
      <c r="N144" s="220">
        <v>6.43</v>
      </c>
      <c r="O144" s="92">
        <v>164.3</v>
      </c>
      <c r="P144" s="43">
        <v>17</v>
      </c>
      <c r="Q144" s="43"/>
      <c r="R144" s="43"/>
      <c r="S144" s="43">
        <v>11</v>
      </c>
      <c r="T144" s="43">
        <v>11</v>
      </c>
      <c r="U144" s="77"/>
      <c r="V144" s="43">
        <v>4.7</v>
      </c>
      <c r="W144" s="77"/>
      <c r="X144" s="43">
        <v>4.8</v>
      </c>
      <c r="Y144" s="77"/>
      <c r="Z144" s="43">
        <v>0.98</v>
      </c>
      <c r="AA144" s="77"/>
      <c r="AB144" s="43">
        <v>0.99</v>
      </c>
      <c r="AC144" s="77"/>
      <c r="AD144" s="43">
        <v>10</v>
      </c>
      <c r="AE144" s="77"/>
      <c r="AF144" s="43">
        <v>12</v>
      </c>
      <c r="AP144" s="43">
        <v>31</v>
      </c>
      <c r="AQ144" s="19"/>
      <c r="AR144" s="40">
        <f>AP144*1.219</f>
        <v>37.789</v>
      </c>
      <c r="AS144" s="42" t="s">
        <v>150</v>
      </c>
      <c r="AT144" s="40">
        <v>1</v>
      </c>
      <c r="AV144" s="96">
        <v>37.789</v>
      </c>
      <c r="AZ144" s="43">
        <v>5.9</v>
      </c>
      <c r="BC144" s="42" t="s">
        <v>150</v>
      </c>
      <c r="BD144" s="40">
        <v>0.2</v>
      </c>
      <c r="BG144" s="43">
        <v>39</v>
      </c>
      <c r="BJ144" s="42" t="s">
        <v>150</v>
      </c>
      <c r="BK144" s="97">
        <v>2</v>
      </c>
      <c r="BN144" s="77"/>
      <c r="BO144" s="43" t="s">
        <v>173</v>
      </c>
      <c r="BR144" s="77"/>
      <c r="BS144" s="43">
        <v>9.4</v>
      </c>
      <c r="CF144" s="95"/>
      <c r="CG144" s="43">
        <v>0.05</v>
      </c>
      <c r="CJ144" s="77"/>
      <c r="CK144" s="43" t="s">
        <v>173</v>
      </c>
      <c r="CL144" s="77" t="s">
        <v>150</v>
      </c>
      <c r="CM144" s="43">
        <v>50</v>
      </c>
      <c r="CN144" s="77" t="s">
        <v>150</v>
      </c>
      <c r="CO144" s="43">
        <v>50</v>
      </c>
      <c r="CR144" s="77" t="s">
        <v>150</v>
      </c>
      <c r="CS144" s="43">
        <v>10</v>
      </c>
      <c r="CT144" s="42" t="s">
        <v>150</v>
      </c>
      <c r="CU144" s="40">
        <v>10</v>
      </c>
      <c r="CV144" s="77" t="s">
        <v>150</v>
      </c>
      <c r="CW144" s="43">
        <v>10</v>
      </c>
      <c r="CX144" s="77" t="s">
        <v>150</v>
      </c>
      <c r="CY144" s="43">
        <v>10</v>
      </c>
      <c r="DD144" s="77" t="s">
        <v>150</v>
      </c>
      <c r="DE144" s="43">
        <v>2</v>
      </c>
      <c r="DF144" s="77" t="s">
        <v>150</v>
      </c>
      <c r="DG144" s="43">
        <v>2</v>
      </c>
      <c r="DH144" s="77" t="s">
        <v>150</v>
      </c>
      <c r="DI144" s="43">
        <v>25</v>
      </c>
      <c r="DJ144" s="77" t="s">
        <v>150</v>
      </c>
      <c r="DK144" s="43">
        <v>25</v>
      </c>
      <c r="DN144" s="77" t="s">
        <v>150</v>
      </c>
      <c r="DO144" s="43">
        <v>2</v>
      </c>
      <c r="DP144" s="77" t="s">
        <v>150</v>
      </c>
      <c r="DQ144" s="43">
        <v>2</v>
      </c>
      <c r="DR144" s="77" t="s">
        <v>150</v>
      </c>
      <c r="DS144" s="163">
        <v>50</v>
      </c>
      <c r="DT144" s="77" t="s">
        <v>150</v>
      </c>
      <c r="DU144" s="163">
        <v>50</v>
      </c>
      <c r="DV144" s="77" t="s">
        <v>150</v>
      </c>
      <c r="DW144" s="43">
        <v>10</v>
      </c>
      <c r="DX144" s="77" t="s">
        <v>150</v>
      </c>
      <c r="DY144" s="43">
        <v>10</v>
      </c>
      <c r="DZ144" s="77" t="s">
        <v>150</v>
      </c>
      <c r="EA144" s="163">
        <v>10</v>
      </c>
      <c r="EB144" s="77" t="s">
        <v>150</v>
      </c>
      <c r="EC144" s="163">
        <v>10</v>
      </c>
      <c r="EJ144" s="77" t="s">
        <v>150</v>
      </c>
      <c r="EK144" s="95">
        <v>10</v>
      </c>
      <c r="EL144" s="77" t="s">
        <v>150</v>
      </c>
      <c r="EM144" s="95">
        <v>10</v>
      </c>
      <c r="EN144" s="77" t="s">
        <v>150</v>
      </c>
      <c r="EO144" s="43">
        <v>5</v>
      </c>
      <c r="EP144" s="77" t="s">
        <v>150</v>
      </c>
      <c r="EQ144" s="43">
        <v>5</v>
      </c>
      <c r="ER144" s="77" t="s">
        <v>150</v>
      </c>
      <c r="ES144" s="43">
        <v>5</v>
      </c>
      <c r="ET144" s="77" t="s">
        <v>150</v>
      </c>
      <c r="EU144" s="43">
        <v>5</v>
      </c>
      <c r="EV144" s="77"/>
      <c r="EW144" s="163">
        <v>780</v>
      </c>
      <c r="EX144" s="77"/>
      <c r="EY144" s="163">
        <v>800</v>
      </c>
    </row>
    <row r="145" spans="1:155" ht="12.75">
      <c r="A145" s="9" t="s">
        <v>277</v>
      </c>
      <c r="B145" s="25" t="s">
        <v>270</v>
      </c>
      <c r="C145" s="25" t="s">
        <v>229</v>
      </c>
      <c r="D145" s="39" t="s">
        <v>235</v>
      </c>
      <c r="E145" s="26" t="s">
        <v>181</v>
      </c>
      <c r="F145" s="248" t="s">
        <v>363</v>
      </c>
      <c r="G145" s="27">
        <v>362231079310804</v>
      </c>
      <c r="H145" s="99">
        <v>38419</v>
      </c>
      <c r="J145" s="25">
        <v>438</v>
      </c>
      <c r="K145" s="10" t="s">
        <v>311</v>
      </c>
      <c r="L145" s="241">
        <v>705.48</v>
      </c>
      <c r="M145" s="40">
        <v>6.63</v>
      </c>
      <c r="N145" s="220">
        <v>6.28</v>
      </c>
      <c r="O145" s="39">
        <v>166</v>
      </c>
      <c r="P145" s="40">
        <v>15.5</v>
      </c>
      <c r="Q145" s="40"/>
      <c r="R145" s="40"/>
      <c r="S145" s="40"/>
      <c r="T145" s="40">
        <v>12</v>
      </c>
      <c r="U145" s="42"/>
      <c r="V145" s="40"/>
      <c r="W145" s="42"/>
      <c r="X145" s="40">
        <v>5</v>
      </c>
      <c r="Y145" s="42"/>
      <c r="Z145" s="40"/>
      <c r="AA145" s="42"/>
      <c r="AB145" s="40">
        <v>0.98</v>
      </c>
      <c r="AC145" s="42"/>
      <c r="AD145" s="40"/>
      <c r="AE145" s="42"/>
      <c r="AF145" s="40">
        <v>14</v>
      </c>
      <c r="AP145" s="40">
        <v>33</v>
      </c>
      <c r="AQ145" s="19"/>
      <c r="AR145" s="40">
        <f>AP145*1.219</f>
        <v>40.227000000000004</v>
      </c>
      <c r="AS145" s="42" t="s">
        <v>150</v>
      </c>
      <c r="AT145" s="40">
        <v>1</v>
      </c>
      <c r="AV145" s="41">
        <v>40.227000000000004</v>
      </c>
      <c r="AZ145" s="40">
        <v>5.8</v>
      </c>
      <c r="BC145" s="42" t="s">
        <v>150</v>
      </c>
      <c r="BD145" s="43">
        <v>0.4</v>
      </c>
      <c r="BG145" s="40">
        <v>46</v>
      </c>
      <c r="BJ145" s="42" t="s">
        <v>150</v>
      </c>
      <c r="BK145" s="97">
        <v>2</v>
      </c>
      <c r="BN145" s="42" t="s">
        <v>150</v>
      </c>
      <c r="BO145" s="40">
        <v>0.02</v>
      </c>
      <c r="BR145" s="42"/>
      <c r="BS145" s="40">
        <v>9.8</v>
      </c>
      <c r="CF145" s="97"/>
      <c r="CG145" s="40">
        <v>0.05</v>
      </c>
      <c r="CJ145" s="42" t="s">
        <v>150</v>
      </c>
      <c r="CK145" s="40">
        <v>2</v>
      </c>
      <c r="CL145" s="42"/>
      <c r="CM145" s="43"/>
      <c r="CN145" s="77" t="s">
        <v>150</v>
      </c>
      <c r="CO145" s="43">
        <v>50</v>
      </c>
      <c r="CR145" s="42"/>
      <c r="CS145" s="40"/>
      <c r="CT145" s="77" t="s">
        <v>150</v>
      </c>
      <c r="CU145" s="43">
        <v>5</v>
      </c>
      <c r="CV145" s="42"/>
      <c r="CW145" s="40"/>
      <c r="CX145" s="77" t="s">
        <v>150</v>
      </c>
      <c r="CY145" s="43">
        <v>10</v>
      </c>
      <c r="DD145" s="42"/>
      <c r="DE145" s="40"/>
      <c r="DF145" s="77" t="s">
        <v>150</v>
      </c>
      <c r="DG145" s="43">
        <v>2</v>
      </c>
      <c r="DH145" s="42"/>
      <c r="DI145" s="40"/>
      <c r="DJ145" s="77" t="s">
        <v>150</v>
      </c>
      <c r="DK145" s="43">
        <v>25</v>
      </c>
      <c r="DN145" s="42"/>
      <c r="DO145" s="40"/>
      <c r="DP145" s="77" t="s">
        <v>150</v>
      </c>
      <c r="DQ145" s="43">
        <v>2</v>
      </c>
      <c r="DR145" s="42"/>
      <c r="DS145" s="164"/>
      <c r="DT145" s="77" t="s">
        <v>150</v>
      </c>
      <c r="DU145" s="163">
        <v>50</v>
      </c>
      <c r="DV145" s="42"/>
      <c r="DW145" s="40"/>
      <c r="DX145" s="77" t="s">
        <v>150</v>
      </c>
      <c r="DY145" s="43">
        <v>10</v>
      </c>
      <c r="DZ145" s="42"/>
      <c r="EA145" s="164"/>
      <c r="EB145" s="77" t="s">
        <v>150</v>
      </c>
      <c r="EC145" s="163">
        <v>10</v>
      </c>
      <c r="EJ145" s="42"/>
      <c r="EK145" s="97"/>
      <c r="EL145" s="77" t="s">
        <v>150</v>
      </c>
      <c r="EM145" s="95">
        <v>10</v>
      </c>
      <c r="EN145" s="42"/>
      <c r="EO145" s="40"/>
      <c r="EP145" s="77" t="s">
        <v>150</v>
      </c>
      <c r="EQ145" s="43">
        <v>5</v>
      </c>
      <c r="ER145" s="42"/>
      <c r="ES145" s="40"/>
      <c r="ET145" s="77" t="s">
        <v>150</v>
      </c>
      <c r="EU145" s="43">
        <v>5</v>
      </c>
      <c r="EV145" s="42"/>
      <c r="EW145" s="164"/>
      <c r="EX145" s="42"/>
      <c r="EY145" s="164">
        <v>610</v>
      </c>
    </row>
    <row r="146" spans="1:155" ht="12.75">
      <c r="A146" s="9" t="s">
        <v>277</v>
      </c>
      <c r="B146" s="25" t="s">
        <v>270</v>
      </c>
      <c r="C146" s="25" t="s">
        <v>229</v>
      </c>
      <c r="D146" s="39" t="s">
        <v>235</v>
      </c>
      <c r="E146" s="26" t="s">
        <v>181</v>
      </c>
      <c r="F146" s="248" t="s">
        <v>363</v>
      </c>
      <c r="G146" s="27">
        <v>362231079310804</v>
      </c>
      <c r="H146" s="99">
        <v>38987</v>
      </c>
      <c r="J146" s="25">
        <v>438</v>
      </c>
      <c r="K146" s="10" t="s">
        <v>311</v>
      </c>
      <c r="L146" s="241">
        <v>705.48</v>
      </c>
      <c r="M146" s="40">
        <v>5.8</v>
      </c>
      <c r="N146" s="220">
        <v>5.49</v>
      </c>
      <c r="O146" s="39">
        <v>178</v>
      </c>
      <c r="P146" s="40">
        <v>16.48</v>
      </c>
      <c r="Q146" s="40"/>
      <c r="R146" s="40"/>
      <c r="S146" s="40"/>
      <c r="T146" s="40">
        <v>13</v>
      </c>
      <c r="U146" s="42"/>
      <c r="V146" s="40"/>
      <c r="W146" s="42"/>
      <c r="X146" s="40">
        <v>5.4</v>
      </c>
      <c r="Y146" s="42"/>
      <c r="Z146" s="40"/>
      <c r="AA146" s="42"/>
      <c r="AB146" s="40">
        <v>1.2</v>
      </c>
      <c r="AC146" s="42"/>
      <c r="AD146" s="40"/>
      <c r="AE146" s="42"/>
      <c r="AF146" s="40">
        <v>15</v>
      </c>
      <c r="AP146" s="40">
        <v>35</v>
      </c>
      <c r="AQ146" s="19"/>
      <c r="AR146" s="40">
        <f>AP146*1.219</f>
        <v>42.665000000000006</v>
      </c>
      <c r="AS146" s="42" t="s">
        <v>150</v>
      </c>
      <c r="AT146" s="40">
        <v>1</v>
      </c>
      <c r="AV146" s="41">
        <v>42.665</v>
      </c>
      <c r="AZ146" s="40">
        <v>7.7</v>
      </c>
      <c r="BC146" s="42" t="s">
        <v>150</v>
      </c>
      <c r="BD146" s="43">
        <v>0.4</v>
      </c>
      <c r="BG146" s="40">
        <v>46</v>
      </c>
      <c r="BJ146" s="42"/>
      <c r="BK146" s="97">
        <v>2.3</v>
      </c>
      <c r="BN146" s="42" t="s">
        <v>150</v>
      </c>
      <c r="BO146" s="40">
        <v>0.02</v>
      </c>
      <c r="BR146" s="42"/>
      <c r="BS146" s="40">
        <v>9.7</v>
      </c>
      <c r="CF146" s="42" t="s">
        <v>150</v>
      </c>
      <c r="CG146" s="40">
        <v>0.02</v>
      </c>
      <c r="CJ146" s="42" t="s">
        <v>150</v>
      </c>
      <c r="CK146" s="40">
        <v>2</v>
      </c>
      <c r="CL146" s="42"/>
      <c r="CM146" s="43"/>
      <c r="CN146" s="77" t="s">
        <v>150</v>
      </c>
      <c r="CO146" s="43">
        <v>50</v>
      </c>
      <c r="CR146" s="42"/>
      <c r="CS146" s="40"/>
      <c r="CT146" s="77" t="s">
        <v>150</v>
      </c>
      <c r="CU146" s="43">
        <v>5</v>
      </c>
      <c r="CV146" s="42"/>
      <c r="CW146" s="40"/>
      <c r="CX146" s="77" t="s">
        <v>150</v>
      </c>
      <c r="CY146" s="43">
        <v>10</v>
      </c>
      <c r="DD146" s="42"/>
      <c r="DE146" s="40"/>
      <c r="DF146" s="77" t="s">
        <v>150</v>
      </c>
      <c r="DG146" s="43">
        <v>2</v>
      </c>
      <c r="DH146" s="42"/>
      <c r="DI146" s="40"/>
      <c r="DJ146" s="77" t="s">
        <v>150</v>
      </c>
      <c r="DK146" s="43">
        <v>25</v>
      </c>
      <c r="DN146" s="42"/>
      <c r="DO146" s="40"/>
      <c r="DP146" s="77" t="s">
        <v>150</v>
      </c>
      <c r="DQ146" s="43">
        <v>2</v>
      </c>
      <c r="DR146" s="42"/>
      <c r="DS146" s="164"/>
      <c r="DT146" s="42"/>
      <c r="DU146" s="164">
        <v>180</v>
      </c>
      <c r="DV146" s="42"/>
      <c r="DW146" s="40"/>
      <c r="DX146" s="77" t="s">
        <v>150</v>
      </c>
      <c r="DY146" s="43">
        <v>10</v>
      </c>
      <c r="DZ146" s="42"/>
      <c r="EA146" s="164"/>
      <c r="EB146" s="77" t="s">
        <v>150</v>
      </c>
      <c r="EC146" s="163">
        <v>10</v>
      </c>
      <c r="EJ146" s="42"/>
      <c r="EK146" s="97"/>
      <c r="EL146" s="77" t="s">
        <v>150</v>
      </c>
      <c r="EM146" s="95">
        <v>10</v>
      </c>
      <c r="EN146" s="42"/>
      <c r="EO146" s="40"/>
      <c r="EP146" s="77" t="s">
        <v>150</v>
      </c>
      <c r="EQ146" s="43">
        <v>5</v>
      </c>
      <c r="ER146" s="42"/>
      <c r="ES146" s="40"/>
      <c r="ET146" s="77" t="s">
        <v>150</v>
      </c>
      <c r="EU146" s="43">
        <v>5</v>
      </c>
      <c r="EV146" s="42"/>
      <c r="EW146" s="164"/>
      <c r="EX146" s="42"/>
      <c r="EY146" s="164">
        <v>750</v>
      </c>
    </row>
    <row r="147" spans="1:155" ht="12.75">
      <c r="A147" s="9" t="s">
        <v>277</v>
      </c>
      <c r="B147" s="25" t="s">
        <v>270</v>
      </c>
      <c r="C147" s="25" t="s">
        <v>229</v>
      </c>
      <c r="D147" s="39" t="s">
        <v>235</v>
      </c>
      <c r="E147" s="26" t="s">
        <v>181</v>
      </c>
      <c r="F147" s="248" t="s">
        <v>363</v>
      </c>
      <c r="G147" s="27">
        <v>362231079310804</v>
      </c>
      <c r="H147" s="99">
        <v>39343</v>
      </c>
      <c r="J147" s="25">
        <v>438</v>
      </c>
      <c r="K147" s="10" t="s">
        <v>311</v>
      </c>
      <c r="L147" s="241">
        <v>705.48</v>
      </c>
      <c r="M147" s="40">
        <v>6.55</v>
      </c>
      <c r="N147" s="220">
        <v>6.24</v>
      </c>
      <c r="O147" s="39">
        <v>177</v>
      </c>
      <c r="P147" s="40">
        <v>15.88</v>
      </c>
      <c r="Q147" s="40"/>
      <c r="R147" s="40"/>
      <c r="S147" s="40"/>
      <c r="T147" s="40">
        <v>13</v>
      </c>
      <c r="U147" s="42"/>
      <c r="V147" s="40"/>
      <c r="W147" s="42"/>
      <c r="X147" s="40">
        <v>5.2</v>
      </c>
      <c r="Y147" s="42"/>
      <c r="Z147" s="40"/>
      <c r="AA147" s="42"/>
      <c r="AB147" s="40">
        <v>0.99</v>
      </c>
      <c r="AC147" s="42"/>
      <c r="AD147" s="40"/>
      <c r="AE147" s="42"/>
      <c r="AF147" s="40">
        <v>13</v>
      </c>
      <c r="AP147" s="40">
        <v>31</v>
      </c>
      <c r="AQ147" s="19"/>
      <c r="AR147" s="40">
        <f>AP147*1.219</f>
        <v>37.789</v>
      </c>
      <c r="AS147" s="42" t="s">
        <v>150</v>
      </c>
      <c r="AT147" s="40">
        <v>1</v>
      </c>
      <c r="AV147" s="41">
        <v>37.789</v>
      </c>
      <c r="AZ147" s="40">
        <v>7</v>
      </c>
      <c r="BC147" s="42" t="s">
        <v>150</v>
      </c>
      <c r="BD147" s="43">
        <v>0.4</v>
      </c>
      <c r="BG147" s="40">
        <v>40</v>
      </c>
      <c r="BJ147" s="42" t="s">
        <v>150</v>
      </c>
      <c r="BK147" s="97">
        <v>2</v>
      </c>
      <c r="BN147" s="42" t="s">
        <v>150</v>
      </c>
      <c r="BO147" s="40">
        <v>0.02</v>
      </c>
      <c r="BR147" s="42"/>
      <c r="BS147" s="40">
        <v>9.9</v>
      </c>
      <c r="CF147" s="97"/>
      <c r="CG147" s="40">
        <v>0.07</v>
      </c>
      <c r="CJ147" s="42" t="s">
        <v>150</v>
      </c>
      <c r="CK147" s="40">
        <v>2</v>
      </c>
      <c r="CL147" s="42"/>
      <c r="CM147" s="43"/>
      <c r="CN147" s="77" t="s">
        <v>150</v>
      </c>
      <c r="CO147" s="43">
        <v>50</v>
      </c>
      <c r="CR147" s="42"/>
      <c r="CS147" s="40"/>
      <c r="CT147" s="77" t="s">
        <v>150</v>
      </c>
      <c r="CU147" s="43">
        <v>5</v>
      </c>
      <c r="CV147" s="42"/>
      <c r="CW147" s="40"/>
      <c r="CX147" s="77" t="s">
        <v>150</v>
      </c>
      <c r="CY147" s="43">
        <v>10</v>
      </c>
      <c r="DD147" s="42"/>
      <c r="DE147" s="40"/>
      <c r="DF147" s="77" t="s">
        <v>150</v>
      </c>
      <c r="DG147" s="43">
        <v>1</v>
      </c>
      <c r="DH147" s="42"/>
      <c r="DI147" s="40"/>
      <c r="DJ147" s="42" t="s">
        <v>150</v>
      </c>
      <c r="DK147" s="40">
        <v>10</v>
      </c>
      <c r="DN147" s="42"/>
      <c r="DO147" s="40"/>
      <c r="DP147" s="77" t="s">
        <v>150</v>
      </c>
      <c r="DQ147" s="43">
        <v>2</v>
      </c>
      <c r="DR147" s="42"/>
      <c r="DS147" s="164"/>
      <c r="DT147" s="42"/>
      <c r="DU147" s="164">
        <v>85</v>
      </c>
      <c r="DV147" s="42"/>
      <c r="DW147" s="40"/>
      <c r="DX147" s="77" t="s">
        <v>150</v>
      </c>
      <c r="DY147" s="43">
        <v>10</v>
      </c>
      <c r="DZ147" s="42"/>
      <c r="EA147" s="164"/>
      <c r="EB147" s="77" t="s">
        <v>150</v>
      </c>
      <c r="EC147" s="163">
        <v>10</v>
      </c>
      <c r="EJ147" s="42"/>
      <c r="EK147" s="97"/>
      <c r="EL147" s="77" t="s">
        <v>150</v>
      </c>
      <c r="EM147" s="95">
        <v>10</v>
      </c>
      <c r="EN147" s="42"/>
      <c r="EO147" s="40"/>
      <c r="EP147" s="77" t="s">
        <v>150</v>
      </c>
      <c r="EQ147" s="43">
        <v>5</v>
      </c>
      <c r="ER147" s="42"/>
      <c r="ES147" s="40"/>
      <c r="ET147" s="77" t="s">
        <v>150</v>
      </c>
      <c r="EU147" s="43">
        <v>5</v>
      </c>
      <c r="EV147" s="42"/>
      <c r="EW147" s="164"/>
      <c r="EX147" s="42"/>
      <c r="EY147" s="164">
        <v>610</v>
      </c>
    </row>
    <row r="148" spans="1:161" ht="12.75">
      <c r="A148" s="9" t="s">
        <v>277</v>
      </c>
      <c r="B148" s="25" t="s">
        <v>269</v>
      </c>
      <c r="C148" s="25" t="s">
        <v>229</v>
      </c>
      <c r="D148" s="146" t="s">
        <v>235</v>
      </c>
      <c r="E148" s="26" t="s">
        <v>181</v>
      </c>
      <c r="F148" s="26" t="s">
        <v>301</v>
      </c>
      <c r="G148" s="27">
        <v>362231079310804</v>
      </c>
      <c r="H148" s="28">
        <v>39344</v>
      </c>
      <c r="I148" s="25">
        <v>1155</v>
      </c>
      <c r="J148" s="25">
        <v>438</v>
      </c>
      <c r="K148" s="10" t="s">
        <v>311</v>
      </c>
      <c r="L148" s="241">
        <v>705.48</v>
      </c>
      <c r="M148" s="20">
        <v>5.9</v>
      </c>
      <c r="N148" s="219">
        <v>6.2</v>
      </c>
      <c r="O148" s="25">
        <v>178</v>
      </c>
      <c r="P148" s="25">
        <v>15.9</v>
      </c>
      <c r="Q148" s="25">
        <v>51</v>
      </c>
      <c r="S148" s="20">
        <v>12.2</v>
      </c>
      <c r="V148" s="20">
        <v>4.93</v>
      </c>
      <c r="Z148" s="20">
        <v>0.91</v>
      </c>
      <c r="AD148" s="20">
        <v>12.8</v>
      </c>
      <c r="AN148" s="20">
        <v>31</v>
      </c>
      <c r="AQ148" s="19"/>
      <c r="AR148" s="40"/>
      <c r="AV148" s="20">
        <v>38</v>
      </c>
      <c r="AX148" s="20">
        <v>7.01</v>
      </c>
      <c r="BB148" s="20">
        <v>0.12</v>
      </c>
      <c r="BF148" s="20">
        <v>41</v>
      </c>
      <c r="BI148" s="197">
        <v>1.84</v>
      </c>
      <c r="BL148" s="19" t="s">
        <v>150</v>
      </c>
      <c r="BM148" s="20">
        <v>0.02</v>
      </c>
      <c r="BQ148" s="20">
        <v>9.77</v>
      </c>
      <c r="BX148" s="19" t="s">
        <v>150</v>
      </c>
      <c r="BY148" s="20">
        <v>0.002</v>
      </c>
      <c r="CC148" s="20">
        <v>0.033</v>
      </c>
      <c r="CI148" s="20">
        <v>0.7</v>
      </c>
      <c r="CL148" s="19" t="s">
        <v>150</v>
      </c>
      <c r="CM148" s="20">
        <v>1.6</v>
      </c>
      <c r="CP148" s="19" t="s">
        <v>150</v>
      </c>
      <c r="CQ148" s="20">
        <v>0.06</v>
      </c>
      <c r="CR148" s="19" t="s">
        <v>157</v>
      </c>
      <c r="CS148" s="20">
        <v>0.06</v>
      </c>
      <c r="CW148" s="20">
        <v>2</v>
      </c>
      <c r="CZ148" s="19" t="s">
        <v>150</v>
      </c>
      <c r="DA148" s="20">
        <v>0.06</v>
      </c>
      <c r="DB148" s="19" t="s">
        <v>150</v>
      </c>
      <c r="DC148" s="20">
        <v>8</v>
      </c>
      <c r="DD148" s="19" t="s">
        <v>150</v>
      </c>
      <c r="DE148" s="20">
        <v>0.04</v>
      </c>
      <c r="DI148" s="20">
        <v>0.53</v>
      </c>
      <c r="DM148" s="20">
        <v>0.04</v>
      </c>
      <c r="DN148" s="19" t="s">
        <v>150</v>
      </c>
      <c r="DO148" s="20">
        <v>0.4</v>
      </c>
      <c r="DR148" s="19" t="s">
        <v>150</v>
      </c>
      <c r="DS148" s="165">
        <v>6</v>
      </c>
      <c r="DW148" s="20">
        <v>0.36</v>
      </c>
      <c r="EA148" s="165">
        <v>1.9</v>
      </c>
      <c r="EI148" s="20">
        <v>0.8</v>
      </c>
      <c r="EK148" s="197">
        <v>0.5</v>
      </c>
      <c r="EO148" s="20">
        <v>0.08</v>
      </c>
      <c r="ER148" s="19" t="s">
        <v>150</v>
      </c>
      <c r="ES148" s="20">
        <v>0.1</v>
      </c>
      <c r="EW148" s="165">
        <v>693</v>
      </c>
      <c r="FA148" s="20">
        <v>68</v>
      </c>
      <c r="FC148" s="184">
        <v>5040</v>
      </c>
      <c r="FE148" s="20">
        <v>0.16</v>
      </c>
    </row>
    <row r="149" spans="1:155" ht="12.75">
      <c r="A149" s="9" t="s">
        <v>277</v>
      </c>
      <c r="B149" s="25" t="s">
        <v>270</v>
      </c>
      <c r="C149" s="25" t="s">
        <v>229</v>
      </c>
      <c r="D149" s="39" t="s">
        <v>236</v>
      </c>
      <c r="E149" s="26" t="s">
        <v>181</v>
      </c>
      <c r="F149" s="248" t="s">
        <v>363</v>
      </c>
      <c r="G149" s="27">
        <v>362226079410103</v>
      </c>
      <c r="H149" s="99">
        <v>37600</v>
      </c>
      <c r="J149" s="25">
        <v>380</v>
      </c>
      <c r="K149" s="10" t="s">
        <v>311</v>
      </c>
      <c r="L149" s="241">
        <v>659.57</v>
      </c>
      <c r="M149" s="40">
        <v>0.1</v>
      </c>
      <c r="N149" s="38">
        <v>6.9</v>
      </c>
      <c r="O149" s="39">
        <v>295</v>
      </c>
      <c r="P149" s="40">
        <v>15.2</v>
      </c>
      <c r="Q149" s="40"/>
      <c r="R149" s="40"/>
      <c r="S149" s="40"/>
      <c r="T149" s="40">
        <v>38</v>
      </c>
      <c r="U149" s="42"/>
      <c r="V149" s="40"/>
      <c r="W149" s="42"/>
      <c r="X149" s="40">
        <v>5.4</v>
      </c>
      <c r="Y149" s="42"/>
      <c r="Z149" s="40"/>
      <c r="AA149" s="42"/>
      <c r="AB149" s="40">
        <v>2.2</v>
      </c>
      <c r="AC149" s="42"/>
      <c r="AD149" s="40"/>
      <c r="AE149" s="42"/>
      <c r="AF149" s="40">
        <v>11</v>
      </c>
      <c r="AP149" s="40">
        <v>72</v>
      </c>
      <c r="AQ149" s="19"/>
      <c r="AR149" s="40">
        <f>AP149*1.219</f>
        <v>87.768</v>
      </c>
      <c r="AS149" s="42" t="s">
        <v>150</v>
      </c>
      <c r="AT149" s="40">
        <v>1</v>
      </c>
      <c r="AV149" s="41">
        <v>87.768</v>
      </c>
      <c r="AZ149" s="40">
        <v>14</v>
      </c>
      <c r="BC149" s="42" t="s">
        <v>150</v>
      </c>
      <c r="BD149" s="40">
        <v>0.5</v>
      </c>
      <c r="BG149" s="40">
        <v>34</v>
      </c>
      <c r="BJ149" s="42"/>
      <c r="BK149" s="97">
        <v>51</v>
      </c>
      <c r="BN149" s="42" t="s">
        <v>150</v>
      </c>
      <c r="BO149" s="40">
        <v>0.02</v>
      </c>
      <c r="BR149" s="42" t="s">
        <v>150</v>
      </c>
      <c r="BS149" s="40">
        <v>0.02</v>
      </c>
      <c r="CF149" s="42" t="s">
        <v>150</v>
      </c>
      <c r="CG149" s="40">
        <v>0.02</v>
      </c>
      <c r="CJ149" s="42" t="s">
        <v>150</v>
      </c>
      <c r="CK149" s="40">
        <v>5</v>
      </c>
      <c r="CL149" s="42"/>
      <c r="CM149" s="43"/>
      <c r="CN149" s="77" t="s">
        <v>150</v>
      </c>
      <c r="CO149" s="43">
        <v>50</v>
      </c>
      <c r="CR149" s="42"/>
      <c r="CS149" s="40"/>
      <c r="CT149" s="42" t="s">
        <v>150</v>
      </c>
      <c r="CU149" s="40">
        <v>10</v>
      </c>
      <c r="CV149" s="42"/>
      <c r="CW149" s="40"/>
      <c r="CX149" s="42"/>
      <c r="CY149" s="40">
        <v>18</v>
      </c>
      <c r="DD149" s="42"/>
      <c r="DE149" s="40"/>
      <c r="DF149" s="77" t="s">
        <v>150</v>
      </c>
      <c r="DG149" s="43">
        <v>2</v>
      </c>
      <c r="DH149" s="42"/>
      <c r="DI149" s="40"/>
      <c r="DJ149" s="77" t="s">
        <v>150</v>
      </c>
      <c r="DK149" s="43">
        <v>25</v>
      </c>
      <c r="DN149" s="42"/>
      <c r="DO149" s="40"/>
      <c r="DP149" s="77" t="s">
        <v>150</v>
      </c>
      <c r="DQ149" s="43">
        <v>2</v>
      </c>
      <c r="DR149" s="42"/>
      <c r="DS149" s="164"/>
      <c r="DT149" s="42"/>
      <c r="DU149" s="164">
        <v>260</v>
      </c>
      <c r="DV149" s="42"/>
      <c r="DW149" s="40"/>
      <c r="DX149" s="77" t="s">
        <v>150</v>
      </c>
      <c r="DY149" s="43">
        <v>10</v>
      </c>
      <c r="DZ149" s="42"/>
      <c r="EA149" s="164"/>
      <c r="EB149" s="42"/>
      <c r="EC149" s="187">
        <v>74</v>
      </c>
      <c r="EJ149" s="42"/>
      <c r="EK149" s="97"/>
      <c r="EL149" s="77" t="s">
        <v>150</v>
      </c>
      <c r="EM149" s="95">
        <v>10</v>
      </c>
      <c r="EN149" s="42"/>
      <c r="EO149" s="40"/>
      <c r="EP149" s="77" t="s">
        <v>150</v>
      </c>
      <c r="EQ149" s="43">
        <v>5</v>
      </c>
      <c r="ER149" s="42"/>
      <c r="ES149" s="40"/>
      <c r="ET149" s="77" t="s">
        <v>150</v>
      </c>
      <c r="EU149" s="43">
        <v>5</v>
      </c>
      <c r="EV149" s="42"/>
      <c r="EW149" s="164"/>
      <c r="EX149" s="42"/>
      <c r="EY149" s="187">
        <v>1300</v>
      </c>
    </row>
    <row r="150" spans="1:161" ht="12.75">
      <c r="A150" s="9" t="s">
        <v>277</v>
      </c>
      <c r="B150" s="25" t="s">
        <v>269</v>
      </c>
      <c r="C150" s="25" t="s">
        <v>229</v>
      </c>
      <c r="D150" s="146" t="s">
        <v>236</v>
      </c>
      <c r="E150" s="26" t="s">
        <v>181</v>
      </c>
      <c r="F150" s="26" t="s">
        <v>282</v>
      </c>
      <c r="G150" s="27">
        <v>362226079410103</v>
      </c>
      <c r="H150" s="28">
        <v>37601</v>
      </c>
      <c r="I150" s="25">
        <v>1130</v>
      </c>
      <c r="J150" s="25">
        <v>380</v>
      </c>
      <c r="K150" s="10" t="s">
        <v>311</v>
      </c>
      <c r="L150" s="241">
        <v>659.57</v>
      </c>
      <c r="M150" s="20">
        <v>0.1</v>
      </c>
      <c r="N150" s="215">
        <v>6.9</v>
      </c>
      <c r="O150" s="25">
        <v>295</v>
      </c>
      <c r="P150" s="25">
        <v>15.2</v>
      </c>
      <c r="Q150" s="25">
        <v>110</v>
      </c>
      <c r="S150" s="20">
        <v>35.9</v>
      </c>
      <c r="V150" s="20">
        <v>5.95</v>
      </c>
      <c r="Z150" s="20">
        <v>2.27</v>
      </c>
      <c r="AD150" s="20">
        <v>11</v>
      </c>
      <c r="AG150" s="19" t="s">
        <v>157</v>
      </c>
      <c r="AH150" s="20">
        <v>72</v>
      </c>
      <c r="AN150" s="20">
        <v>65</v>
      </c>
      <c r="AQ150" s="19"/>
      <c r="AR150" s="40"/>
      <c r="AV150" s="20">
        <v>87.77</v>
      </c>
      <c r="AX150" s="20">
        <v>12.1</v>
      </c>
      <c r="BB150" s="20">
        <v>0.42</v>
      </c>
      <c r="BF150" s="20">
        <v>32.2</v>
      </c>
      <c r="BI150" s="197">
        <v>54.5</v>
      </c>
      <c r="BL150" s="19" t="s">
        <v>150</v>
      </c>
      <c r="BM150" s="20">
        <v>0.04</v>
      </c>
      <c r="BP150" s="19" t="s">
        <v>150</v>
      </c>
      <c r="BQ150" s="20">
        <v>0.06</v>
      </c>
      <c r="BX150" s="19" t="s">
        <v>150</v>
      </c>
      <c r="BY150" s="20">
        <v>0.008</v>
      </c>
      <c r="CB150" s="19" t="s">
        <v>150</v>
      </c>
      <c r="CC150" s="20">
        <v>0.02</v>
      </c>
      <c r="CL150" s="19" t="s">
        <v>150</v>
      </c>
      <c r="CM150" s="20">
        <v>1.6</v>
      </c>
      <c r="CP150" s="19" t="s">
        <v>150</v>
      </c>
      <c r="CQ150" s="20">
        <v>0.3</v>
      </c>
      <c r="CR150" s="19" t="s">
        <v>150</v>
      </c>
      <c r="CS150" s="20">
        <v>2</v>
      </c>
      <c r="CW150" s="20">
        <v>21</v>
      </c>
      <c r="DA150" s="20">
        <v>0.1</v>
      </c>
      <c r="DB150" s="19" t="s">
        <v>150</v>
      </c>
      <c r="DC150" s="20">
        <v>13</v>
      </c>
      <c r="DD150" s="19" t="s">
        <v>150</v>
      </c>
      <c r="DE150" s="20">
        <v>0.04</v>
      </c>
      <c r="DH150" s="19" t="s">
        <v>150</v>
      </c>
      <c r="DI150" s="20">
        <v>0.8</v>
      </c>
      <c r="DM150" s="20">
        <v>0.158</v>
      </c>
      <c r="DO150" s="20">
        <v>0.7</v>
      </c>
      <c r="DS150" s="165">
        <v>235</v>
      </c>
      <c r="DW150" s="20">
        <v>0.1</v>
      </c>
      <c r="EA150" s="186">
        <v>89.7</v>
      </c>
      <c r="EI150" s="20">
        <v>3</v>
      </c>
      <c r="EK150" s="197">
        <v>0.94</v>
      </c>
      <c r="EN150" s="19" t="s">
        <v>150</v>
      </c>
      <c r="EO150" s="20">
        <v>3</v>
      </c>
      <c r="ER150" s="19" t="s">
        <v>150</v>
      </c>
      <c r="ES150" s="20">
        <v>0.2</v>
      </c>
      <c r="EW150" s="186">
        <v>1140</v>
      </c>
      <c r="FA150" s="20">
        <v>38</v>
      </c>
      <c r="FC150" s="184">
        <v>1240</v>
      </c>
      <c r="FE150" s="20">
        <v>1.13</v>
      </c>
    </row>
    <row r="151" spans="1:155" ht="12.75">
      <c r="A151" s="9" t="s">
        <v>277</v>
      </c>
      <c r="B151" s="25" t="s">
        <v>270</v>
      </c>
      <c r="C151" s="25" t="s">
        <v>229</v>
      </c>
      <c r="D151" s="39" t="s">
        <v>236</v>
      </c>
      <c r="E151" s="26" t="s">
        <v>181</v>
      </c>
      <c r="F151" s="248" t="s">
        <v>363</v>
      </c>
      <c r="G151" s="27">
        <v>362226079410103</v>
      </c>
      <c r="H151" s="99">
        <v>37782</v>
      </c>
      <c r="J151" s="25">
        <v>380</v>
      </c>
      <c r="K151" s="10" t="s">
        <v>311</v>
      </c>
      <c r="L151" s="241">
        <v>659.57</v>
      </c>
      <c r="M151" s="40">
        <v>1.23</v>
      </c>
      <c r="N151" s="38">
        <v>6.78</v>
      </c>
      <c r="O151" s="39">
        <v>260</v>
      </c>
      <c r="P151" s="40">
        <v>16.49</v>
      </c>
      <c r="Q151" s="40"/>
      <c r="R151" s="40"/>
      <c r="S151" s="40"/>
      <c r="T151" s="40">
        <v>31</v>
      </c>
      <c r="U151" s="42"/>
      <c r="V151" s="40"/>
      <c r="W151" s="42"/>
      <c r="X151" s="40">
        <v>6.4</v>
      </c>
      <c r="Y151" s="42"/>
      <c r="Z151" s="40"/>
      <c r="AA151" s="42"/>
      <c r="AB151" s="40">
        <v>2.7</v>
      </c>
      <c r="AC151" s="42"/>
      <c r="AD151" s="40"/>
      <c r="AE151" s="42"/>
      <c r="AF151" s="40">
        <v>9.5</v>
      </c>
      <c r="AP151" s="40">
        <v>64</v>
      </c>
      <c r="AQ151" s="19"/>
      <c r="AR151" s="40">
        <f>AP151*1.219</f>
        <v>78.016</v>
      </c>
      <c r="AS151" s="42" t="s">
        <v>150</v>
      </c>
      <c r="AT151" s="40">
        <v>1</v>
      </c>
      <c r="AV151" s="41">
        <v>78.016</v>
      </c>
      <c r="AZ151" s="40">
        <v>17</v>
      </c>
      <c r="BC151" s="42"/>
      <c r="BD151" s="40">
        <v>0.22</v>
      </c>
      <c r="BG151" s="40">
        <v>31</v>
      </c>
      <c r="BJ151" s="42"/>
      <c r="BK151" s="97">
        <v>40</v>
      </c>
      <c r="BN151" s="42" t="s">
        <v>150</v>
      </c>
      <c r="BO151" s="40">
        <v>0.02</v>
      </c>
      <c r="BR151" s="42" t="s">
        <v>150</v>
      </c>
      <c r="BS151" s="40">
        <v>0.02</v>
      </c>
      <c r="CF151" s="42" t="s">
        <v>150</v>
      </c>
      <c r="CG151" s="40">
        <v>0.02</v>
      </c>
      <c r="CJ151" s="42" t="s">
        <v>150</v>
      </c>
      <c r="CK151" s="40">
        <v>5</v>
      </c>
      <c r="CL151" s="42"/>
      <c r="CM151" s="43"/>
      <c r="CN151" s="77" t="s">
        <v>150</v>
      </c>
      <c r="CO151" s="43">
        <v>50</v>
      </c>
      <c r="CR151" s="42"/>
      <c r="CS151" s="40"/>
      <c r="CT151" s="42" t="s">
        <v>150</v>
      </c>
      <c r="CU151" s="40">
        <v>10</v>
      </c>
      <c r="CV151" s="42"/>
      <c r="CW151" s="40"/>
      <c r="CX151" s="42"/>
      <c r="CY151" s="40">
        <v>25</v>
      </c>
      <c r="DD151" s="42"/>
      <c r="DE151" s="40"/>
      <c r="DF151" s="77" t="s">
        <v>150</v>
      </c>
      <c r="DG151" s="43">
        <v>2</v>
      </c>
      <c r="DH151" s="42"/>
      <c r="DI151" s="40"/>
      <c r="DJ151" s="77" t="s">
        <v>150</v>
      </c>
      <c r="DK151" s="43">
        <v>25</v>
      </c>
      <c r="DN151" s="42"/>
      <c r="DO151" s="40"/>
      <c r="DP151" s="77" t="s">
        <v>150</v>
      </c>
      <c r="DQ151" s="43">
        <v>2</v>
      </c>
      <c r="DR151" s="42"/>
      <c r="DS151" s="164"/>
      <c r="DT151" s="42"/>
      <c r="DU151" s="187">
        <v>360</v>
      </c>
      <c r="DV151" s="42"/>
      <c r="DW151" s="40"/>
      <c r="DX151" s="77" t="s">
        <v>150</v>
      </c>
      <c r="DY151" s="43">
        <v>10</v>
      </c>
      <c r="DZ151" s="42"/>
      <c r="EA151" s="164"/>
      <c r="EB151" s="42"/>
      <c r="EC151" s="187">
        <v>84</v>
      </c>
      <c r="EJ151" s="42"/>
      <c r="EK151" s="97"/>
      <c r="EL151" s="77" t="s">
        <v>150</v>
      </c>
      <c r="EM151" s="95">
        <v>10</v>
      </c>
      <c r="EN151" s="42"/>
      <c r="EO151" s="40"/>
      <c r="EP151" s="77" t="s">
        <v>150</v>
      </c>
      <c r="EQ151" s="43">
        <v>5</v>
      </c>
      <c r="ER151" s="42"/>
      <c r="ES151" s="40"/>
      <c r="ET151" s="77" t="s">
        <v>150</v>
      </c>
      <c r="EU151" s="43">
        <v>5</v>
      </c>
      <c r="EV151" s="42"/>
      <c r="EW151" s="164"/>
      <c r="EX151" s="42"/>
      <c r="EY151" s="164">
        <v>730</v>
      </c>
    </row>
    <row r="152" spans="1:155" ht="12.75">
      <c r="A152" s="9" t="s">
        <v>277</v>
      </c>
      <c r="B152" s="25" t="s">
        <v>270</v>
      </c>
      <c r="C152" s="25" t="s">
        <v>229</v>
      </c>
      <c r="D152" s="39" t="s">
        <v>236</v>
      </c>
      <c r="E152" s="26" t="s">
        <v>181</v>
      </c>
      <c r="F152" s="248" t="s">
        <v>363</v>
      </c>
      <c r="G152" s="27">
        <v>362226079410103</v>
      </c>
      <c r="H152" s="99">
        <v>37964</v>
      </c>
      <c r="J152" s="25">
        <v>380</v>
      </c>
      <c r="K152" s="10" t="s">
        <v>311</v>
      </c>
      <c r="L152" s="241">
        <v>659.57</v>
      </c>
      <c r="M152" s="40">
        <v>0.06</v>
      </c>
      <c r="N152" s="220">
        <v>6.4</v>
      </c>
      <c r="O152" s="39">
        <v>202</v>
      </c>
      <c r="P152" s="40">
        <v>15.5</v>
      </c>
      <c r="Q152" s="40"/>
      <c r="R152" s="40"/>
      <c r="S152" s="40"/>
      <c r="T152" s="40">
        <v>33</v>
      </c>
      <c r="U152" s="42"/>
      <c r="V152" s="40"/>
      <c r="W152" s="42"/>
      <c r="X152" s="40">
        <v>6.8</v>
      </c>
      <c r="Y152" s="42"/>
      <c r="Z152" s="40"/>
      <c r="AA152" s="42"/>
      <c r="AB152" s="40">
        <v>2.7</v>
      </c>
      <c r="AC152" s="42"/>
      <c r="AD152" s="40"/>
      <c r="AE152" s="42"/>
      <c r="AF152" s="40">
        <v>10</v>
      </c>
      <c r="AP152" s="40">
        <v>68</v>
      </c>
      <c r="AQ152" s="19"/>
      <c r="AR152" s="40">
        <f>AP152*1.219</f>
        <v>82.89200000000001</v>
      </c>
      <c r="AS152" s="42" t="s">
        <v>150</v>
      </c>
      <c r="AT152" s="40">
        <v>1</v>
      </c>
      <c r="AV152" s="41">
        <v>82.89200000000001</v>
      </c>
      <c r="AZ152" s="40">
        <v>17</v>
      </c>
      <c r="BC152" s="42"/>
      <c r="BD152" s="40">
        <v>0.26</v>
      </c>
      <c r="BG152" s="40">
        <v>34</v>
      </c>
      <c r="BJ152" s="42"/>
      <c r="BK152" s="97">
        <v>48</v>
      </c>
      <c r="BN152" s="42" t="s">
        <v>150</v>
      </c>
      <c r="BO152" s="40">
        <v>0.02</v>
      </c>
      <c r="BR152" s="42" t="s">
        <v>150</v>
      </c>
      <c r="BS152" s="40">
        <v>0.02</v>
      </c>
      <c r="CF152" s="42" t="s">
        <v>150</v>
      </c>
      <c r="CG152" s="40">
        <v>0.02</v>
      </c>
      <c r="CJ152" s="42" t="s">
        <v>150</v>
      </c>
      <c r="CK152" s="40">
        <v>5</v>
      </c>
      <c r="CL152" s="42"/>
      <c r="CM152" s="43"/>
      <c r="CN152" s="77" t="s">
        <v>150</v>
      </c>
      <c r="CO152" s="43">
        <v>50</v>
      </c>
      <c r="CR152" s="42"/>
      <c r="CS152" s="40"/>
      <c r="CT152" s="42" t="s">
        <v>150</v>
      </c>
      <c r="CU152" s="40">
        <v>10</v>
      </c>
      <c r="CV152" s="42"/>
      <c r="CW152" s="40"/>
      <c r="CX152" s="42"/>
      <c r="CY152" s="40">
        <v>22</v>
      </c>
      <c r="DD152" s="42"/>
      <c r="DE152" s="40"/>
      <c r="DF152" s="77" t="s">
        <v>150</v>
      </c>
      <c r="DG152" s="43">
        <v>2</v>
      </c>
      <c r="DH152" s="42"/>
      <c r="DI152" s="40"/>
      <c r="DJ152" s="77" t="s">
        <v>150</v>
      </c>
      <c r="DK152" s="43">
        <v>25</v>
      </c>
      <c r="DN152" s="42"/>
      <c r="DO152" s="40"/>
      <c r="DP152" s="77" t="s">
        <v>150</v>
      </c>
      <c r="DQ152" s="43">
        <v>2</v>
      </c>
      <c r="DR152" s="42"/>
      <c r="DS152" s="164"/>
      <c r="DT152" s="42"/>
      <c r="DU152" s="187">
        <v>330</v>
      </c>
      <c r="DV152" s="42"/>
      <c r="DW152" s="40"/>
      <c r="DX152" s="77" t="s">
        <v>150</v>
      </c>
      <c r="DY152" s="43">
        <v>10</v>
      </c>
      <c r="DZ152" s="42"/>
      <c r="EA152" s="164"/>
      <c r="EB152" s="42"/>
      <c r="EC152" s="187">
        <v>88</v>
      </c>
      <c r="EJ152" s="42"/>
      <c r="EK152" s="97"/>
      <c r="EL152" s="77" t="s">
        <v>150</v>
      </c>
      <c r="EM152" s="95">
        <v>10</v>
      </c>
      <c r="EN152" s="42"/>
      <c r="EO152" s="40"/>
      <c r="EP152" s="77" t="s">
        <v>150</v>
      </c>
      <c r="EQ152" s="43">
        <v>5</v>
      </c>
      <c r="ER152" s="42"/>
      <c r="ES152" s="40"/>
      <c r="ET152" s="77" t="s">
        <v>150</v>
      </c>
      <c r="EU152" s="43">
        <v>5</v>
      </c>
      <c r="EV152" s="42"/>
      <c r="EW152" s="164"/>
      <c r="EX152" s="42"/>
      <c r="EY152" s="164">
        <v>560</v>
      </c>
    </row>
    <row r="153" spans="1:131" ht="12.75">
      <c r="A153" s="9" t="s">
        <v>277</v>
      </c>
      <c r="B153" s="25" t="s">
        <v>269</v>
      </c>
      <c r="C153" s="25" t="s">
        <v>229</v>
      </c>
      <c r="D153" s="146" t="s">
        <v>236</v>
      </c>
      <c r="E153" s="26" t="s">
        <v>181</v>
      </c>
      <c r="F153" s="26" t="s">
        <v>302</v>
      </c>
      <c r="G153" s="27">
        <v>362226079410103</v>
      </c>
      <c r="H153" s="28">
        <v>38133</v>
      </c>
      <c r="I153" s="25">
        <v>1415</v>
      </c>
      <c r="J153" s="25">
        <v>380</v>
      </c>
      <c r="K153" s="25" t="s">
        <v>325</v>
      </c>
      <c r="L153" s="241">
        <v>659.57</v>
      </c>
      <c r="N153" s="215">
        <v>6.8</v>
      </c>
      <c r="O153" s="25">
        <v>291</v>
      </c>
      <c r="P153" s="25">
        <v>15.5</v>
      </c>
      <c r="Q153" s="25">
        <v>110</v>
      </c>
      <c r="S153" s="20">
        <v>33.7</v>
      </c>
      <c r="V153" s="20">
        <v>7.46</v>
      </c>
      <c r="Z153" s="20">
        <v>3.01</v>
      </c>
      <c r="AD153" s="20">
        <v>10.3</v>
      </c>
      <c r="AH153" s="20">
        <v>71</v>
      </c>
      <c r="AJ153" s="29">
        <v>68</v>
      </c>
      <c r="AQ153" s="19"/>
      <c r="AR153" s="40"/>
      <c r="AV153" s="20">
        <v>82.89</v>
      </c>
      <c r="AX153" s="20">
        <v>14.9</v>
      </c>
      <c r="BB153" s="20">
        <v>0.23</v>
      </c>
      <c r="BF153" s="20">
        <v>30.5</v>
      </c>
      <c r="BI153" s="197">
        <v>46.2</v>
      </c>
      <c r="BL153" s="19" t="s">
        <v>150</v>
      </c>
      <c r="BM153" s="20">
        <v>0.04</v>
      </c>
      <c r="BP153" s="19" t="s">
        <v>150</v>
      </c>
      <c r="BQ153" s="20">
        <v>0.06</v>
      </c>
      <c r="BX153" s="19" t="s">
        <v>150</v>
      </c>
      <c r="BY153" s="20">
        <v>0.008</v>
      </c>
      <c r="CB153" s="19" t="s">
        <v>150</v>
      </c>
      <c r="CC153" s="20">
        <v>0.006</v>
      </c>
      <c r="CR153" s="19" t="s">
        <v>150</v>
      </c>
      <c r="CS153" s="20">
        <v>2</v>
      </c>
      <c r="DB153" s="19" t="s">
        <v>150</v>
      </c>
      <c r="DC153" s="20">
        <v>7</v>
      </c>
      <c r="DS153" s="186">
        <v>332</v>
      </c>
      <c r="EA153" s="186">
        <v>88.7</v>
      </c>
    </row>
    <row r="154" spans="1:131" ht="12.75">
      <c r="A154" s="9" t="s">
        <v>277</v>
      </c>
      <c r="B154" s="25" t="s">
        <v>269</v>
      </c>
      <c r="C154" s="25" t="s">
        <v>229</v>
      </c>
      <c r="D154" s="146" t="s">
        <v>236</v>
      </c>
      <c r="E154" s="26" t="s">
        <v>181</v>
      </c>
      <c r="F154" s="236" t="s">
        <v>303</v>
      </c>
      <c r="G154" s="27">
        <v>362226079410103</v>
      </c>
      <c r="H154" s="28">
        <v>38133</v>
      </c>
      <c r="I154" s="25">
        <v>1830</v>
      </c>
      <c r="J154" s="25">
        <v>380</v>
      </c>
      <c r="K154" s="25" t="s">
        <v>326</v>
      </c>
      <c r="L154" s="241">
        <v>659.57</v>
      </c>
      <c r="M154" s="20">
        <v>0</v>
      </c>
      <c r="N154" s="215">
        <v>7.9</v>
      </c>
      <c r="O154" s="25">
        <v>358</v>
      </c>
      <c r="P154" s="25">
        <v>16.2</v>
      </c>
      <c r="Q154" s="25">
        <v>130</v>
      </c>
      <c r="S154" s="20">
        <v>48.5</v>
      </c>
      <c r="V154" s="20">
        <v>2.62</v>
      </c>
      <c r="Z154" s="20">
        <v>1.2</v>
      </c>
      <c r="AD154" s="20">
        <v>23.4</v>
      </c>
      <c r="AH154" s="20">
        <v>66</v>
      </c>
      <c r="AJ154" s="29">
        <v>62</v>
      </c>
      <c r="AQ154" s="19"/>
      <c r="AR154" s="40"/>
      <c r="AV154" s="20">
        <v>75.58</v>
      </c>
      <c r="AX154" s="20">
        <v>5.27</v>
      </c>
      <c r="BB154" s="20">
        <v>1.39</v>
      </c>
      <c r="BF154" s="20">
        <v>21.5</v>
      </c>
      <c r="BI154" s="197">
        <v>96.3</v>
      </c>
      <c r="BL154" s="19" t="s">
        <v>150</v>
      </c>
      <c r="BM154" s="20">
        <v>0.04</v>
      </c>
      <c r="BP154" s="19" t="s">
        <v>150</v>
      </c>
      <c r="BQ154" s="20">
        <v>0.06</v>
      </c>
      <c r="BX154" s="19" t="s">
        <v>150</v>
      </c>
      <c r="BY154" s="20">
        <v>0.008</v>
      </c>
      <c r="CB154" s="19" t="s">
        <v>150</v>
      </c>
      <c r="CC154" s="20">
        <v>0.006</v>
      </c>
      <c r="CR154" s="19" t="s">
        <v>150</v>
      </c>
      <c r="CS154" s="20">
        <v>2</v>
      </c>
      <c r="DC154" s="20">
        <v>13</v>
      </c>
      <c r="DR154" s="19" t="s">
        <v>157</v>
      </c>
      <c r="DS154" s="165">
        <v>5</v>
      </c>
      <c r="EA154" s="165">
        <v>21.2</v>
      </c>
    </row>
    <row r="155" spans="1:131" ht="12.75">
      <c r="A155" s="9" t="s">
        <v>277</v>
      </c>
      <c r="B155" s="25" t="s">
        <v>269</v>
      </c>
      <c r="C155" s="25" t="s">
        <v>229</v>
      </c>
      <c r="D155" s="146" t="s">
        <v>236</v>
      </c>
      <c r="E155" s="26" t="s">
        <v>181</v>
      </c>
      <c r="F155" s="26" t="s">
        <v>309</v>
      </c>
      <c r="G155" s="27">
        <v>362226079410103</v>
      </c>
      <c r="H155" s="28">
        <v>38134</v>
      </c>
      <c r="I155" s="25">
        <v>1155</v>
      </c>
      <c r="J155" s="25">
        <v>380</v>
      </c>
      <c r="K155" s="25" t="s">
        <v>327</v>
      </c>
      <c r="L155" s="241">
        <v>659.57</v>
      </c>
      <c r="M155" s="20">
        <v>0.1</v>
      </c>
      <c r="N155" s="215">
        <v>7.5</v>
      </c>
      <c r="O155" s="25">
        <v>336</v>
      </c>
      <c r="P155" s="25">
        <v>16.8</v>
      </c>
      <c r="Q155" s="25">
        <v>120</v>
      </c>
      <c r="S155" s="20">
        <v>43</v>
      </c>
      <c r="V155" s="20">
        <v>3.65</v>
      </c>
      <c r="Z155" s="20">
        <v>1.65</v>
      </c>
      <c r="AD155" s="20">
        <v>21</v>
      </c>
      <c r="AH155" s="20">
        <v>69</v>
      </c>
      <c r="AJ155" s="29">
        <v>66</v>
      </c>
      <c r="AQ155" s="19"/>
      <c r="AR155" s="40"/>
      <c r="AV155" s="20">
        <v>80.45</v>
      </c>
      <c r="AX155" s="20">
        <v>7.07</v>
      </c>
      <c r="BB155" s="20">
        <v>1.35</v>
      </c>
      <c r="BF155" s="20">
        <v>23.2</v>
      </c>
      <c r="BI155" s="197">
        <v>79.5</v>
      </c>
      <c r="BL155" s="19" t="s">
        <v>150</v>
      </c>
      <c r="BM155" s="20">
        <v>0.04</v>
      </c>
      <c r="BP155" s="19" t="s">
        <v>150</v>
      </c>
      <c r="BQ155" s="20">
        <v>0.06</v>
      </c>
      <c r="BX155" s="19" t="s">
        <v>157</v>
      </c>
      <c r="BY155" s="20">
        <v>0.004</v>
      </c>
      <c r="CB155" s="19" t="s">
        <v>150</v>
      </c>
      <c r="CC155" s="20">
        <v>0.006</v>
      </c>
      <c r="CR155" s="19" t="s">
        <v>150</v>
      </c>
      <c r="CS155" s="20">
        <v>2</v>
      </c>
      <c r="DC155" s="20">
        <v>13</v>
      </c>
      <c r="DS155" s="165">
        <v>30</v>
      </c>
      <c r="EA155" s="165">
        <v>48.4</v>
      </c>
    </row>
    <row r="156" spans="1:155" ht="12.75">
      <c r="A156" s="9" t="s">
        <v>277</v>
      </c>
      <c r="B156" s="25" t="s">
        <v>270</v>
      </c>
      <c r="C156" s="25" t="s">
        <v>229</v>
      </c>
      <c r="D156" s="39" t="s">
        <v>236</v>
      </c>
      <c r="E156" s="26" t="s">
        <v>181</v>
      </c>
      <c r="F156" s="248" t="s">
        <v>363</v>
      </c>
      <c r="G156" s="27">
        <v>362226079410103</v>
      </c>
      <c r="H156" s="100">
        <v>38196</v>
      </c>
      <c r="J156" s="25">
        <v>380</v>
      </c>
      <c r="K156" s="10" t="s">
        <v>311</v>
      </c>
      <c r="L156" s="241">
        <v>659.57</v>
      </c>
      <c r="M156" s="43">
        <v>0.13</v>
      </c>
      <c r="N156" s="214">
        <v>7.06</v>
      </c>
      <c r="O156" s="92">
        <v>309.6</v>
      </c>
      <c r="P156" s="43">
        <v>15.5</v>
      </c>
      <c r="Q156" s="43"/>
      <c r="R156" s="43"/>
      <c r="S156" s="43">
        <v>38</v>
      </c>
      <c r="T156" s="43">
        <v>42</v>
      </c>
      <c r="U156" s="77"/>
      <c r="V156" s="43">
        <v>7.8</v>
      </c>
      <c r="W156" s="77"/>
      <c r="X156" s="43">
        <v>7.5</v>
      </c>
      <c r="Y156" s="77"/>
      <c r="Z156" s="43">
        <v>3.1</v>
      </c>
      <c r="AA156" s="77"/>
      <c r="AB156" s="43">
        <v>2.9</v>
      </c>
      <c r="AC156" s="77"/>
      <c r="AD156" s="43">
        <v>12</v>
      </c>
      <c r="AE156" s="77"/>
      <c r="AF156" s="43">
        <v>12</v>
      </c>
      <c r="AP156" s="43">
        <v>71</v>
      </c>
      <c r="AQ156" s="19"/>
      <c r="AR156" s="40">
        <f>AP156*1.219</f>
        <v>86.549</v>
      </c>
      <c r="AS156" s="42" t="s">
        <v>150</v>
      </c>
      <c r="AT156" s="40">
        <v>1</v>
      </c>
      <c r="AV156" s="96">
        <v>86.549</v>
      </c>
      <c r="AZ156" s="43">
        <v>13</v>
      </c>
      <c r="BC156" s="77"/>
      <c r="BD156" s="43">
        <v>0.56</v>
      </c>
      <c r="BG156" s="43">
        <v>28</v>
      </c>
      <c r="BJ156" s="77"/>
      <c r="BK156" s="95">
        <v>58</v>
      </c>
      <c r="BN156" s="77"/>
      <c r="BO156" s="43" t="s">
        <v>173</v>
      </c>
      <c r="BR156" s="77"/>
      <c r="BS156" s="43" t="s">
        <v>173</v>
      </c>
      <c r="CF156" s="95"/>
      <c r="CG156" s="43" t="s">
        <v>173</v>
      </c>
      <c r="CJ156" s="77"/>
      <c r="CK156" s="43" t="s">
        <v>173</v>
      </c>
      <c r="CL156" s="77" t="s">
        <v>150</v>
      </c>
      <c r="CM156" s="43">
        <v>50</v>
      </c>
      <c r="CN156" s="77" t="s">
        <v>150</v>
      </c>
      <c r="CO156" s="43">
        <v>50</v>
      </c>
      <c r="CR156" s="77" t="s">
        <v>150</v>
      </c>
      <c r="CS156" s="43">
        <v>10</v>
      </c>
      <c r="CT156" s="42" t="s">
        <v>150</v>
      </c>
      <c r="CU156" s="40">
        <v>10</v>
      </c>
      <c r="CV156" s="77"/>
      <c r="CW156" s="43">
        <v>28</v>
      </c>
      <c r="CX156" s="77"/>
      <c r="CY156" s="43">
        <v>27</v>
      </c>
      <c r="DD156" s="77" t="s">
        <v>150</v>
      </c>
      <c r="DE156" s="43">
        <v>2</v>
      </c>
      <c r="DF156" s="77" t="s">
        <v>150</v>
      </c>
      <c r="DG156" s="43">
        <v>2</v>
      </c>
      <c r="DH156" s="77" t="s">
        <v>150</v>
      </c>
      <c r="DI156" s="43">
        <v>25</v>
      </c>
      <c r="DJ156" s="77" t="s">
        <v>150</v>
      </c>
      <c r="DK156" s="43">
        <v>25</v>
      </c>
      <c r="DN156" s="77" t="s">
        <v>150</v>
      </c>
      <c r="DO156" s="43">
        <v>2</v>
      </c>
      <c r="DP156" s="77" t="s">
        <v>150</v>
      </c>
      <c r="DQ156" s="43">
        <v>2</v>
      </c>
      <c r="DR156" s="77"/>
      <c r="DS156" s="163">
        <v>290</v>
      </c>
      <c r="DT156" s="77"/>
      <c r="DU156" s="163">
        <v>280</v>
      </c>
      <c r="DV156" s="77" t="s">
        <v>150</v>
      </c>
      <c r="DW156" s="43">
        <v>10</v>
      </c>
      <c r="DX156" s="77" t="s">
        <v>150</v>
      </c>
      <c r="DY156" s="43">
        <v>10</v>
      </c>
      <c r="DZ156" s="77"/>
      <c r="EA156" s="187">
        <v>81</v>
      </c>
      <c r="EB156" s="77"/>
      <c r="EC156" s="187">
        <v>80</v>
      </c>
      <c r="EJ156" s="77" t="s">
        <v>150</v>
      </c>
      <c r="EK156" s="95">
        <v>10</v>
      </c>
      <c r="EL156" s="77" t="s">
        <v>150</v>
      </c>
      <c r="EM156" s="95">
        <v>10</v>
      </c>
      <c r="EN156" s="77" t="s">
        <v>150</v>
      </c>
      <c r="EO156" s="43">
        <v>5</v>
      </c>
      <c r="EP156" s="77" t="s">
        <v>150</v>
      </c>
      <c r="EQ156" s="43">
        <v>5</v>
      </c>
      <c r="ER156" s="77" t="s">
        <v>150</v>
      </c>
      <c r="ES156" s="43">
        <v>5</v>
      </c>
      <c r="ET156" s="77" t="s">
        <v>150</v>
      </c>
      <c r="EU156" s="43">
        <v>5</v>
      </c>
      <c r="EV156" s="77"/>
      <c r="EW156" s="163">
        <v>500</v>
      </c>
      <c r="EX156" s="77"/>
      <c r="EY156" s="163">
        <v>490</v>
      </c>
    </row>
    <row r="157" spans="1:155" ht="12.75">
      <c r="A157" s="9" t="s">
        <v>277</v>
      </c>
      <c r="B157" s="25" t="s">
        <v>270</v>
      </c>
      <c r="C157" s="25" t="s">
        <v>229</v>
      </c>
      <c r="D157" s="39" t="s">
        <v>236</v>
      </c>
      <c r="E157" s="26" t="s">
        <v>181</v>
      </c>
      <c r="F157" s="248" t="s">
        <v>363</v>
      </c>
      <c r="G157" s="27">
        <v>362226079410103</v>
      </c>
      <c r="H157" s="99">
        <v>38420</v>
      </c>
      <c r="J157" s="25">
        <v>380</v>
      </c>
      <c r="K157" s="10" t="s">
        <v>311</v>
      </c>
      <c r="L157" s="241">
        <v>659.57</v>
      </c>
      <c r="M157" s="40">
        <v>0.2</v>
      </c>
      <c r="N157" s="38">
        <v>6.77</v>
      </c>
      <c r="O157" s="39">
        <v>230</v>
      </c>
      <c r="P157" s="40">
        <v>15.2</v>
      </c>
      <c r="Q157" s="40"/>
      <c r="R157" s="40"/>
      <c r="S157" s="40"/>
      <c r="T157" s="40">
        <v>39</v>
      </c>
      <c r="U157" s="42"/>
      <c r="V157" s="40"/>
      <c r="W157" s="42"/>
      <c r="X157" s="40">
        <v>8</v>
      </c>
      <c r="Y157" s="42"/>
      <c r="Z157" s="40"/>
      <c r="AA157" s="42"/>
      <c r="AB157" s="40">
        <v>2.9</v>
      </c>
      <c r="AC157" s="42"/>
      <c r="AD157" s="40"/>
      <c r="AE157" s="42"/>
      <c r="AF157" s="40">
        <v>13</v>
      </c>
      <c r="AP157" s="40">
        <v>70</v>
      </c>
      <c r="AQ157" s="19"/>
      <c r="AR157" s="40">
        <f>AP157*1.219</f>
        <v>85.33000000000001</v>
      </c>
      <c r="AS157" s="42" t="s">
        <v>150</v>
      </c>
      <c r="AT157" s="40">
        <v>1</v>
      </c>
      <c r="AV157" s="41">
        <v>85.33</v>
      </c>
      <c r="AZ157" s="40">
        <v>14</v>
      </c>
      <c r="BC157" s="42"/>
      <c r="BD157" s="40">
        <v>0.4</v>
      </c>
      <c r="BG157" s="40">
        <v>31</v>
      </c>
      <c r="BJ157" s="42"/>
      <c r="BK157" s="97">
        <v>61</v>
      </c>
      <c r="BN157" s="42" t="s">
        <v>150</v>
      </c>
      <c r="BO157" s="40">
        <v>0.02</v>
      </c>
      <c r="BR157" s="42" t="s">
        <v>150</v>
      </c>
      <c r="BS157" s="40">
        <v>0.02</v>
      </c>
      <c r="CF157" s="42" t="s">
        <v>150</v>
      </c>
      <c r="CG157" s="40">
        <v>0.02</v>
      </c>
      <c r="CJ157" s="42"/>
      <c r="CK157" s="40">
        <v>2.3</v>
      </c>
      <c r="CL157" s="42"/>
      <c r="CM157" s="43"/>
      <c r="CN157" s="77" t="s">
        <v>150</v>
      </c>
      <c r="CO157" s="43">
        <v>50</v>
      </c>
      <c r="CR157" s="42"/>
      <c r="CS157" s="40"/>
      <c r="CT157" s="77" t="s">
        <v>150</v>
      </c>
      <c r="CU157" s="43">
        <v>5</v>
      </c>
      <c r="CV157" s="42"/>
      <c r="CW157" s="40"/>
      <c r="CX157" s="42"/>
      <c r="CY157" s="40">
        <v>25</v>
      </c>
      <c r="DD157" s="42"/>
      <c r="DE157" s="40"/>
      <c r="DF157" s="77" t="s">
        <v>150</v>
      </c>
      <c r="DG157" s="43">
        <v>2</v>
      </c>
      <c r="DH157" s="42"/>
      <c r="DI157" s="40"/>
      <c r="DJ157" s="77" t="s">
        <v>150</v>
      </c>
      <c r="DK157" s="43">
        <v>25</v>
      </c>
      <c r="DN157" s="42"/>
      <c r="DO157" s="40"/>
      <c r="DP157" s="77" t="s">
        <v>150</v>
      </c>
      <c r="DQ157" s="43">
        <v>2</v>
      </c>
      <c r="DR157" s="42"/>
      <c r="DS157" s="164"/>
      <c r="DT157" s="42"/>
      <c r="DU157" s="187">
        <v>320</v>
      </c>
      <c r="DV157" s="42"/>
      <c r="DW157" s="40"/>
      <c r="DX157" s="77" t="s">
        <v>150</v>
      </c>
      <c r="DY157" s="43">
        <v>10</v>
      </c>
      <c r="DZ157" s="42"/>
      <c r="EA157" s="164"/>
      <c r="EB157" s="42"/>
      <c r="EC157" s="187">
        <v>86</v>
      </c>
      <c r="EJ157" s="42"/>
      <c r="EK157" s="97"/>
      <c r="EL157" s="77" t="s">
        <v>150</v>
      </c>
      <c r="EM157" s="95">
        <v>10</v>
      </c>
      <c r="EN157" s="42"/>
      <c r="EO157" s="40"/>
      <c r="EP157" s="77" t="s">
        <v>150</v>
      </c>
      <c r="EQ157" s="43">
        <v>5</v>
      </c>
      <c r="ER157" s="42"/>
      <c r="ES157" s="40"/>
      <c r="ET157" s="77" t="s">
        <v>150</v>
      </c>
      <c r="EU157" s="43">
        <v>5</v>
      </c>
      <c r="EV157" s="42"/>
      <c r="EW157" s="164"/>
      <c r="EX157" s="42"/>
      <c r="EY157" s="164">
        <v>550</v>
      </c>
    </row>
    <row r="158" spans="1:155" ht="12.75">
      <c r="A158" s="9" t="s">
        <v>277</v>
      </c>
      <c r="B158" s="25" t="s">
        <v>270</v>
      </c>
      <c r="C158" s="25" t="s">
        <v>229</v>
      </c>
      <c r="D158" s="39" t="s">
        <v>236</v>
      </c>
      <c r="E158" s="26" t="s">
        <v>181</v>
      </c>
      <c r="F158" s="248" t="s">
        <v>363</v>
      </c>
      <c r="G158" s="27">
        <v>362226079410103</v>
      </c>
      <c r="H158" s="99">
        <v>38987</v>
      </c>
      <c r="J158" s="25">
        <v>380</v>
      </c>
      <c r="K158" s="10" t="s">
        <v>311</v>
      </c>
      <c r="L158" s="241">
        <v>659.57</v>
      </c>
      <c r="M158" s="40">
        <v>0.36</v>
      </c>
      <c r="N158" s="38">
        <v>6.85</v>
      </c>
      <c r="O158" s="39">
        <v>302</v>
      </c>
      <c r="P158" s="40">
        <v>15</v>
      </c>
      <c r="Q158" s="40"/>
      <c r="R158" s="40"/>
      <c r="S158" s="40"/>
      <c r="T158" s="40">
        <v>44</v>
      </c>
      <c r="U158" s="42"/>
      <c r="V158" s="40"/>
      <c r="W158" s="42"/>
      <c r="X158" s="40">
        <v>7.1</v>
      </c>
      <c r="Y158" s="42"/>
      <c r="Z158" s="40"/>
      <c r="AA158" s="42"/>
      <c r="AB158" s="40">
        <v>2.8</v>
      </c>
      <c r="AC158" s="42"/>
      <c r="AD158" s="40"/>
      <c r="AE158" s="42"/>
      <c r="AF158" s="40">
        <v>17</v>
      </c>
      <c r="AP158" s="40">
        <v>70</v>
      </c>
      <c r="AQ158" s="19"/>
      <c r="AR158" s="40">
        <f>AP158*1.219</f>
        <v>85.33000000000001</v>
      </c>
      <c r="AS158" s="42" t="s">
        <v>150</v>
      </c>
      <c r="AT158" s="40">
        <v>1</v>
      </c>
      <c r="AV158" s="41">
        <v>85.33</v>
      </c>
      <c r="AZ158" s="40">
        <v>13</v>
      </c>
      <c r="BC158" s="42"/>
      <c r="BD158" s="40">
        <v>0.5</v>
      </c>
      <c r="BG158" s="40">
        <v>31</v>
      </c>
      <c r="BJ158" s="42"/>
      <c r="BK158" s="97">
        <v>71</v>
      </c>
      <c r="BN158" s="42" t="s">
        <v>150</v>
      </c>
      <c r="BO158" s="40">
        <v>0.02</v>
      </c>
      <c r="BR158" s="42" t="s">
        <v>150</v>
      </c>
      <c r="BS158" s="40">
        <v>0.02</v>
      </c>
      <c r="CF158" s="42" t="s">
        <v>150</v>
      </c>
      <c r="CG158" s="40">
        <v>0.02</v>
      </c>
      <c r="CJ158" s="42" t="s">
        <v>150</v>
      </c>
      <c r="CK158" s="40">
        <v>2</v>
      </c>
      <c r="CL158" s="42"/>
      <c r="CM158" s="43"/>
      <c r="CN158" s="77" t="s">
        <v>150</v>
      </c>
      <c r="CO158" s="43">
        <v>50</v>
      </c>
      <c r="CR158" s="42"/>
      <c r="CS158" s="40"/>
      <c r="CT158" s="77" t="s">
        <v>150</v>
      </c>
      <c r="CU158" s="43">
        <v>5</v>
      </c>
      <c r="CV158" s="42"/>
      <c r="CW158" s="40"/>
      <c r="CX158" s="42"/>
      <c r="CY158" s="40">
        <v>26</v>
      </c>
      <c r="DD158" s="42"/>
      <c r="DE158" s="40"/>
      <c r="DF158" s="77" t="s">
        <v>150</v>
      </c>
      <c r="DG158" s="43">
        <v>2</v>
      </c>
      <c r="DH158" s="42"/>
      <c r="DI158" s="40"/>
      <c r="DJ158" s="77" t="s">
        <v>150</v>
      </c>
      <c r="DK158" s="43">
        <v>25</v>
      </c>
      <c r="DN158" s="42"/>
      <c r="DO158" s="40"/>
      <c r="DP158" s="77" t="s">
        <v>150</v>
      </c>
      <c r="DQ158" s="43">
        <v>2</v>
      </c>
      <c r="DR158" s="42"/>
      <c r="DS158" s="164"/>
      <c r="DT158" s="42"/>
      <c r="DU158" s="164">
        <v>290</v>
      </c>
      <c r="DV158" s="42"/>
      <c r="DW158" s="40"/>
      <c r="DX158" s="77" t="s">
        <v>150</v>
      </c>
      <c r="DY158" s="43">
        <v>10</v>
      </c>
      <c r="DZ158" s="42"/>
      <c r="EA158" s="164"/>
      <c r="EB158" s="42"/>
      <c r="EC158" s="187">
        <v>76</v>
      </c>
      <c r="EJ158" s="42"/>
      <c r="EK158" s="97"/>
      <c r="EL158" s="77" t="s">
        <v>150</v>
      </c>
      <c r="EM158" s="95">
        <v>10</v>
      </c>
      <c r="EN158" s="42"/>
      <c r="EO158" s="40"/>
      <c r="EP158" s="77" t="s">
        <v>150</v>
      </c>
      <c r="EQ158" s="43">
        <v>5</v>
      </c>
      <c r="ER158" s="42"/>
      <c r="ES158" s="40"/>
      <c r="ET158" s="77" t="s">
        <v>150</v>
      </c>
      <c r="EU158" s="43">
        <v>5</v>
      </c>
      <c r="EV158" s="42"/>
      <c r="EW158" s="164"/>
      <c r="EX158" s="42"/>
      <c r="EY158" s="164">
        <v>380</v>
      </c>
    </row>
    <row r="159" spans="1:161" s="23" customFormat="1" ht="12.75">
      <c r="A159" s="134" t="s">
        <v>154</v>
      </c>
      <c r="B159" s="25" t="s">
        <v>269</v>
      </c>
      <c r="C159" s="11" t="s">
        <v>263</v>
      </c>
      <c r="D159" s="141" t="s">
        <v>264</v>
      </c>
      <c r="E159" s="26" t="s">
        <v>181</v>
      </c>
      <c r="F159" s="26" t="s">
        <v>281</v>
      </c>
      <c r="G159" s="135">
        <v>361322080391801</v>
      </c>
      <c r="H159" s="136">
        <v>39316</v>
      </c>
      <c r="I159" s="11">
        <v>1300</v>
      </c>
      <c r="J159" s="11">
        <v>422</v>
      </c>
      <c r="K159" s="10" t="s">
        <v>311</v>
      </c>
      <c r="L159" s="242">
        <v>993</v>
      </c>
      <c r="M159" s="29">
        <v>0.2</v>
      </c>
      <c r="N159" s="217">
        <v>6.8</v>
      </c>
      <c r="O159" s="11">
        <v>127</v>
      </c>
      <c r="P159" s="11">
        <v>16.7</v>
      </c>
      <c r="Q159" s="11">
        <v>44</v>
      </c>
      <c r="R159" s="11"/>
      <c r="S159" s="29">
        <v>13.7</v>
      </c>
      <c r="T159" s="29"/>
      <c r="U159" s="21"/>
      <c r="V159" s="29">
        <v>2.25</v>
      </c>
      <c r="W159" s="21"/>
      <c r="X159" s="29"/>
      <c r="Y159" s="21"/>
      <c r="Z159" s="29">
        <v>2.69</v>
      </c>
      <c r="AA159" s="21"/>
      <c r="AB159" s="29"/>
      <c r="AC159" s="21"/>
      <c r="AD159" s="29">
        <v>7.47</v>
      </c>
      <c r="AE159" s="21"/>
      <c r="AF159" s="29"/>
      <c r="AG159" s="21"/>
      <c r="AH159" s="29"/>
      <c r="AI159" s="21"/>
      <c r="AJ159" s="29"/>
      <c r="AK159" s="21"/>
      <c r="AL159" s="29"/>
      <c r="AM159" s="21"/>
      <c r="AN159" s="29">
        <v>48</v>
      </c>
      <c r="AO159" s="21"/>
      <c r="AP159" s="29"/>
      <c r="AQ159" s="137"/>
      <c r="AR159" s="29"/>
      <c r="AS159" s="21"/>
      <c r="AT159" s="29"/>
      <c r="AU159" s="21"/>
      <c r="AV159" s="29">
        <v>59</v>
      </c>
      <c r="AW159" s="21"/>
      <c r="AX159" s="29">
        <v>1.39</v>
      </c>
      <c r="AY159" s="21"/>
      <c r="AZ159" s="29"/>
      <c r="BA159" s="21"/>
      <c r="BB159" s="29">
        <v>0.52</v>
      </c>
      <c r="BC159" s="21"/>
      <c r="BD159" s="29"/>
      <c r="BE159" s="21"/>
      <c r="BF159" s="29">
        <v>33.3</v>
      </c>
      <c r="BG159" s="29"/>
      <c r="BH159" s="21"/>
      <c r="BI159" s="199">
        <v>8.3</v>
      </c>
      <c r="BJ159" s="21"/>
      <c r="BK159" s="199"/>
      <c r="BL159" s="21" t="s">
        <v>150</v>
      </c>
      <c r="BM159" s="29">
        <v>0.02</v>
      </c>
      <c r="BN159" s="21"/>
      <c r="BO159" s="29"/>
      <c r="BP159" s="21" t="s">
        <v>150</v>
      </c>
      <c r="BQ159" s="29">
        <v>0.06</v>
      </c>
      <c r="BR159" s="21"/>
      <c r="BS159" s="29"/>
      <c r="BT159" s="21"/>
      <c r="BU159" s="29"/>
      <c r="BV159" s="21"/>
      <c r="BW159" s="29"/>
      <c r="BX159" s="21" t="s">
        <v>157</v>
      </c>
      <c r="BY159" s="29">
        <v>0.002</v>
      </c>
      <c r="BZ159" s="21"/>
      <c r="CA159" s="29"/>
      <c r="CB159" s="21"/>
      <c r="CC159" s="29">
        <v>0.012</v>
      </c>
      <c r="CD159" s="21"/>
      <c r="CE159" s="29"/>
      <c r="CF159" s="21"/>
      <c r="CG159" s="29"/>
      <c r="CH159" s="21" t="s">
        <v>150</v>
      </c>
      <c r="CI159" s="29">
        <v>0.4</v>
      </c>
      <c r="CJ159" s="21"/>
      <c r="CK159" s="29"/>
      <c r="CL159" s="21" t="s">
        <v>157</v>
      </c>
      <c r="CM159" s="29">
        <v>0.9</v>
      </c>
      <c r="CN159" s="21"/>
      <c r="CO159" s="29"/>
      <c r="CP159" s="21" t="s">
        <v>150</v>
      </c>
      <c r="CQ159" s="29">
        <v>0.06</v>
      </c>
      <c r="CR159" s="21"/>
      <c r="CS159" s="29">
        <v>0.49</v>
      </c>
      <c r="CT159" s="21"/>
      <c r="CU159" s="29"/>
      <c r="CV159" s="21"/>
      <c r="CW159" s="29">
        <v>3</v>
      </c>
      <c r="CX159" s="21"/>
      <c r="CY159" s="29"/>
      <c r="CZ159" s="21" t="s">
        <v>150</v>
      </c>
      <c r="DA159" s="29">
        <v>0.06</v>
      </c>
      <c r="DB159" s="21" t="s">
        <v>150</v>
      </c>
      <c r="DC159" s="29">
        <v>8</v>
      </c>
      <c r="DD159" s="21" t="s">
        <v>150</v>
      </c>
      <c r="DE159" s="29">
        <v>0.04</v>
      </c>
      <c r="DF159" s="21"/>
      <c r="DG159" s="29"/>
      <c r="DH159" s="21" t="s">
        <v>150</v>
      </c>
      <c r="DI159" s="29">
        <v>0.12</v>
      </c>
      <c r="DJ159" s="21"/>
      <c r="DK159" s="29"/>
      <c r="DL159" s="21" t="s">
        <v>157</v>
      </c>
      <c r="DM159" s="29">
        <v>0.03</v>
      </c>
      <c r="DN159" s="21" t="s">
        <v>150</v>
      </c>
      <c r="DO159" s="29">
        <v>0.4</v>
      </c>
      <c r="DP159" s="21"/>
      <c r="DQ159" s="29"/>
      <c r="DR159" s="21"/>
      <c r="DS159" s="188">
        <v>397</v>
      </c>
      <c r="DT159" s="21"/>
      <c r="DU159" s="168"/>
      <c r="DV159" s="21" t="s">
        <v>157</v>
      </c>
      <c r="DW159" s="29">
        <v>0.11</v>
      </c>
      <c r="DX159" s="21"/>
      <c r="DY159" s="29"/>
      <c r="DZ159" s="21"/>
      <c r="EA159" s="188">
        <v>76.4</v>
      </c>
      <c r="EB159" s="21"/>
      <c r="EC159" s="168"/>
      <c r="ED159" s="21"/>
      <c r="EE159" s="29"/>
      <c r="EF159" s="21"/>
      <c r="EG159" s="29"/>
      <c r="EH159" s="21"/>
      <c r="EI159" s="29">
        <v>4.5</v>
      </c>
      <c r="EJ159" s="21"/>
      <c r="EK159" s="199">
        <v>0.09</v>
      </c>
      <c r="EL159" s="21"/>
      <c r="EM159" s="199"/>
      <c r="EN159" s="21" t="s">
        <v>150</v>
      </c>
      <c r="EO159" s="29">
        <v>0.08</v>
      </c>
      <c r="EP159" s="21"/>
      <c r="EQ159" s="29"/>
      <c r="ER159" s="21" t="s">
        <v>150</v>
      </c>
      <c r="ES159" s="29">
        <v>0.1</v>
      </c>
      <c r="ET159" s="21"/>
      <c r="EU159" s="29"/>
      <c r="EV159" s="21"/>
      <c r="EW159" s="168">
        <v>162</v>
      </c>
      <c r="EX159" s="21"/>
      <c r="EY159" s="168"/>
      <c r="EZ159" s="21"/>
      <c r="FA159" s="29">
        <v>55</v>
      </c>
      <c r="FB159" s="21"/>
      <c r="FC159" s="185">
        <v>3960</v>
      </c>
      <c r="FD159" s="21"/>
      <c r="FE159" s="29">
        <v>0.94</v>
      </c>
    </row>
    <row r="160" spans="1:161" ht="12.75">
      <c r="A160" s="9" t="s">
        <v>154</v>
      </c>
      <c r="B160" s="25" t="s">
        <v>269</v>
      </c>
      <c r="C160" s="25" t="s">
        <v>263</v>
      </c>
      <c r="D160" s="141" t="s">
        <v>265</v>
      </c>
      <c r="E160" s="26" t="s">
        <v>181</v>
      </c>
      <c r="F160" s="26" t="s">
        <v>304</v>
      </c>
      <c r="G160" s="27">
        <v>360819080281501</v>
      </c>
      <c r="H160" s="28">
        <v>39317</v>
      </c>
      <c r="I160" s="25">
        <v>945</v>
      </c>
      <c r="J160" s="25">
        <v>222</v>
      </c>
      <c r="K160" s="10" t="s">
        <v>311</v>
      </c>
      <c r="L160" s="241">
        <v>877</v>
      </c>
      <c r="M160" s="20">
        <v>7.4</v>
      </c>
      <c r="N160" s="219">
        <v>6.1</v>
      </c>
      <c r="O160" s="25">
        <v>162</v>
      </c>
      <c r="P160" s="25">
        <v>16.6</v>
      </c>
      <c r="Q160" s="25">
        <v>55</v>
      </c>
      <c r="S160" s="20">
        <v>12.1</v>
      </c>
      <c r="V160" s="20">
        <v>6.02</v>
      </c>
      <c r="Z160" s="20">
        <v>2.76</v>
      </c>
      <c r="AD160" s="20">
        <v>7.27</v>
      </c>
      <c r="AN160" s="20">
        <v>37</v>
      </c>
      <c r="AV160" s="20">
        <v>45</v>
      </c>
      <c r="AX160" s="20">
        <v>14.1</v>
      </c>
      <c r="BA160" s="19" t="s">
        <v>157</v>
      </c>
      <c r="BB160" s="20">
        <v>0.09</v>
      </c>
      <c r="BF160" s="20">
        <v>35.2</v>
      </c>
      <c r="BI160" s="197">
        <v>0.55</v>
      </c>
      <c r="BL160" s="19" t="s">
        <v>150</v>
      </c>
      <c r="BM160" s="20">
        <v>0.02</v>
      </c>
      <c r="BQ160" s="20">
        <v>5.33</v>
      </c>
      <c r="BX160" s="19" t="s">
        <v>157</v>
      </c>
      <c r="BY160" s="20">
        <v>0.001</v>
      </c>
      <c r="CC160" s="20">
        <v>0.081</v>
      </c>
      <c r="CH160" s="19" t="s">
        <v>157</v>
      </c>
      <c r="CI160" s="20">
        <v>0.2</v>
      </c>
      <c r="CL160" s="19" t="s">
        <v>157</v>
      </c>
      <c r="CM160" s="20">
        <v>0.8</v>
      </c>
      <c r="CP160" s="19" t="s">
        <v>150</v>
      </c>
      <c r="CQ160" s="20">
        <v>0.06</v>
      </c>
      <c r="CR160" s="19" t="s">
        <v>150</v>
      </c>
      <c r="CS160" s="20">
        <v>0.12</v>
      </c>
      <c r="CW160" s="20">
        <v>22</v>
      </c>
      <c r="CZ160" s="19" t="s">
        <v>150</v>
      </c>
      <c r="DA160" s="20">
        <v>0.06</v>
      </c>
      <c r="DB160" s="19" t="s">
        <v>150</v>
      </c>
      <c r="DC160" s="20">
        <v>8</v>
      </c>
      <c r="DD160" s="19" t="s">
        <v>150</v>
      </c>
      <c r="DE160" s="20">
        <v>0.04</v>
      </c>
      <c r="DI160" s="20">
        <v>1.5</v>
      </c>
      <c r="DL160" s="19" t="s">
        <v>150</v>
      </c>
      <c r="DM160" s="20">
        <v>0.04</v>
      </c>
      <c r="DO160" s="20">
        <v>11</v>
      </c>
      <c r="DR160" s="19" t="s">
        <v>150</v>
      </c>
      <c r="DS160" s="165">
        <v>6</v>
      </c>
      <c r="DW160" s="20">
        <v>0.21</v>
      </c>
      <c r="DZ160" s="19" t="s">
        <v>157</v>
      </c>
      <c r="EA160" s="165">
        <v>0.2</v>
      </c>
      <c r="EH160" s="19" t="s">
        <v>150</v>
      </c>
      <c r="EI160" s="20">
        <v>0.1</v>
      </c>
      <c r="EK160" s="197">
        <v>0.36</v>
      </c>
      <c r="EN160" s="19" t="s">
        <v>157</v>
      </c>
      <c r="EO160" s="20">
        <v>0.05</v>
      </c>
      <c r="ER160" s="19" t="s">
        <v>150</v>
      </c>
      <c r="ES160" s="20">
        <v>0.1</v>
      </c>
      <c r="EW160" s="165">
        <v>3.5</v>
      </c>
      <c r="FA160" s="20">
        <v>38</v>
      </c>
      <c r="FC160" s="184">
        <v>1690</v>
      </c>
      <c r="FD160" s="19" t="s">
        <v>150</v>
      </c>
      <c r="FE160" s="20">
        <v>0.04</v>
      </c>
    </row>
    <row r="161" spans="1:161" s="23" customFormat="1" ht="12.75">
      <c r="A161" s="134"/>
      <c r="B161" s="11"/>
      <c r="C161" s="35"/>
      <c r="D161" s="35"/>
      <c r="E161" s="134"/>
      <c r="F161" s="134"/>
      <c r="G161" s="142"/>
      <c r="H161" s="34"/>
      <c r="I161" s="143"/>
      <c r="J161" s="35"/>
      <c r="K161" s="35"/>
      <c r="L161" s="240"/>
      <c r="M161" s="17"/>
      <c r="N161" s="216"/>
      <c r="O161" s="35"/>
      <c r="P161" s="35"/>
      <c r="Q161" s="35"/>
      <c r="R161" s="35"/>
      <c r="S161" s="17"/>
      <c r="T161" s="17"/>
      <c r="U161" s="22"/>
      <c r="V161" s="17"/>
      <c r="W161" s="22"/>
      <c r="X161" s="17"/>
      <c r="Y161" s="22"/>
      <c r="Z161" s="17"/>
      <c r="AA161" s="22"/>
      <c r="AB161" s="17"/>
      <c r="AC161" s="22"/>
      <c r="AD161" s="17"/>
      <c r="AE161" s="22"/>
      <c r="AF161" s="17"/>
      <c r="AG161" s="22"/>
      <c r="AH161" s="17"/>
      <c r="AI161" s="22"/>
      <c r="AJ161" s="17"/>
      <c r="AK161" s="22"/>
      <c r="AL161" s="17"/>
      <c r="AM161" s="22"/>
      <c r="AN161" s="17"/>
      <c r="AO161" s="22"/>
      <c r="AP161" s="17"/>
      <c r="AQ161" s="22"/>
      <c r="AR161" s="40"/>
      <c r="AS161" s="22"/>
      <c r="AT161" s="17"/>
      <c r="AU161" s="21"/>
      <c r="AV161" s="17"/>
      <c r="AW161" s="21"/>
      <c r="AX161" s="17"/>
      <c r="AY161" s="22"/>
      <c r="AZ161" s="17"/>
      <c r="BA161" s="22"/>
      <c r="BB161" s="17"/>
      <c r="BC161" s="22"/>
      <c r="BD161" s="17"/>
      <c r="BE161" s="22"/>
      <c r="BF161" s="17"/>
      <c r="BG161" s="17"/>
      <c r="BH161" s="22"/>
      <c r="BI161" s="198"/>
      <c r="BJ161" s="22"/>
      <c r="BK161" s="198"/>
      <c r="BL161" s="22"/>
      <c r="BM161" s="17"/>
      <c r="BN161" s="22"/>
      <c r="BO161" s="17"/>
      <c r="BP161" s="22"/>
      <c r="BQ161" s="17"/>
      <c r="BR161" s="22"/>
      <c r="BS161" s="17"/>
      <c r="BT161" s="22"/>
      <c r="BU161" s="17"/>
      <c r="BV161" s="22"/>
      <c r="BW161" s="17"/>
      <c r="BX161" s="22"/>
      <c r="BY161" s="17"/>
      <c r="BZ161" s="21"/>
      <c r="CA161" s="29"/>
      <c r="CB161" s="22"/>
      <c r="CC161" s="17"/>
      <c r="CD161" s="22"/>
      <c r="CE161" s="17"/>
      <c r="CF161" s="21"/>
      <c r="CG161" s="29"/>
      <c r="CH161" s="22"/>
      <c r="CI161" s="17"/>
      <c r="CJ161" s="21"/>
      <c r="CK161" s="29"/>
      <c r="CL161" s="22"/>
      <c r="CM161" s="29"/>
      <c r="CN161" s="22"/>
      <c r="CO161" s="17"/>
      <c r="CP161" s="22"/>
      <c r="CQ161" s="17"/>
      <c r="CR161" s="22"/>
      <c r="CS161" s="17"/>
      <c r="CT161" s="21"/>
      <c r="CU161" s="29"/>
      <c r="CV161" s="22"/>
      <c r="CW161" s="17"/>
      <c r="CX161" s="22"/>
      <c r="CY161" s="17"/>
      <c r="CZ161" s="22"/>
      <c r="DA161" s="17"/>
      <c r="DB161" s="21"/>
      <c r="DC161" s="29"/>
      <c r="DD161" s="22"/>
      <c r="DE161" s="17"/>
      <c r="DF161" s="21"/>
      <c r="DG161" s="29"/>
      <c r="DH161" s="22"/>
      <c r="DI161" s="17"/>
      <c r="DJ161" s="22"/>
      <c r="DK161" s="17"/>
      <c r="DL161" s="22"/>
      <c r="DM161" s="17"/>
      <c r="DN161" s="22"/>
      <c r="DO161" s="17"/>
      <c r="DP161" s="21"/>
      <c r="DQ161" s="29"/>
      <c r="DR161" s="22"/>
      <c r="DS161" s="167"/>
      <c r="DT161" s="22"/>
      <c r="DU161" s="167"/>
      <c r="DV161" s="22"/>
      <c r="DW161" s="17"/>
      <c r="DX161" s="22"/>
      <c r="DY161" s="17"/>
      <c r="DZ161" s="22"/>
      <c r="EA161" s="188"/>
      <c r="EB161" s="21"/>
      <c r="EC161" s="168"/>
      <c r="ED161" s="21"/>
      <c r="EE161" s="29"/>
      <c r="EF161" s="21"/>
      <c r="EG161" s="29"/>
      <c r="EH161" s="22"/>
      <c r="EI161" s="17"/>
      <c r="EJ161" s="22"/>
      <c r="EK161" s="198"/>
      <c r="EL161" s="22"/>
      <c r="EM161" s="198"/>
      <c r="EN161" s="22"/>
      <c r="EO161" s="17"/>
      <c r="EP161" s="22"/>
      <c r="EQ161" s="17"/>
      <c r="ER161" s="22"/>
      <c r="ES161" s="17"/>
      <c r="ET161" s="22"/>
      <c r="EU161" s="17"/>
      <c r="EV161" s="22"/>
      <c r="EW161" s="167"/>
      <c r="EX161" s="21"/>
      <c r="EY161" s="168"/>
      <c r="EZ161" s="22"/>
      <c r="FA161" s="17"/>
      <c r="FB161" s="22"/>
      <c r="FC161" s="182"/>
      <c r="FD161" s="22"/>
      <c r="FE161" s="17"/>
    </row>
    <row r="162" spans="1:161" ht="12.75">
      <c r="A162" s="9" t="s">
        <v>154</v>
      </c>
      <c r="B162" s="25" t="s">
        <v>269</v>
      </c>
      <c r="C162" s="25" t="s">
        <v>155</v>
      </c>
      <c r="D162" s="141" t="s">
        <v>156</v>
      </c>
      <c r="E162" s="26" t="s">
        <v>279</v>
      </c>
      <c r="F162" s="9" t="s">
        <v>290</v>
      </c>
      <c r="G162" s="27">
        <v>361355079261601</v>
      </c>
      <c r="H162" s="28">
        <v>39300</v>
      </c>
      <c r="I162" s="25">
        <v>1600</v>
      </c>
      <c r="J162" s="25">
        <v>240</v>
      </c>
      <c r="K162" s="10" t="s">
        <v>311</v>
      </c>
      <c r="L162" s="241">
        <v>244</v>
      </c>
      <c r="M162" s="20">
        <v>0.5</v>
      </c>
      <c r="N162" s="219">
        <v>6.4</v>
      </c>
      <c r="O162" s="25">
        <v>873</v>
      </c>
      <c r="P162" s="25">
        <v>18.8</v>
      </c>
      <c r="Q162" s="25">
        <v>370</v>
      </c>
      <c r="S162" s="20">
        <v>87.6</v>
      </c>
      <c r="V162" s="20">
        <v>37.4</v>
      </c>
      <c r="Z162" s="20">
        <v>5.41</v>
      </c>
      <c r="AD162" s="20">
        <v>32.5</v>
      </c>
      <c r="AN162" s="20">
        <v>263</v>
      </c>
      <c r="AV162" s="20">
        <v>320</v>
      </c>
      <c r="AX162" s="20">
        <v>57.5</v>
      </c>
      <c r="BA162" s="19" t="s">
        <v>157</v>
      </c>
      <c r="BB162" s="20">
        <v>0.09</v>
      </c>
      <c r="BF162" s="20">
        <v>34.7</v>
      </c>
      <c r="BI162" s="197">
        <v>65.1</v>
      </c>
      <c r="BL162" s="19" t="s">
        <v>150</v>
      </c>
      <c r="BM162" s="20">
        <v>0.02</v>
      </c>
      <c r="BQ162" s="20">
        <v>1.43</v>
      </c>
      <c r="BU162" s="20">
        <v>1.41</v>
      </c>
      <c r="BY162" s="20">
        <v>0.016</v>
      </c>
      <c r="CC162" s="20">
        <v>0.015</v>
      </c>
      <c r="CI162" s="20">
        <v>1.4</v>
      </c>
      <c r="CM162" s="20">
        <v>1.6</v>
      </c>
      <c r="CP162" s="19" t="s">
        <v>150</v>
      </c>
      <c r="CQ162" s="20">
        <v>0.06</v>
      </c>
      <c r="CS162" s="20">
        <v>0.22</v>
      </c>
      <c r="CW162" s="20">
        <v>47</v>
      </c>
      <c r="CZ162" s="19" t="s">
        <v>150</v>
      </c>
      <c r="DA162" s="20">
        <v>0.06</v>
      </c>
      <c r="DB162" s="19" t="s">
        <v>157</v>
      </c>
      <c r="DC162" s="20">
        <v>6</v>
      </c>
      <c r="DD162" s="19" t="s">
        <v>157</v>
      </c>
      <c r="DE162" s="20">
        <v>0.02</v>
      </c>
      <c r="DH162" s="19" t="s">
        <v>150</v>
      </c>
      <c r="DI162" s="20">
        <v>0.12</v>
      </c>
      <c r="DM162" s="20">
        <v>0.35</v>
      </c>
      <c r="DO162" s="20">
        <v>2.9</v>
      </c>
      <c r="DR162" s="19" t="s">
        <v>157</v>
      </c>
      <c r="DS162" s="165">
        <v>6</v>
      </c>
      <c r="DV162" s="19" t="s">
        <v>157</v>
      </c>
      <c r="DW162" s="20">
        <v>0.11</v>
      </c>
      <c r="EA162" s="186">
        <v>59.8</v>
      </c>
      <c r="EI162" s="20">
        <v>8.4</v>
      </c>
      <c r="EK162" s="197">
        <v>1.2</v>
      </c>
      <c r="EO162" s="20">
        <v>1.4</v>
      </c>
      <c r="ER162" s="19" t="s">
        <v>150</v>
      </c>
      <c r="ES162" s="20">
        <v>0.1</v>
      </c>
      <c r="EW162" s="165">
        <v>44.5</v>
      </c>
      <c r="FA162" s="20">
        <v>34</v>
      </c>
      <c r="FC162" s="184">
        <v>1120</v>
      </c>
      <c r="FE162" s="20">
        <v>8.16</v>
      </c>
    </row>
    <row r="163" spans="1:161" s="25" customFormat="1" ht="12.75">
      <c r="A163" s="9" t="s">
        <v>164</v>
      </c>
      <c r="B163" s="25" t="s">
        <v>269</v>
      </c>
      <c r="C163" s="32" t="s">
        <v>166</v>
      </c>
      <c r="D163" s="144" t="s">
        <v>167</v>
      </c>
      <c r="E163" s="26" t="s">
        <v>279</v>
      </c>
      <c r="F163" s="26" t="s">
        <v>282</v>
      </c>
      <c r="G163" s="33">
        <v>354252081372501</v>
      </c>
      <c r="H163" s="34">
        <v>35983</v>
      </c>
      <c r="I163" s="35">
        <v>1130</v>
      </c>
      <c r="J163" s="35">
        <v>830</v>
      </c>
      <c r="K163" s="10" t="s">
        <v>311</v>
      </c>
      <c r="L163" s="240">
        <v>1700</v>
      </c>
      <c r="M163" s="17">
        <v>0.2</v>
      </c>
      <c r="N163" s="216">
        <v>7.6</v>
      </c>
      <c r="O163" s="35">
        <v>274</v>
      </c>
      <c r="P163" s="35">
        <v>15.5</v>
      </c>
      <c r="Q163" s="35">
        <v>110</v>
      </c>
      <c r="R163" s="35"/>
      <c r="S163" s="17">
        <v>40.8</v>
      </c>
      <c r="T163" s="20"/>
      <c r="U163" s="19"/>
      <c r="V163" s="17">
        <v>3.06</v>
      </c>
      <c r="W163" s="19"/>
      <c r="X163" s="20"/>
      <c r="Y163" s="19"/>
      <c r="Z163" s="17">
        <v>5.35</v>
      </c>
      <c r="AA163" s="19"/>
      <c r="AB163" s="20"/>
      <c r="AC163" s="19"/>
      <c r="AD163" s="17">
        <v>10.2</v>
      </c>
      <c r="AE163" s="19"/>
      <c r="AF163" s="20"/>
      <c r="AG163" s="19"/>
      <c r="AH163" s="17">
        <v>110</v>
      </c>
      <c r="AI163" s="21"/>
      <c r="AJ163" s="29"/>
      <c r="AK163" s="19"/>
      <c r="AL163" s="20"/>
      <c r="AM163" s="19"/>
      <c r="AN163" s="17">
        <v>94</v>
      </c>
      <c r="AO163" s="19"/>
      <c r="AP163" s="29"/>
      <c r="AQ163" s="30"/>
      <c r="AR163" s="29"/>
      <c r="AS163" s="19"/>
      <c r="AT163" s="20"/>
      <c r="AU163" s="21"/>
      <c r="AV163" s="17">
        <v>115</v>
      </c>
      <c r="AW163" s="19"/>
      <c r="AX163" s="17">
        <v>1.94</v>
      </c>
      <c r="AY163" s="19"/>
      <c r="AZ163" s="20"/>
      <c r="BA163" s="22"/>
      <c r="BB163" s="17">
        <v>0.44</v>
      </c>
      <c r="BC163" s="19"/>
      <c r="BD163" s="20"/>
      <c r="BE163" s="19"/>
      <c r="BF163" s="17">
        <v>19.3</v>
      </c>
      <c r="BG163" s="20"/>
      <c r="BH163" s="19"/>
      <c r="BI163" s="198">
        <v>33.1</v>
      </c>
      <c r="BJ163" s="19"/>
      <c r="BK163" s="197"/>
      <c r="BL163" s="19"/>
      <c r="BM163" s="17">
        <v>0.05</v>
      </c>
      <c r="BN163" s="19"/>
      <c r="BO163" s="20"/>
      <c r="BP163" s="22" t="s">
        <v>150</v>
      </c>
      <c r="BQ163" s="17">
        <v>0.05</v>
      </c>
      <c r="BR163" s="19"/>
      <c r="BS163" s="20"/>
      <c r="BT163" s="22"/>
      <c r="BU163" s="17"/>
      <c r="BV163" s="19"/>
      <c r="BW163" s="20"/>
      <c r="BX163" s="22" t="s">
        <v>150</v>
      </c>
      <c r="BY163" s="17">
        <v>0.01</v>
      </c>
      <c r="BZ163" s="19"/>
      <c r="CA163" s="20"/>
      <c r="CB163" s="22" t="s">
        <v>150</v>
      </c>
      <c r="CC163" s="17">
        <v>0.01</v>
      </c>
      <c r="CD163" s="22" t="s">
        <v>150</v>
      </c>
      <c r="CE163" s="17">
        <v>0.01</v>
      </c>
      <c r="CF163" s="19"/>
      <c r="CG163" s="20"/>
      <c r="CH163" s="22" t="s">
        <v>150</v>
      </c>
      <c r="CI163" s="17">
        <v>0.1</v>
      </c>
      <c r="CJ163" s="19"/>
      <c r="CK163" s="20"/>
      <c r="CL163" s="19"/>
      <c r="CM163" s="17">
        <v>8.2</v>
      </c>
      <c r="CN163" s="19"/>
      <c r="CO163" s="20"/>
      <c r="CP163" s="22" t="s">
        <v>150</v>
      </c>
      <c r="CQ163" s="17">
        <v>1</v>
      </c>
      <c r="CR163" s="22"/>
      <c r="CS163" s="17">
        <v>2</v>
      </c>
      <c r="CT163" s="22"/>
      <c r="CU163" s="17"/>
      <c r="CV163" s="22"/>
      <c r="CW163" s="17">
        <v>106</v>
      </c>
      <c r="CX163" s="19"/>
      <c r="CY163" s="20"/>
      <c r="CZ163" s="22" t="s">
        <v>150</v>
      </c>
      <c r="DA163" s="17">
        <v>1</v>
      </c>
      <c r="DB163" s="19"/>
      <c r="DC163" s="20"/>
      <c r="DD163" s="22" t="s">
        <v>150</v>
      </c>
      <c r="DE163" s="17">
        <v>1</v>
      </c>
      <c r="DF163" s="19"/>
      <c r="DG163" s="20"/>
      <c r="DH163" s="22"/>
      <c r="DI163" s="17">
        <v>1</v>
      </c>
      <c r="DJ163" s="19"/>
      <c r="DK163" s="20"/>
      <c r="DL163" s="22" t="s">
        <v>150</v>
      </c>
      <c r="DM163" s="17">
        <v>1</v>
      </c>
      <c r="DN163" s="22" t="s">
        <v>150</v>
      </c>
      <c r="DO163" s="17">
        <v>1</v>
      </c>
      <c r="DP163" s="19"/>
      <c r="DQ163" s="20"/>
      <c r="DR163" s="22" t="s">
        <v>150</v>
      </c>
      <c r="DS163" s="167">
        <v>10</v>
      </c>
      <c r="DT163" s="19"/>
      <c r="DU163" s="165"/>
      <c r="DV163" s="22" t="s">
        <v>150</v>
      </c>
      <c r="DW163" s="17">
        <v>1</v>
      </c>
      <c r="DX163" s="19"/>
      <c r="DY163" s="20"/>
      <c r="DZ163" s="22"/>
      <c r="EA163" s="167">
        <v>2.7</v>
      </c>
      <c r="EB163" s="19"/>
      <c r="EC163" s="165"/>
      <c r="ED163" s="19"/>
      <c r="EE163" s="20"/>
      <c r="EF163" s="19"/>
      <c r="EG163" s="20"/>
      <c r="EH163" s="22"/>
      <c r="EI163" s="17">
        <v>2.1</v>
      </c>
      <c r="EJ163" s="22" t="s">
        <v>150</v>
      </c>
      <c r="EK163" s="198">
        <v>1</v>
      </c>
      <c r="EL163" s="19"/>
      <c r="EM163" s="197"/>
      <c r="EN163" s="22" t="s">
        <v>150</v>
      </c>
      <c r="EO163" s="17">
        <v>1</v>
      </c>
      <c r="EP163" s="22"/>
      <c r="EQ163" s="17"/>
      <c r="ER163" s="22" t="s">
        <v>150</v>
      </c>
      <c r="ES163" s="17">
        <v>1</v>
      </c>
      <c r="ET163" s="19"/>
      <c r="EU163" s="20"/>
      <c r="EV163" s="19"/>
      <c r="EW163" s="167">
        <v>10.1</v>
      </c>
      <c r="EX163" s="19"/>
      <c r="EY163" s="165"/>
      <c r="EZ163" s="19"/>
      <c r="FA163" s="17">
        <v>27</v>
      </c>
      <c r="FB163" s="22"/>
      <c r="FC163" s="185">
        <v>730</v>
      </c>
      <c r="FD163" s="22"/>
      <c r="FE163" s="17">
        <v>6.73</v>
      </c>
    </row>
    <row r="164" spans="1:161" ht="12.75">
      <c r="A164" s="9" t="s">
        <v>154</v>
      </c>
      <c r="B164" s="25" t="s">
        <v>269</v>
      </c>
      <c r="C164" s="25" t="s">
        <v>174</v>
      </c>
      <c r="D164" s="141" t="s">
        <v>175</v>
      </c>
      <c r="E164" s="26" t="s">
        <v>279</v>
      </c>
      <c r="F164" s="26" t="s">
        <v>290</v>
      </c>
      <c r="G164" s="27">
        <v>352529080380801</v>
      </c>
      <c r="H164" s="28">
        <v>39308</v>
      </c>
      <c r="I164" s="25">
        <v>1100</v>
      </c>
      <c r="J164" s="25">
        <v>305</v>
      </c>
      <c r="K164" s="10" t="s">
        <v>311</v>
      </c>
      <c r="L164" s="241">
        <v>680</v>
      </c>
      <c r="M164" s="20">
        <v>0.8</v>
      </c>
      <c r="N164" s="215">
        <v>7.3</v>
      </c>
      <c r="O164" s="25">
        <v>363</v>
      </c>
      <c r="P164" s="25">
        <v>17.4</v>
      </c>
      <c r="Q164" s="25">
        <v>160</v>
      </c>
      <c r="S164" s="20">
        <v>43.1</v>
      </c>
      <c r="V164" s="20">
        <v>13.3</v>
      </c>
      <c r="Z164" s="20">
        <v>2.99</v>
      </c>
      <c r="AD164" s="20">
        <v>9.01</v>
      </c>
      <c r="AN164" s="20">
        <v>152</v>
      </c>
      <c r="AQ164" s="19"/>
      <c r="AR164" s="40"/>
      <c r="AV164" s="20">
        <v>185</v>
      </c>
      <c r="AX164" s="20">
        <v>7.51</v>
      </c>
      <c r="BA164" s="19" t="s">
        <v>157</v>
      </c>
      <c r="BB164" s="20">
        <v>0.09</v>
      </c>
      <c r="BF164" s="20">
        <v>36.4</v>
      </c>
      <c r="BI164" s="197">
        <v>13.1</v>
      </c>
      <c r="BL164" s="19" t="s">
        <v>150</v>
      </c>
      <c r="BM164" s="20">
        <v>0.02</v>
      </c>
      <c r="BP164" s="19" t="s">
        <v>150</v>
      </c>
      <c r="BQ164" s="20">
        <v>0.06</v>
      </c>
      <c r="BX164" s="19" t="s">
        <v>150</v>
      </c>
      <c r="BY164" s="20">
        <v>0.002</v>
      </c>
      <c r="CC164" s="20">
        <v>0.029</v>
      </c>
      <c r="CH164" s="19" t="s">
        <v>157</v>
      </c>
      <c r="CI164" s="20">
        <v>0.4</v>
      </c>
      <c r="CL164" s="19" t="s">
        <v>150</v>
      </c>
      <c r="CM164" s="20">
        <v>1.6</v>
      </c>
      <c r="CP164" s="19" t="s">
        <v>150</v>
      </c>
      <c r="CQ164" s="20">
        <v>0.06</v>
      </c>
      <c r="CS164" s="20">
        <v>0.16</v>
      </c>
      <c r="CW164" s="20">
        <v>27</v>
      </c>
      <c r="CZ164" s="19" t="s">
        <v>150</v>
      </c>
      <c r="DA164" s="20">
        <v>0.06</v>
      </c>
      <c r="DB164" s="19" t="s">
        <v>150</v>
      </c>
      <c r="DC164" s="20">
        <v>8</v>
      </c>
      <c r="DD164" s="19" t="s">
        <v>150</v>
      </c>
      <c r="DE164" s="20">
        <v>0.04</v>
      </c>
      <c r="DH164" s="19" t="s">
        <v>150</v>
      </c>
      <c r="DI164" s="20">
        <v>0.12</v>
      </c>
      <c r="DL164" s="19" t="s">
        <v>157</v>
      </c>
      <c r="DM164" s="20">
        <v>0.02</v>
      </c>
      <c r="DN164" s="19" t="s">
        <v>157</v>
      </c>
      <c r="DO164" s="20">
        <v>0.27</v>
      </c>
      <c r="DR164" s="19" t="s">
        <v>150</v>
      </c>
      <c r="DS164" s="165">
        <v>6</v>
      </c>
      <c r="DV164" s="19" t="s">
        <v>157</v>
      </c>
      <c r="DW164" s="20">
        <v>0.07</v>
      </c>
      <c r="EA164" s="165">
        <v>7.1</v>
      </c>
      <c r="EI164" s="20">
        <v>0.7</v>
      </c>
      <c r="EK164" s="197">
        <v>0.3</v>
      </c>
      <c r="EN164" s="19" t="s">
        <v>157</v>
      </c>
      <c r="EO164" s="20">
        <v>0.04</v>
      </c>
      <c r="ER164" s="19" t="s">
        <v>150</v>
      </c>
      <c r="ES164" s="20">
        <v>0.1</v>
      </c>
      <c r="EW164" s="165">
        <v>0.68</v>
      </c>
      <c r="FA164" s="20">
        <v>27</v>
      </c>
      <c r="FC164" s="184">
        <v>560</v>
      </c>
      <c r="FE164" s="20">
        <v>0.66</v>
      </c>
    </row>
    <row r="165" spans="1:161" ht="12.75">
      <c r="A165" s="9" t="s">
        <v>154</v>
      </c>
      <c r="B165" s="25" t="s">
        <v>269</v>
      </c>
      <c r="C165" s="25" t="s">
        <v>178</v>
      </c>
      <c r="D165" s="141" t="s">
        <v>179</v>
      </c>
      <c r="E165" s="26" t="s">
        <v>279</v>
      </c>
      <c r="F165" s="26" t="s">
        <v>290</v>
      </c>
      <c r="G165" s="27">
        <v>361540079123001</v>
      </c>
      <c r="H165" s="28">
        <v>39296</v>
      </c>
      <c r="I165" s="25">
        <v>1510</v>
      </c>
      <c r="J165" s="25">
        <v>182</v>
      </c>
      <c r="K165" s="10" t="s">
        <v>311</v>
      </c>
      <c r="L165" s="241">
        <v>215</v>
      </c>
      <c r="M165" s="20">
        <v>0.8</v>
      </c>
      <c r="N165" s="215">
        <v>6.5</v>
      </c>
      <c r="O165" s="25">
        <v>524</v>
      </c>
      <c r="P165" s="25">
        <v>19.9</v>
      </c>
      <c r="Q165" s="25">
        <v>220</v>
      </c>
      <c r="S165" s="20">
        <v>55</v>
      </c>
      <c r="V165" s="20">
        <v>19.5</v>
      </c>
      <c r="Z165" s="20">
        <v>4.58</v>
      </c>
      <c r="AD165" s="20">
        <v>21.1</v>
      </c>
      <c r="AN165" s="20">
        <v>196</v>
      </c>
      <c r="AQ165" s="19"/>
      <c r="AR165" s="40"/>
      <c r="AV165" s="20">
        <v>239</v>
      </c>
      <c r="AX165" s="20">
        <v>17.2</v>
      </c>
      <c r="BA165" s="19" t="s">
        <v>157</v>
      </c>
      <c r="BB165" s="20">
        <v>0.09</v>
      </c>
      <c r="BF165" s="20">
        <v>37.2</v>
      </c>
      <c r="BI165" s="197">
        <v>24.8</v>
      </c>
      <c r="BL165" s="19" t="s">
        <v>150</v>
      </c>
      <c r="BM165" s="20">
        <v>0.02</v>
      </c>
      <c r="BQ165" s="20">
        <v>0.5</v>
      </c>
      <c r="BX165" s="19" t="s">
        <v>150</v>
      </c>
      <c r="BY165" s="20">
        <v>0.002</v>
      </c>
      <c r="CC165" s="20">
        <v>0.045</v>
      </c>
      <c r="CI165" s="20">
        <v>0.9</v>
      </c>
      <c r="CM165" s="20">
        <v>1.7</v>
      </c>
      <c r="CP165" s="19" t="s">
        <v>150</v>
      </c>
      <c r="CQ165" s="20">
        <v>0.06</v>
      </c>
      <c r="CR165" s="19" t="s">
        <v>157</v>
      </c>
      <c r="CS165" s="20">
        <v>0.07</v>
      </c>
      <c r="CW165" s="20">
        <v>48</v>
      </c>
      <c r="CZ165" s="19" t="s">
        <v>150</v>
      </c>
      <c r="DA165" s="20">
        <v>0.06</v>
      </c>
      <c r="DB165" s="19" t="s">
        <v>150</v>
      </c>
      <c r="DC165" s="20">
        <v>8</v>
      </c>
      <c r="DD165" s="19" t="s">
        <v>150</v>
      </c>
      <c r="DE165" s="20">
        <v>0.04</v>
      </c>
      <c r="DI165" s="20">
        <v>0.24</v>
      </c>
      <c r="DM165" s="20">
        <v>0.09</v>
      </c>
      <c r="DO165" s="20">
        <v>4</v>
      </c>
      <c r="DR165" s="19" t="s">
        <v>157</v>
      </c>
      <c r="DS165" s="165">
        <v>4</v>
      </c>
      <c r="DW165" s="20">
        <v>0.52</v>
      </c>
      <c r="EA165" s="186">
        <v>176</v>
      </c>
      <c r="EH165" s="19" t="s">
        <v>157</v>
      </c>
      <c r="EI165" s="20">
        <v>0.1</v>
      </c>
      <c r="EK165" s="197">
        <v>0.66</v>
      </c>
      <c r="EO165" s="20">
        <v>0.84</v>
      </c>
      <c r="ER165" s="19" t="s">
        <v>150</v>
      </c>
      <c r="ES165" s="20">
        <v>0.1</v>
      </c>
      <c r="EW165" s="186">
        <v>1190</v>
      </c>
      <c r="FA165" s="20">
        <v>32</v>
      </c>
      <c r="FC165" s="184">
        <v>1160</v>
      </c>
      <c r="FE165" s="20">
        <v>1.57</v>
      </c>
    </row>
    <row r="166" spans="1:161" s="25" customFormat="1" ht="12.75">
      <c r="A166" s="9" t="s">
        <v>164</v>
      </c>
      <c r="B166" s="25" t="s">
        <v>269</v>
      </c>
      <c r="C166" s="32" t="s">
        <v>193</v>
      </c>
      <c r="D166" s="144" t="s">
        <v>194</v>
      </c>
      <c r="E166" s="26" t="s">
        <v>279</v>
      </c>
      <c r="F166" s="9" t="s">
        <v>291</v>
      </c>
      <c r="G166" s="33">
        <v>352222081005001</v>
      </c>
      <c r="H166" s="34">
        <v>35991</v>
      </c>
      <c r="I166" s="35">
        <v>800</v>
      </c>
      <c r="J166" s="35">
        <v>205</v>
      </c>
      <c r="K166" s="10" t="s">
        <v>311</v>
      </c>
      <c r="L166" s="240">
        <v>830</v>
      </c>
      <c r="M166" s="17">
        <v>4.7</v>
      </c>
      <c r="N166" s="221">
        <v>4.8</v>
      </c>
      <c r="O166" s="35">
        <v>70</v>
      </c>
      <c r="P166" s="35">
        <v>21</v>
      </c>
      <c r="Q166" s="35">
        <v>10</v>
      </c>
      <c r="R166" s="35"/>
      <c r="S166" s="17">
        <v>2.46</v>
      </c>
      <c r="T166" s="20"/>
      <c r="U166" s="19"/>
      <c r="V166" s="17">
        <v>0.835</v>
      </c>
      <c r="W166" s="19"/>
      <c r="X166" s="20"/>
      <c r="Y166" s="19"/>
      <c r="Z166" s="17">
        <v>1.54</v>
      </c>
      <c r="AA166" s="19"/>
      <c r="AB166" s="20"/>
      <c r="AC166" s="19"/>
      <c r="AD166" s="17">
        <v>7.88</v>
      </c>
      <c r="AE166" s="19"/>
      <c r="AF166" s="20"/>
      <c r="AG166" s="19"/>
      <c r="AH166" s="17">
        <v>10</v>
      </c>
      <c r="AI166" s="21"/>
      <c r="AJ166" s="29"/>
      <c r="AK166" s="19"/>
      <c r="AL166" s="20"/>
      <c r="AM166" s="19"/>
      <c r="AN166" s="17">
        <v>7</v>
      </c>
      <c r="AO166" s="19"/>
      <c r="AP166" s="29"/>
      <c r="AQ166" s="30"/>
      <c r="AR166" s="29"/>
      <c r="AS166" s="19"/>
      <c r="AT166" s="20"/>
      <c r="AU166" s="21"/>
      <c r="AV166" s="17">
        <v>8</v>
      </c>
      <c r="AW166" s="19"/>
      <c r="AX166" s="17">
        <v>8.89</v>
      </c>
      <c r="AY166" s="19"/>
      <c r="AZ166" s="20"/>
      <c r="BA166" s="22" t="s">
        <v>150</v>
      </c>
      <c r="BB166" s="17">
        <v>0.1</v>
      </c>
      <c r="BC166" s="19"/>
      <c r="BD166" s="20"/>
      <c r="BE166" s="19"/>
      <c r="BF166" s="17">
        <v>15</v>
      </c>
      <c r="BG166" s="20"/>
      <c r="BH166" s="19"/>
      <c r="BI166" s="198">
        <v>2.11</v>
      </c>
      <c r="BJ166" s="19"/>
      <c r="BK166" s="197"/>
      <c r="BL166" s="19"/>
      <c r="BM166" s="17">
        <v>0.04</v>
      </c>
      <c r="BN166" s="19"/>
      <c r="BO166" s="20"/>
      <c r="BP166" s="22"/>
      <c r="BQ166" s="17">
        <v>2.06</v>
      </c>
      <c r="BR166" s="19"/>
      <c r="BS166" s="20"/>
      <c r="BT166" s="22"/>
      <c r="BU166" s="17">
        <v>2.05</v>
      </c>
      <c r="BV166" s="19"/>
      <c r="BW166" s="20"/>
      <c r="BX166" s="22"/>
      <c r="BY166" s="17">
        <v>0.012</v>
      </c>
      <c r="BZ166" s="19"/>
      <c r="CA166" s="20"/>
      <c r="CB166" s="22"/>
      <c r="CC166" s="17">
        <v>0.04</v>
      </c>
      <c r="CD166" s="22"/>
      <c r="CE166" s="17">
        <v>0.06</v>
      </c>
      <c r="CF166" s="19"/>
      <c r="CG166" s="20"/>
      <c r="CH166" s="22"/>
      <c r="CI166" s="17">
        <v>0.4</v>
      </c>
      <c r="CJ166" s="19"/>
      <c r="CK166" s="20"/>
      <c r="CL166" s="19"/>
      <c r="CM166" s="17">
        <v>25.1</v>
      </c>
      <c r="CN166" s="19"/>
      <c r="CO166" s="20"/>
      <c r="CP166" s="22" t="s">
        <v>150</v>
      </c>
      <c r="CQ166" s="17">
        <v>1</v>
      </c>
      <c r="CR166" s="22" t="s">
        <v>150</v>
      </c>
      <c r="CS166" s="17">
        <v>1</v>
      </c>
      <c r="CT166" s="22"/>
      <c r="CU166" s="17"/>
      <c r="CV166" s="22"/>
      <c r="CW166" s="17">
        <v>36</v>
      </c>
      <c r="CX166" s="19"/>
      <c r="CY166" s="20"/>
      <c r="CZ166" s="22" t="s">
        <v>150</v>
      </c>
      <c r="DA166" s="17">
        <v>1</v>
      </c>
      <c r="DB166" s="19"/>
      <c r="DC166" s="20"/>
      <c r="DD166" s="22" t="s">
        <v>150</v>
      </c>
      <c r="DE166" s="17">
        <v>1</v>
      </c>
      <c r="DF166" s="19"/>
      <c r="DG166" s="20"/>
      <c r="DH166" s="22"/>
      <c r="DI166" s="17">
        <v>2</v>
      </c>
      <c r="DJ166" s="19"/>
      <c r="DK166" s="20"/>
      <c r="DL166" s="22" t="s">
        <v>150</v>
      </c>
      <c r="DM166" s="17">
        <v>1</v>
      </c>
      <c r="DN166" s="22"/>
      <c r="DO166" s="17">
        <v>9.7</v>
      </c>
      <c r="DP166" s="19"/>
      <c r="DQ166" s="20"/>
      <c r="DR166" s="22"/>
      <c r="DS166" s="167">
        <v>52</v>
      </c>
      <c r="DT166" s="19"/>
      <c r="DU166" s="165"/>
      <c r="DV166" s="22"/>
      <c r="DW166" s="17">
        <v>2.06</v>
      </c>
      <c r="DX166" s="19"/>
      <c r="DY166" s="20"/>
      <c r="DZ166" s="22"/>
      <c r="EA166" s="188">
        <v>51</v>
      </c>
      <c r="EB166" s="19"/>
      <c r="EC166" s="165"/>
      <c r="ED166" s="19"/>
      <c r="EE166" s="20"/>
      <c r="EF166" s="19"/>
      <c r="EG166" s="20"/>
      <c r="EH166" s="22" t="s">
        <v>150</v>
      </c>
      <c r="EI166" s="17">
        <v>1</v>
      </c>
      <c r="EJ166" s="22" t="s">
        <v>150</v>
      </c>
      <c r="EK166" s="198">
        <v>1</v>
      </c>
      <c r="EL166" s="19"/>
      <c r="EM166" s="197"/>
      <c r="EN166" s="22" t="s">
        <v>150</v>
      </c>
      <c r="EO166" s="17">
        <v>1</v>
      </c>
      <c r="EP166" s="22"/>
      <c r="EQ166" s="17"/>
      <c r="ER166" s="22" t="s">
        <v>150</v>
      </c>
      <c r="ES166" s="17">
        <v>1</v>
      </c>
      <c r="ET166" s="19"/>
      <c r="EU166" s="20"/>
      <c r="EV166" s="19"/>
      <c r="EW166" s="167">
        <v>74.7</v>
      </c>
      <c r="EX166" s="19"/>
      <c r="EY166" s="165"/>
      <c r="EZ166" s="19"/>
      <c r="FA166" s="17">
        <v>78</v>
      </c>
      <c r="FB166" s="22"/>
      <c r="FC166" s="185">
        <v>7690</v>
      </c>
      <c r="FD166" s="22" t="s">
        <v>150</v>
      </c>
      <c r="FE166" s="17">
        <v>1</v>
      </c>
    </row>
    <row r="167" spans="1:161" ht="12.75">
      <c r="A167" s="9" t="s">
        <v>154</v>
      </c>
      <c r="B167" s="25" t="s">
        <v>269</v>
      </c>
      <c r="C167" s="25" t="s">
        <v>196</v>
      </c>
      <c r="D167" s="141" t="s">
        <v>197</v>
      </c>
      <c r="E167" s="26" t="s">
        <v>279</v>
      </c>
      <c r="F167" s="9" t="s">
        <v>292</v>
      </c>
      <c r="G167" s="27">
        <v>360923079524201</v>
      </c>
      <c r="H167" s="28">
        <v>39301</v>
      </c>
      <c r="I167" s="25">
        <v>1000</v>
      </c>
      <c r="J167" s="25">
        <v>165</v>
      </c>
      <c r="K167" s="10" t="s">
        <v>311</v>
      </c>
      <c r="L167" s="241">
        <v>261</v>
      </c>
      <c r="M167" s="20">
        <v>7.1</v>
      </c>
      <c r="N167" s="219">
        <v>6.3</v>
      </c>
      <c r="O167" s="25">
        <v>71</v>
      </c>
      <c r="P167" s="25">
        <v>16.5</v>
      </c>
      <c r="Q167" s="25">
        <v>21</v>
      </c>
      <c r="S167" s="20">
        <v>5.38</v>
      </c>
      <c r="V167" s="20">
        <v>1.74</v>
      </c>
      <c r="Z167" s="20">
        <v>2.51</v>
      </c>
      <c r="AD167" s="20">
        <v>6.3</v>
      </c>
      <c r="AN167" s="20">
        <v>28</v>
      </c>
      <c r="AQ167" s="19"/>
      <c r="AR167" s="40"/>
      <c r="AV167" s="20">
        <v>34</v>
      </c>
      <c r="AX167" s="20">
        <v>1.33</v>
      </c>
      <c r="BB167" s="20">
        <v>0.2</v>
      </c>
      <c r="BF167" s="20">
        <v>43.6</v>
      </c>
      <c r="BH167" s="19" t="s">
        <v>157</v>
      </c>
      <c r="BI167" s="197">
        <v>0.17</v>
      </c>
      <c r="BL167" s="19" t="s">
        <v>150</v>
      </c>
      <c r="BM167" s="20">
        <v>0.02</v>
      </c>
      <c r="BQ167" s="20">
        <v>0.59</v>
      </c>
      <c r="BX167" s="19" t="s">
        <v>150</v>
      </c>
      <c r="BY167" s="20">
        <v>0.002</v>
      </c>
      <c r="CC167" s="20">
        <v>0.132</v>
      </c>
      <c r="CH167" s="19" t="s">
        <v>150</v>
      </c>
      <c r="CI167" s="20">
        <v>0.4</v>
      </c>
      <c r="CL167" s="19" t="s">
        <v>157</v>
      </c>
      <c r="CM167" s="20">
        <v>0.8</v>
      </c>
      <c r="CP167" s="19" t="s">
        <v>150</v>
      </c>
      <c r="CQ167" s="20">
        <v>0.06</v>
      </c>
      <c r="CR167" s="19" t="s">
        <v>157</v>
      </c>
      <c r="CS167" s="20">
        <v>0.07</v>
      </c>
      <c r="CW167" s="20">
        <v>53</v>
      </c>
      <c r="CZ167" s="19" t="s">
        <v>150</v>
      </c>
      <c r="DA167" s="20">
        <v>0.06</v>
      </c>
      <c r="DB167" s="19" t="s">
        <v>150</v>
      </c>
      <c r="DC167" s="20">
        <v>8</v>
      </c>
      <c r="DD167" s="19" t="s">
        <v>150</v>
      </c>
      <c r="DE167" s="20">
        <v>0.04</v>
      </c>
      <c r="DI167" s="20">
        <v>3.8</v>
      </c>
      <c r="DL167" s="19" t="s">
        <v>150</v>
      </c>
      <c r="DM167" s="20">
        <v>0.04</v>
      </c>
      <c r="DO167" s="20">
        <v>2.4</v>
      </c>
      <c r="DR167" s="19" t="s">
        <v>150</v>
      </c>
      <c r="DS167" s="165">
        <v>6</v>
      </c>
      <c r="DV167" s="19" t="s">
        <v>157</v>
      </c>
      <c r="DW167" s="20">
        <v>0.08</v>
      </c>
      <c r="EA167" s="165">
        <v>0.2</v>
      </c>
      <c r="EH167" s="19" t="s">
        <v>157</v>
      </c>
      <c r="EI167" s="20">
        <v>0.1</v>
      </c>
      <c r="EK167" s="197">
        <v>0.16</v>
      </c>
      <c r="EN167" s="19" t="s">
        <v>150</v>
      </c>
      <c r="EO167" s="20">
        <v>0.08</v>
      </c>
      <c r="ER167" s="19" t="s">
        <v>150</v>
      </c>
      <c r="ES167" s="20">
        <v>0.1</v>
      </c>
      <c r="EW167" s="165">
        <v>13.7</v>
      </c>
      <c r="FA167" s="20">
        <v>49</v>
      </c>
      <c r="FC167" s="184">
        <v>2860</v>
      </c>
      <c r="FD167" s="19" t="s">
        <v>150</v>
      </c>
      <c r="FE167" s="20">
        <v>0.04</v>
      </c>
    </row>
    <row r="168" spans="1:161" ht="12.75">
      <c r="A168" s="9" t="s">
        <v>154</v>
      </c>
      <c r="B168" s="25" t="s">
        <v>269</v>
      </c>
      <c r="C168" s="25" t="s">
        <v>196</v>
      </c>
      <c r="D168" s="141" t="s">
        <v>198</v>
      </c>
      <c r="E168" s="26" t="s">
        <v>279</v>
      </c>
      <c r="F168" s="9" t="s">
        <v>281</v>
      </c>
      <c r="G168" s="27">
        <v>355900079521101</v>
      </c>
      <c r="H168" s="28">
        <v>39307</v>
      </c>
      <c r="I168" s="25">
        <v>1330</v>
      </c>
      <c r="J168" s="25">
        <v>400</v>
      </c>
      <c r="K168" s="10" t="s">
        <v>311</v>
      </c>
      <c r="L168" s="241">
        <v>275</v>
      </c>
      <c r="M168" s="20">
        <v>0.2</v>
      </c>
      <c r="N168" s="215">
        <v>7</v>
      </c>
      <c r="O168" s="25">
        <v>390</v>
      </c>
      <c r="P168" s="25">
        <v>18.7</v>
      </c>
      <c r="Q168" s="25">
        <v>150</v>
      </c>
      <c r="S168" s="20">
        <v>48.1</v>
      </c>
      <c r="V168" s="20">
        <v>6.97</v>
      </c>
      <c r="Z168" s="20">
        <v>2.15</v>
      </c>
      <c r="AD168" s="20">
        <v>19.4</v>
      </c>
      <c r="AN168" s="20">
        <v>131</v>
      </c>
      <c r="AQ168" s="19"/>
      <c r="AR168" s="40"/>
      <c r="AV168" s="20">
        <v>160</v>
      </c>
      <c r="AX168" s="20">
        <v>9.04</v>
      </c>
      <c r="BA168" s="19" t="s">
        <v>157</v>
      </c>
      <c r="BB168" s="20">
        <v>0.1</v>
      </c>
      <c r="BF168" s="20">
        <v>46.4</v>
      </c>
      <c r="BI168" s="197">
        <v>22.2</v>
      </c>
      <c r="BL168" s="19" t="s">
        <v>150</v>
      </c>
      <c r="BM168" s="20">
        <v>0.02</v>
      </c>
      <c r="BQ168" s="20">
        <v>2.48</v>
      </c>
      <c r="BU168" s="20">
        <v>2.41</v>
      </c>
      <c r="BY168" s="20">
        <v>0.067</v>
      </c>
      <c r="CC168" s="20">
        <v>0.081</v>
      </c>
      <c r="CH168" s="19" t="s">
        <v>157</v>
      </c>
      <c r="CI168" s="20">
        <v>0.4</v>
      </c>
      <c r="CM168" s="20">
        <v>2.7</v>
      </c>
      <c r="CP168" s="19" t="s">
        <v>150</v>
      </c>
      <c r="CQ168" s="20">
        <v>0.06</v>
      </c>
      <c r="CS168" s="20">
        <v>0.71</v>
      </c>
      <c r="CW168" s="20">
        <v>18</v>
      </c>
      <c r="CZ168" s="19" t="s">
        <v>150</v>
      </c>
      <c r="DA168" s="20">
        <v>0.06</v>
      </c>
      <c r="DB168" s="19" t="s">
        <v>157</v>
      </c>
      <c r="DC168" s="20">
        <v>5</v>
      </c>
      <c r="DD168" s="19" t="s">
        <v>150</v>
      </c>
      <c r="DE168" s="20">
        <v>0.04</v>
      </c>
      <c r="DI168" s="20">
        <v>0.32</v>
      </c>
      <c r="DL168" s="19" t="s">
        <v>157</v>
      </c>
      <c r="DM168" s="20">
        <v>0.03</v>
      </c>
      <c r="DO168" s="20">
        <v>0.96</v>
      </c>
      <c r="DR168" s="19" t="s">
        <v>150</v>
      </c>
      <c r="DS168" s="165">
        <v>6</v>
      </c>
      <c r="DV168" s="19" t="s">
        <v>157</v>
      </c>
      <c r="DW168" s="20">
        <v>0.07</v>
      </c>
      <c r="EA168" s="165">
        <v>13</v>
      </c>
      <c r="EH168" s="19" t="s">
        <v>157</v>
      </c>
      <c r="EI168" s="20">
        <v>0.1</v>
      </c>
      <c r="EK168" s="197">
        <v>0.25</v>
      </c>
      <c r="EO168" s="20">
        <v>0.73</v>
      </c>
      <c r="ER168" s="19" t="s">
        <v>150</v>
      </c>
      <c r="ES168" s="20">
        <v>0.1</v>
      </c>
      <c r="EW168" s="165">
        <v>3.2</v>
      </c>
      <c r="FA168" s="20">
        <v>22</v>
      </c>
      <c r="FC168" s="181">
        <v>260</v>
      </c>
      <c r="FE168" s="20">
        <v>3.83</v>
      </c>
    </row>
    <row r="169" spans="1:161" ht="12.75">
      <c r="A169" s="9" t="s">
        <v>154</v>
      </c>
      <c r="B169" s="25" t="s">
        <v>269</v>
      </c>
      <c r="C169" s="25" t="s">
        <v>237</v>
      </c>
      <c r="D169" s="141" t="s">
        <v>239</v>
      </c>
      <c r="E169" s="26" t="s">
        <v>279</v>
      </c>
      <c r="F169" s="9" t="s">
        <v>293</v>
      </c>
      <c r="G169" s="27">
        <v>354307080265501</v>
      </c>
      <c r="H169" s="28">
        <v>39308</v>
      </c>
      <c r="I169" s="25">
        <v>1030</v>
      </c>
      <c r="J169" s="25">
        <v>165</v>
      </c>
      <c r="K169" s="10" t="s">
        <v>311</v>
      </c>
      <c r="L169" s="241">
        <v>255</v>
      </c>
      <c r="M169" s="20">
        <v>5.4</v>
      </c>
      <c r="N169" s="219">
        <v>6.1</v>
      </c>
      <c r="O169" s="25">
        <v>134</v>
      </c>
      <c r="P169" s="25">
        <v>15.6</v>
      </c>
      <c r="Q169" s="25">
        <v>56</v>
      </c>
      <c r="S169" s="20">
        <v>15.2</v>
      </c>
      <c r="V169" s="20">
        <v>4.28</v>
      </c>
      <c r="Z169" s="20">
        <v>1.79</v>
      </c>
      <c r="AD169" s="20">
        <v>7.17</v>
      </c>
      <c r="AN169" s="20">
        <v>46</v>
      </c>
      <c r="AQ169" s="19"/>
      <c r="AR169" s="40"/>
      <c r="AV169" s="20">
        <v>56</v>
      </c>
      <c r="AX169" s="20">
        <v>3.91</v>
      </c>
      <c r="BB169" s="20">
        <v>0.11</v>
      </c>
      <c r="BF169" s="20">
        <v>48.8</v>
      </c>
      <c r="BI169" s="197">
        <v>1.73</v>
      </c>
      <c r="BL169" s="19" t="s">
        <v>150</v>
      </c>
      <c r="BM169" s="20">
        <v>0.02</v>
      </c>
      <c r="BQ169" s="20">
        <v>2.42</v>
      </c>
      <c r="BX169" s="19" t="s">
        <v>150</v>
      </c>
      <c r="BY169" s="20">
        <v>0.002</v>
      </c>
      <c r="CC169" s="20">
        <v>0.122</v>
      </c>
      <c r="CH169" s="19" t="s">
        <v>150</v>
      </c>
      <c r="CI169" s="20">
        <v>0.4</v>
      </c>
      <c r="CL169" s="19" t="s">
        <v>150</v>
      </c>
      <c r="CM169" s="20">
        <v>1.6</v>
      </c>
      <c r="CP169" s="19" t="s">
        <v>150</v>
      </c>
      <c r="CQ169" s="20">
        <v>0.06</v>
      </c>
      <c r="CR169" s="19" t="s">
        <v>157</v>
      </c>
      <c r="CS169" s="20">
        <v>0.06</v>
      </c>
      <c r="CW169" s="20">
        <v>26</v>
      </c>
      <c r="CZ169" s="19" t="s">
        <v>150</v>
      </c>
      <c r="DA169" s="20">
        <v>0.06</v>
      </c>
      <c r="DB169" s="19" t="s">
        <v>150</v>
      </c>
      <c r="DC169" s="20">
        <v>8</v>
      </c>
      <c r="DD169" s="19" t="s">
        <v>150</v>
      </c>
      <c r="DE169" s="20">
        <v>0.04</v>
      </c>
      <c r="DI169" s="20">
        <v>2.1</v>
      </c>
      <c r="DM169" s="20">
        <v>0.04</v>
      </c>
      <c r="DO169" s="20">
        <v>1.2</v>
      </c>
      <c r="DR169" s="19" t="s">
        <v>150</v>
      </c>
      <c r="DS169" s="165">
        <v>6</v>
      </c>
      <c r="DV169" s="19" t="s">
        <v>150</v>
      </c>
      <c r="DW169" s="20">
        <v>0.12</v>
      </c>
      <c r="EA169" s="165">
        <v>0.5</v>
      </c>
      <c r="EI169" s="20">
        <v>1.2</v>
      </c>
      <c r="EK169" s="197">
        <v>0.48</v>
      </c>
      <c r="EO169" s="20">
        <v>0.15</v>
      </c>
      <c r="ER169" s="19" t="s">
        <v>150</v>
      </c>
      <c r="ES169" s="20">
        <v>0.1</v>
      </c>
      <c r="EW169" s="165">
        <v>3.8</v>
      </c>
      <c r="FA169" s="20">
        <v>84</v>
      </c>
      <c r="FC169" s="184">
        <v>8250</v>
      </c>
      <c r="FE169" s="20">
        <v>0.54</v>
      </c>
    </row>
    <row r="170" spans="1:155" ht="12.75">
      <c r="A170" s="9" t="s">
        <v>275</v>
      </c>
      <c r="B170" s="25" t="s">
        <v>270</v>
      </c>
      <c r="C170" s="32" t="s">
        <v>245</v>
      </c>
      <c r="D170" s="46" t="s">
        <v>249</v>
      </c>
      <c r="E170" s="26" t="s">
        <v>279</v>
      </c>
      <c r="F170" s="248" t="s">
        <v>363</v>
      </c>
      <c r="G170" s="27">
        <v>354328078295704</v>
      </c>
      <c r="H170" s="114">
        <v>38626</v>
      </c>
      <c r="J170" s="25">
        <v>90</v>
      </c>
      <c r="K170" s="10" t="s">
        <v>311</v>
      </c>
      <c r="L170" s="241">
        <v>165.48</v>
      </c>
      <c r="N170" s="222">
        <v>5.2</v>
      </c>
      <c r="O170" s="85">
        <v>788</v>
      </c>
      <c r="P170" s="85">
        <v>17.2</v>
      </c>
      <c r="Q170" s="85"/>
      <c r="R170" s="85"/>
      <c r="T170" s="115">
        <v>64</v>
      </c>
      <c r="W170" s="116"/>
      <c r="X170" s="117">
        <v>31</v>
      </c>
      <c r="AA170" s="116"/>
      <c r="AB170" s="117">
        <v>4.1</v>
      </c>
      <c r="AE170" s="116"/>
      <c r="AF170" s="117">
        <v>25</v>
      </c>
      <c r="AO170" s="118"/>
      <c r="AP170" s="56">
        <v>22</v>
      </c>
      <c r="AQ170" s="118"/>
      <c r="AR170" s="40">
        <f>AP170*1.219</f>
        <v>26.818</v>
      </c>
      <c r="AS170" s="118" t="s">
        <v>150</v>
      </c>
      <c r="AT170" s="56">
        <v>1</v>
      </c>
      <c r="AU170" s="118"/>
      <c r="AV170" s="61">
        <v>26.818</v>
      </c>
      <c r="AZ170" s="119">
        <v>20</v>
      </c>
      <c r="BC170" s="120" t="s">
        <v>150</v>
      </c>
      <c r="BD170" s="119">
        <v>0.4</v>
      </c>
      <c r="BJ170" s="120" t="s">
        <v>150</v>
      </c>
      <c r="BK170" s="206">
        <v>2</v>
      </c>
      <c r="BN170" s="120" t="s">
        <v>150</v>
      </c>
      <c r="BO170" s="119">
        <v>0.02</v>
      </c>
      <c r="BR170" s="120"/>
      <c r="BS170" s="211">
        <v>84</v>
      </c>
      <c r="BV170" s="120"/>
      <c r="BW170" s="119">
        <v>84</v>
      </c>
      <c r="BZ170" s="120" t="s">
        <v>150</v>
      </c>
      <c r="CA170" s="119">
        <v>0.01</v>
      </c>
      <c r="CF170" s="120"/>
      <c r="CG170" s="119">
        <v>0.04</v>
      </c>
      <c r="CJ170" s="121" t="s">
        <v>150</v>
      </c>
      <c r="CK170" s="119">
        <v>2</v>
      </c>
      <c r="CN170" s="122"/>
      <c r="CO170" s="115">
        <v>68</v>
      </c>
      <c r="CT170" s="120" t="s">
        <v>150</v>
      </c>
      <c r="CU170" s="115">
        <v>5</v>
      </c>
      <c r="CX170" s="122"/>
      <c r="CY170" s="115">
        <v>210</v>
      </c>
      <c r="DF170" s="122" t="s">
        <v>150</v>
      </c>
      <c r="DG170" s="117">
        <v>2</v>
      </c>
      <c r="DJ170" s="122" t="s">
        <v>150</v>
      </c>
      <c r="DK170" s="117">
        <v>25</v>
      </c>
      <c r="DP170" s="116"/>
      <c r="DQ170" s="117">
        <v>2.5</v>
      </c>
      <c r="DT170" s="116"/>
      <c r="DU170" s="189">
        <v>430</v>
      </c>
      <c r="DX170" s="123" t="s">
        <v>150</v>
      </c>
      <c r="DY170" s="124">
        <v>10</v>
      </c>
      <c r="EB170" s="116"/>
      <c r="EC170" s="173">
        <v>37</v>
      </c>
      <c r="EF170" s="116" t="s">
        <v>150</v>
      </c>
      <c r="EG170" s="117">
        <v>0.2</v>
      </c>
      <c r="EL170" s="123" t="s">
        <v>150</v>
      </c>
      <c r="EM170" s="205">
        <v>10</v>
      </c>
      <c r="EP170" s="116" t="s">
        <v>150</v>
      </c>
      <c r="EQ170" s="115">
        <v>5</v>
      </c>
      <c r="ET170" s="120" t="s">
        <v>150</v>
      </c>
      <c r="EU170" s="115">
        <v>5</v>
      </c>
      <c r="EX170" s="122"/>
      <c r="EY170" s="173">
        <v>14</v>
      </c>
    </row>
    <row r="171" spans="1:131" ht="12.75">
      <c r="A171" s="9" t="s">
        <v>275</v>
      </c>
      <c r="B171" s="25" t="s">
        <v>269</v>
      </c>
      <c r="C171" s="25" t="s">
        <v>245</v>
      </c>
      <c r="D171" s="145" t="s">
        <v>249</v>
      </c>
      <c r="E171" s="26" t="s">
        <v>279</v>
      </c>
      <c r="F171" s="9" t="s">
        <v>294</v>
      </c>
      <c r="G171" s="27">
        <v>354328078295704</v>
      </c>
      <c r="H171" s="28">
        <v>38629</v>
      </c>
      <c r="I171" s="25">
        <v>1115</v>
      </c>
      <c r="J171" s="25">
        <v>90</v>
      </c>
      <c r="K171" s="10" t="s">
        <v>311</v>
      </c>
      <c r="L171" s="241">
        <v>165.48</v>
      </c>
      <c r="M171" s="20">
        <v>5.2</v>
      </c>
      <c r="N171" s="219">
        <v>5.2</v>
      </c>
      <c r="O171" s="25">
        <v>788</v>
      </c>
      <c r="P171" s="25">
        <v>17.2</v>
      </c>
      <c r="Q171" s="25">
        <v>290</v>
      </c>
      <c r="S171" s="20">
        <v>65.1</v>
      </c>
      <c r="V171" s="20">
        <v>30.6</v>
      </c>
      <c r="Z171" s="20">
        <v>3.95</v>
      </c>
      <c r="AD171" s="20">
        <v>22.1</v>
      </c>
      <c r="AJ171" s="29">
        <v>19</v>
      </c>
      <c r="AQ171" s="19"/>
      <c r="AR171" s="40"/>
      <c r="AV171" s="20">
        <v>23.16</v>
      </c>
      <c r="AX171" s="20">
        <v>19.7</v>
      </c>
      <c r="BA171" s="19" t="s">
        <v>150</v>
      </c>
      <c r="BB171" s="20">
        <v>0.1</v>
      </c>
      <c r="BF171" s="20">
        <v>37.7</v>
      </c>
      <c r="BI171" s="197">
        <v>0.51</v>
      </c>
      <c r="BL171" s="19" t="s">
        <v>157</v>
      </c>
      <c r="BM171" s="20">
        <v>0.04</v>
      </c>
      <c r="BQ171" s="150">
        <v>81.8</v>
      </c>
      <c r="BX171" s="19" t="s">
        <v>157</v>
      </c>
      <c r="BY171" s="20">
        <v>0.007</v>
      </c>
      <c r="CC171" s="20">
        <v>0.014</v>
      </c>
      <c r="DS171" s="165">
        <v>179</v>
      </c>
      <c r="EA171" s="165">
        <v>38</v>
      </c>
    </row>
    <row r="172" spans="1:155" ht="12.75">
      <c r="A172" s="9" t="s">
        <v>275</v>
      </c>
      <c r="B172" s="25" t="s">
        <v>270</v>
      </c>
      <c r="C172" s="32" t="s">
        <v>245</v>
      </c>
      <c r="D172" s="46" t="s">
        <v>249</v>
      </c>
      <c r="E172" s="26" t="s">
        <v>279</v>
      </c>
      <c r="F172" s="248" t="s">
        <v>363</v>
      </c>
      <c r="G172" s="27">
        <v>354328078295704</v>
      </c>
      <c r="H172" s="125">
        <v>38749</v>
      </c>
      <c r="J172" s="25">
        <v>90</v>
      </c>
      <c r="K172" s="10" t="s">
        <v>311</v>
      </c>
      <c r="L172" s="241">
        <v>165.48</v>
      </c>
      <c r="N172" s="222">
        <v>5.48</v>
      </c>
      <c r="O172" s="85">
        <v>786</v>
      </c>
      <c r="P172" s="85">
        <v>17.3</v>
      </c>
      <c r="Q172" s="85"/>
      <c r="R172" s="85"/>
      <c r="T172" s="126">
        <v>69</v>
      </c>
      <c r="W172" s="123"/>
      <c r="X172" s="124">
        <v>31</v>
      </c>
      <c r="AA172" s="123"/>
      <c r="AB172" s="124">
        <v>4.2</v>
      </c>
      <c r="AE172" s="123"/>
      <c r="AF172" s="124">
        <v>25</v>
      </c>
      <c r="AO172" s="118"/>
      <c r="AP172" s="56">
        <v>16</v>
      </c>
      <c r="AQ172" s="118"/>
      <c r="AR172" s="40">
        <f>AP172*1.219</f>
        <v>19.504</v>
      </c>
      <c r="AS172" s="118" t="s">
        <v>150</v>
      </c>
      <c r="AT172" s="56">
        <v>1</v>
      </c>
      <c r="AU172" s="118"/>
      <c r="AV172" s="61">
        <v>19.504</v>
      </c>
      <c r="AZ172" s="56">
        <v>21</v>
      </c>
      <c r="BC172" s="120" t="s">
        <v>150</v>
      </c>
      <c r="BD172" s="119">
        <v>0.4</v>
      </c>
      <c r="BJ172" s="120" t="s">
        <v>150</v>
      </c>
      <c r="BK172" s="206">
        <v>2</v>
      </c>
      <c r="BN172" s="120" t="s">
        <v>150</v>
      </c>
      <c r="BO172" s="119">
        <v>0.02</v>
      </c>
      <c r="BR172" s="118"/>
      <c r="BS172" s="129">
        <v>150</v>
      </c>
      <c r="BV172" s="118"/>
      <c r="BW172" s="126">
        <v>150</v>
      </c>
      <c r="BZ172" s="120" t="s">
        <v>150</v>
      </c>
      <c r="CA172" s="119">
        <v>0.01</v>
      </c>
      <c r="CF172" s="118"/>
      <c r="CG172" s="56">
        <v>0.04</v>
      </c>
      <c r="CJ172" s="121" t="s">
        <v>150</v>
      </c>
      <c r="CK172" s="119">
        <v>2</v>
      </c>
      <c r="CN172" s="127"/>
      <c r="CO172" s="126">
        <v>97</v>
      </c>
      <c r="CT172" s="120" t="s">
        <v>150</v>
      </c>
      <c r="CU172" s="115">
        <v>5</v>
      </c>
      <c r="CX172" s="127"/>
      <c r="CY172" s="126">
        <v>220</v>
      </c>
      <c r="DF172" s="122" t="s">
        <v>150</v>
      </c>
      <c r="DG172" s="117">
        <v>2</v>
      </c>
      <c r="DJ172" s="122" t="s">
        <v>150</v>
      </c>
      <c r="DK172" s="117">
        <v>25</v>
      </c>
      <c r="DP172" s="123"/>
      <c r="DQ172" s="124">
        <v>2.8</v>
      </c>
      <c r="DT172" s="123"/>
      <c r="DU172" s="174">
        <v>160</v>
      </c>
      <c r="DX172" s="123" t="s">
        <v>150</v>
      </c>
      <c r="DY172" s="124">
        <v>10</v>
      </c>
      <c r="EB172" s="123"/>
      <c r="EC172" s="174">
        <v>42</v>
      </c>
      <c r="EF172" s="116" t="s">
        <v>150</v>
      </c>
      <c r="EG172" s="117">
        <v>0.2</v>
      </c>
      <c r="EL172" s="123" t="s">
        <v>150</v>
      </c>
      <c r="EM172" s="205">
        <v>10</v>
      </c>
      <c r="EP172" s="116" t="s">
        <v>150</v>
      </c>
      <c r="EQ172" s="115">
        <v>5</v>
      </c>
      <c r="ET172" s="120" t="s">
        <v>150</v>
      </c>
      <c r="EU172" s="115">
        <v>5</v>
      </c>
      <c r="EX172" s="127"/>
      <c r="EY172" s="174">
        <v>20</v>
      </c>
    </row>
    <row r="173" spans="1:155" ht="12.75">
      <c r="A173" s="9" t="s">
        <v>275</v>
      </c>
      <c r="B173" s="25" t="s">
        <v>270</v>
      </c>
      <c r="C173" s="32" t="s">
        <v>245</v>
      </c>
      <c r="D173" s="46" t="s">
        <v>249</v>
      </c>
      <c r="E173" s="26" t="s">
        <v>279</v>
      </c>
      <c r="F173" s="248" t="s">
        <v>363</v>
      </c>
      <c r="G173" s="27">
        <v>354328078295704</v>
      </c>
      <c r="H173" s="125">
        <v>38808</v>
      </c>
      <c r="J173" s="25">
        <v>90</v>
      </c>
      <c r="K173" s="10" t="s">
        <v>311</v>
      </c>
      <c r="L173" s="241">
        <v>165.48</v>
      </c>
      <c r="N173" s="220">
        <v>5.55</v>
      </c>
      <c r="O173" s="46">
        <v>538</v>
      </c>
      <c r="P173" s="46">
        <v>17.4</v>
      </c>
      <c r="Q173" s="46"/>
      <c r="R173" s="46"/>
      <c r="T173" s="126">
        <v>69</v>
      </c>
      <c r="W173" s="123"/>
      <c r="X173" s="124">
        <v>31</v>
      </c>
      <c r="AA173" s="123"/>
      <c r="AB173" s="124">
        <v>4.2</v>
      </c>
      <c r="AE173" s="123"/>
      <c r="AF173" s="124">
        <v>25</v>
      </c>
      <c r="AO173" s="118"/>
      <c r="AP173" s="56" t="s">
        <v>173</v>
      </c>
      <c r="AQ173" s="118"/>
      <c r="AR173" s="40"/>
      <c r="AS173" s="128"/>
      <c r="AT173" s="56" t="s">
        <v>173</v>
      </c>
      <c r="AU173" s="118"/>
      <c r="AV173" s="56"/>
      <c r="AZ173" s="56" t="s">
        <v>173</v>
      </c>
      <c r="BC173" s="118"/>
      <c r="BD173" s="56" t="s">
        <v>173</v>
      </c>
      <c r="BJ173" s="118"/>
      <c r="BK173" s="63" t="s">
        <v>173</v>
      </c>
      <c r="BN173" s="118"/>
      <c r="BO173" s="56" t="s">
        <v>173</v>
      </c>
      <c r="BR173" s="118"/>
      <c r="BS173" s="56" t="s">
        <v>173</v>
      </c>
      <c r="BV173" s="118"/>
      <c r="BW173" s="129" t="s">
        <v>173</v>
      </c>
      <c r="BZ173" s="130"/>
      <c r="CA173" s="56" t="s">
        <v>173</v>
      </c>
      <c r="CF173" s="118"/>
      <c r="CG173" s="56">
        <v>0.04</v>
      </c>
      <c r="CJ173" s="121" t="s">
        <v>150</v>
      </c>
      <c r="CK173" s="119">
        <v>2</v>
      </c>
      <c r="CN173" s="127"/>
      <c r="CO173" s="126">
        <v>54</v>
      </c>
      <c r="CT173" s="120" t="s">
        <v>150</v>
      </c>
      <c r="CU173" s="115">
        <v>5</v>
      </c>
      <c r="CX173" s="127"/>
      <c r="CY173" s="126">
        <v>210</v>
      </c>
      <c r="DF173" s="122" t="s">
        <v>150</v>
      </c>
      <c r="DG173" s="117">
        <v>2</v>
      </c>
      <c r="DJ173" s="122" t="s">
        <v>150</v>
      </c>
      <c r="DK173" s="117">
        <v>25</v>
      </c>
      <c r="DP173" s="122" t="s">
        <v>150</v>
      </c>
      <c r="DQ173" s="124">
        <v>2</v>
      </c>
      <c r="DT173" s="123"/>
      <c r="DU173" s="190">
        <v>530</v>
      </c>
      <c r="DX173" s="123" t="s">
        <v>150</v>
      </c>
      <c r="DY173" s="124">
        <v>10</v>
      </c>
      <c r="EB173" s="123"/>
      <c r="EC173" s="174">
        <v>36</v>
      </c>
      <c r="EF173" s="116" t="s">
        <v>150</v>
      </c>
      <c r="EG173" s="117">
        <v>0.2</v>
      </c>
      <c r="EL173" s="123" t="s">
        <v>150</v>
      </c>
      <c r="EM173" s="205">
        <v>10</v>
      </c>
      <c r="EP173" s="116" t="s">
        <v>150</v>
      </c>
      <c r="EQ173" s="115">
        <v>5</v>
      </c>
      <c r="ET173" s="120" t="s">
        <v>150</v>
      </c>
      <c r="EU173" s="115">
        <v>5</v>
      </c>
      <c r="EX173" s="127"/>
      <c r="EY173" s="174">
        <v>62</v>
      </c>
    </row>
    <row r="174" spans="1:131" ht="12.75">
      <c r="A174" s="9" t="s">
        <v>275</v>
      </c>
      <c r="B174" s="25" t="s">
        <v>269</v>
      </c>
      <c r="C174" s="25" t="s">
        <v>245</v>
      </c>
      <c r="D174" s="145" t="s">
        <v>249</v>
      </c>
      <c r="E174" s="26" t="s">
        <v>279</v>
      </c>
      <c r="F174" s="9" t="s">
        <v>294</v>
      </c>
      <c r="G174" s="27">
        <v>354328078295704</v>
      </c>
      <c r="H174" s="28">
        <v>38813</v>
      </c>
      <c r="I174" s="25">
        <v>1145</v>
      </c>
      <c r="J174" s="25">
        <v>90</v>
      </c>
      <c r="K174" s="10" t="s">
        <v>311</v>
      </c>
      <c r="L174" s="241">
        <v>165.48</v>
      </c>
      <c r="M174" s="20">
        <v>5.8</v>
      </c>
      <c r="N174" s="219">
        <v>5.5</v>
      </c>
      <c r="O174" s="25">
        <v>505</v>
      </c>
      <c r="P174" s="25">
        <v>17.5</v>
      </c>
      <c r="Q174" s="25">
        <v>290</v>
      </c>
      <c r="S174" s="20">
        <v>66.5</v>
      </c>
      <c r="V174" s="20">
        <v>29.6</v>
      </c>
      <c r="Z174" s="20">
        <v>4.11</v>
      </c>
      <c r="AD174" s="20">
        <v>23.6</v>
      </c>
      <c r="AH174" s="20">
        <v>21</v>
      </c>
      <c r="AJ174" s="29">
        <v>19</v>
      </c>
      <c r="AQ174" s="19"/>
      <c r="AR174" s="40"/>
      <c r="AV174" s="20">
        <v>23.16</v>
      </c>
      <c r="AX174" s="20">
        <v>19.5</v>
      </c>
      <c r="BA174" s="19" t="s">
        <v>150</v>
      </c>
      <c r="BB174" s="20">
        <v>0.1</v>
      </c>
      <c r="BF174" s="20">
        <v>37.2</v>
      </c>
      <c r="BI174" s="197">
        <v>0.47</v>
      </c>
      <c r="BL174" s="19" t="s">
        <v>150</v>
      </c>
      <c r="BM174" s="20">
        <v>0.04</v>
      </c>
      <c r="BQ174" s="150">
        <v>75.6</v>
      </c>
      <c r="BX174" s="19" t="s">
        <v>157</v>
      </c>
      <c r="BY174" s="20">
        <v>0.006</v>
      </c>
      <c r="CB174" s="19" t="s">
        <v>150</v>
      </c>
      <c r="CC174" s="20">
        <v>0.006</v>
      </c>
      <c r="CR174" s="19" t="s">
        <v>150</v>
      </c>
      <c r="CS174" s="20">
        <v>0.12</v>
      </c>
      <c r="DB174" s="19" t="s">
        <v>157</v>
      </c>
      <c r="DC174" s="20">
        <v>4.3</v>
      </c>
      <c r="DS174" s="165">
        <v>138</v>
      </c>
      <c r="EA174" s="165">
        <v>33.5</v>
      </c>
    </row>
    <row r="175" spans="1:155" ht="12.75">
      <c r="A175" s="9" t="s">
        <v>275</v>
      </c>
      <c r="B175" s="25" t="s">
        <v>270</v>
      </c>
      <c r="C175" s="32" t="s">
        <v>245</v>
      </c>
      <c r="D175" s="46" t="s">
        <v>249</v>
      </c>
      <c r="E175" s="26" t="s">
        <v>279</v>
      </c>
      <c r="F175" s="248" t="s">
        <v>363</v>
      </c>
      <c r="G175" s="27">
        <v>354328078295704</v>
      </c>
      <c r="H175" s="125">
        <v>38930</v>
      </c>
      <c r="J175" s="25">
        <v>90</v>
      </c>
      <c r="K175" s="10" t="s">
        <v>311</v>
      </c>
      <c r="L175" s="241">
        <v>165.48</v>
      </c>
      <c r="N175" s="220">
        <v>5.28</v>
      </c>
      <c r="O175" s="46">
        <v>794</v>
      </c>
      <c r="P175" s="46">
        <v>16.9</v>
      </c>
      <c r="Q175" s="46"/>
      <c r="R175" s="46"/>
      <c r="T175" s="119">
        <v>72</v>
      </c>
      <c r="W175" s="120"/>
      <c r="X175" s="119">
        <v>32</v>
      </c>
      <c r="AA175" s="120"/>
      <c r="AB175" s="119">
        <v>4.2</v>
      </c>
      <c r="AE175" s="120"/>
      <c r="AF175" s="119">
        <v>25</v>
      </c>
      <c r="AO175" s="118"/>
      <c r="AP175" s="56">
        <v>18</v>
      </c>
      <c r="AQ175" s="118"/>
      <c r="AR175" s="40">
        <f>AP175*1.219</f>
        <v>21.942</v>
      </c>
      <c r="AS175" s="118" t="s">
        <v>150</v>
      </c>
      <c r="AT175" s="56">
        <v>1</v>
      </c>
      <c r="AU175" s="118"/>
      <c r="AV175" s="61">
        <v>21.942</v>
      </c>
      <c r="AZ175" s="56">
        <v>19</v>
      </c>
      <c r="BC175" s="120" t="s">
        <v>150</v>
      </c>
      <c r="BD175" s="119">
        <v>0.4</v>
      </c>
      <c r="BJ175" s="120" t="s">
        <v>150</v>
      </c>
      <c r="BK175" s="206">
        <v>2</v>
      </c>
      <c r="BN175" s="120" t="s">
        <v>150</v>
      </c>
      <c r="BO175" s="119">
        <v>0.02</v>
      </c>
      <c r="BR175" s="118"/>
      <c r="BS175" s="129">
        <v>82</v>
      </c>
      <c r="BV175" s="118"/>
      <c r="BW175" s="56">
        <v>82</v>
      </c>
      <c r="BZ175" s="120" t="s">
        <v>150</v>
      </c>
      <c r="CA175" s="119">
        <v>0.01</v>
      </c>
      <c r="CF175" s="118"/>
      <c r="CG175" s="56">
        <v>0.03</v>
      </c>
      <c r="CJ175" s="121" t="s">
        <v>150</v>
      </c>
      <c r="CK175" s="119">
        <v>2</v>
      </c>
      <c r="CN175" s="120"/>
      <c r="CO175" s="119">
        <v>52</v>
      </c>
      <c r="CT175" s="120" t="s">
        <v>150</v>
      </c>
      <c r="CU175" s="115">
        <v>5</v>
      </c>
      <c r="CX175" s="120"/>
      <c r="CY175" s="119">
        <v>240</v>
      </c>
      <c r="DF175" s="122" t="s">
        <v>150</v>
      </c>
      <c r="DG175" s="117">
        <v>2</v>
      </c>
      <c r="DJ175" s="122" t="s">
        <v>150</v>
      </c>
      <c r="DK175" s="117">
        <v>25</v>
      </c>
      <c r="DP175" s="122" t="s">
        <v>150</v>
      </c>
      <c r="DQ175" s="124">
        <v>2</v>
      </c>
      <c r="DT175" s="120"/>
      <c r="DU175" s="191">
        <v>850</v>
      </c>
      <c r="DX175" s="123" t="s">
        <v>150</v>
      </c>
      <c r="DY175" s="124">
        <v>10</v>
      </c>
      <c r="EB175" s="120"/>
      <c r="EC175" s="175">
        <v>36</v>
      </c>
      <c r="EF175" s="116" t="s">
        <v>150</v>
      </c>
      <c r="EG175" s="117">
        <v>0.2</v>
      </c>
      <c r="EL175" s="123" t="s">
        <v>150</v>
      </c>
      <c r="EM175" s="205">
        <v>10</v>
      </c>
      <c r="EP175" s="116" t="s">
        <v>150</v>
      </c>
      <c r="EQ175" s="115">
        <v>5</v>
      </c>
      <c r="ET175" s="120" t="s">
        <v>150</v>
      </c>
      <c r="EU175" s="115">
        <v>5</v>
      </c>
      <c r="EX175" s="120"/>
      <c r="EY175" s="175">
        <v>16</v>
      </c>
    </row>
    <row r="176" spans="1:155" ht="12.75">
      <c r="A176" s="9" t="s">
        <v>275</v>
      </c>
      <c r="B176" s="25" t="s">
        <v>270</v>
      </c>
      <c r="C176" s="32" t="s">
        <v>245</v>
      </c>
      <c r="D176" s="46" t="s">
        <v>249</v>
      </c>
      <c r="E176" s="26" t="s">
        <v>279</v>
      </c>
      <c r="F176" s="248" t="s">
        <v>363</v>
      </c>
      <c r="G176" s="27">
        <v>354328078295704</v>
      </c>
      <c r="H176" s="125">
        <v>39326</v>
      </c>
      <c r="J176" s="25">
        <v>90</v>
      </c>
      <c r="K176" s="10" t="s">
        <v>311</v>
      </c>
      <c r="L176" s="241">
        <v>165.48</v>
      </c>
      <c r="N176" s="220">
        <v>5.96</v>
      </c>
      <c r="O176" s="46">
        <v>795</v>
      </c>
      <c r="P176" s="46">
        <v>17</v>
      </c>
      <c r="Q176" s="46"/>
      <c r="R176" s="46"/>
      <c r="T176" s="56">
        <v>68</v>
      </c>
      <c r="W176" s="118"/>
      <c r="X176" s="56">
        <v>30</v>
      </c>
      <c r="AA176" s="118"/>
      <c r="AB176" s="56">
        <v>4</v>
      </c>
      <c r="AE176" s="118"/>
      <c r="AF176" s="56">
        <v>23</v>
      </c>
      <c r="AO176" s="118"/>
      <c r="AP176" s="56">
        <v>16</v>
      </c>
      <c r="AQ176" s="118"/>
      <c r="AR176" s="40">
        <f>AP176*1.219</f>
        <v>19.504</v>
      </c>
      <c r="AS176" s="118" t="s">
        <v>150</v>
      </c>
      <c r="AT176" s="56">
        <v>1</v>
      </c>
      <c r="AU176" s="118"/>
      <c r="AV176" s="61">
        <v>19.504</v>
      </c>
      <c r="AZ176" s="56">
        <v>19</v>
      </c>
      <c r="BC176" s="120" t="s">
        <v>150</v>
      </c>
      <c r="BD176" s="119">
        <v>0.4</v>
      </c>
      <c r="BJ176" s="120" t="s">
        <v>150</v>
      </c>
      <c r="BK176" s="206">
        <v>2</v>
      </c>
      <c r="BN176" s="120" t="s">
        <v>150</v>
      </c>
      <c r="BO176" s="119">
        <v>0.02</v>
      </c>
      <c r="BR176" s="118"/>
      <c r="BS176" s="129">
        <v>79</v>
      </c>
      <c r="BV176" s="118"/>
      <c r="BW176" s="56">
        <v>79</v>
      </c>
      <c r="BZ176" s="120" t="s">
        <v>150</v>
      </c>
      <c r="CA176" s="119">
        <v>0.01</v>
      </c>
      <c r="CF176" s="118"/>
      <c r="CG176" s="56">
        <v>0.06</v>
      </c>
      <c r="CJ176" s="121" t="s">
        <v>150</v>
      </c>
      <c r="CK176" s="119">
        <v>2</v>
      </c>
      <c r="CN176" s="118" t="s">
        <v>150</v>
      </c>
      <c r="CO176" s="56">
        <v>50</v>
      </c>
      <c r="CT176" s="120" t="s">
        <v>150</v>
      </c>
      <c r="CU176" s="115">
        <v>5</v>
      </c>
      <c r="CX176" s="118"/>
      <c r="CY176" s="56">
        <v>230</v>
      </c>
      <c r="DF176" s="122" t="s">
        <v>150</v>
      </c>
      <c r="DG176" s="117">
        <v>1</v>
      </c>
      <c r="DJ176" s="122" t="s">
        <v>150</v>
      </c>
      <c r="DK176" s="117">
        <v>10</v>
      </c>
      <c r="DP176" s="122" t="s">
        <v>150</v>
      </c>
      <c r="DQ176" s="124">
        <v>2</v>
      </c>
      <c r="DT176" s="118"/>
      <c r="DU176" s="192">
        <v>480</v>
      </c>
      <c r="DX176" s="123" t="s">
        <v>150</v>
      </c>
      <c r="DY176" s="124">
        <v>10</v>
      </c>
      <c r="EB176" s="118"/>
      <c r="EC176" s="176">
        <v>37</v>
      </c>
      <c r="EF176" s="116" t="s">
        <v>150</v>
      </c>
      <c r="EG176" s="117">
        <v>0.2</v>
      </c>
      <c r="EL176" s="123" t="s">
        <v>150</v>
      </c>
      <c r="EM176" s="205">
        <v>10</v>
      </c>
      <c r="EP176" s="116" t="s">
        <v>150</v>
      </c>
      <c r="EQ176" s="115">
        <v>5</v>
      </c>
      <c r="ET176" s="120" t="s">
        <v>150</v>
      </c>
      <c r="EU176" s="115">
        <v>5</v>
      </c>
      <c r="EX176" s="118"/>
      <c r="EY176" s="176">
        <v>11</v>
      </c>
    </row>
    <row r="177" spans="1:159" ht="12.75">
      <c r="A177" s="9" t="s">
        <v>275</v>
      </c>
      <c r="B177" s="25" t="s">
        <v>269</v>
      </c>
      <c r="C177" s="25" t="s">
        <v>245</v>
      </c>
      <c r="D177" s="46" t="s">
        <v>249</v>
      </c>
      <c r="E177" s="26" t="s">
        <v>279</v>
      </c>
      <c r="F177" s="248" t="s">
        <v>363</v>
      </c>
      <c r="G177" s="27">
        <v>354328078295704</v>
      </c>
      <c r="H177" s="28">
        <v>39335</v>
      </c>
      <c r="I177" s="25">
        <v>1045</v>
      </c>
      <c r="J177" s="25">
        <v>90</v>
      </c>
      <c r="K177" s="10" t="s">
        <v>311</v>
      </c>
      <c r="L177" s="241">
        <v>165.48</v>
      </c>
      <c r="M177" s="20">
        <v>9.1</v>
      </c>
      <c r="N177" s="219">
        <v>6</v>
      </c>
      <c r="O177" s="25">
        <v>800</v>
      </c>
      <c r="P177" s="25">
        <v>17</v>
      </c>
      <c r="AQ177" s="19"/>
      <c r="AR177" s="40"/>
      <c r="BL177" s="19" t="s">
        <v>150</v>
      </c>
      <c r="BM177" s="20">
        <v>0.02</v>
      </c>
      <c r="BQ177" s="150">
        <v>82.8</v>
      </c>
      <c r="BX177" s="19" t="s">
        <v>150</v>
      </c>
      <c r="BY177" s="20">
        <v>0.002</v>
      </c>
      <c r="CC177" s="20">
        <v>0.023</v>
      </c>
      <c r="FA177" s="20">
        <v>80</v>
      </c>
      <c r="FC177" s="184">
        <v>8050</v>
      </c>
    </row>
    <row r="178" spans="1:155" ht="12.75">
      <c r="A178" s="9" t="s">
        <v>275</v>
      </c>
      <c r="B178" s="25" t="s">
        <v>270</v>
      </c>
      <c r="C178" s="32" t="s">
        <v>245</v>
      </c>
      <c r="D178" s="46" t="s">
        <v>250</v>
      </c>
      <c r="E178" s="26" t="s">
        <v>279</v>
      </c>
      <c r="F178" s="248" t="s">
        <v>363</v>
      </c>
      <c r="G178" s="27">
        <v>354315078300103</v>
      </c>
      <c r="H178" s="114">
        <v>38626</v>
      </c>
      <c r="J178" s="25">
        <v>460</v>
      </c>
      <c r="K178" s="10" t="s">
        <v>311</v>
      </c>
      <c r="L178" s="241">
        <v>188.19</v>
      </c>
      <c r="N178" s="83">
        <v>7.35</v>
      </c>
      <c r="O178" s="85">
        <v>267</v>
      </c>
      <c r="P178" s="85">
        <v>16.8</v>
      </c>
      <c r="Q178" s="85"/>
      <c r="R178" s="85"/>
      <c r="T178" s="115">
        <v>27</v>
      </c>
      <c r="W178" s="116"/>
      <c r="X178" s="117">
        <v>9.5</v>
      </c>
      <c r="AA178" s="116"/>
      <c r="AB178" s="117">
        <v>1.4</v>
      </c>
      <c r="AE178" s="116"/>
      <c r="AF178" s="117">
        <v>17</v>
      </c>
      <c r="AO178" s="118"/>
      <c r="AP178" s="56">
        <v>100</v>
      </c>
      <c r="AQ178" s="118"/>
      <c r="AR178" s="40">
        <f>AP178*1.219</f>
        <v>121.9</v>
      </c>
      <c r="AS178" s="118" t="s">
        <v>150</v>
      </c>
      <c r="AT178" s="56">
        <v>1</v>
      </c>
      <c r="AU178" s="118"/>
      <c r="AV178" s="61">
        <v>121.9</v>
      </c>
      <c r="AZ178" s="119">
        <v>3.9</v>
      </c>
      <c r="BC178" s="120" t="s">
        <v>150</v>
      </c>
      <c r="BD178" s="119">
        <v>0.4</v>
      </c>
      <c r="BJ178" s="120"/>
      <c r="BK178" s="232">
        <v>2.9</v>
      </c>
      <c r="BN178" s="120" t="s">
        <v>150</v>
      </c>
      <c r="BO178" s="119">
        <v>0.02</v>
      </c>
      <c r="BR178" s="120"/>
      <c r="BS178" s="119">
        <v>5.1</v>
      </c>
      <c r="BV178" s="120"/>
      <c r="BW178" s="119">
        <v>5.08</v>
      </c>
      <c r="BZ178" s="120"/>
      <c r="CA178" s="119">
        <v>0.02</v>
      </c>
      <c r="CF178" s="120"/>
      <c r="CG178" s="119">
        <v>0.03</v>
      </c>
      <c r="CJ178" s="121" t="s">
        <v>150</v>
      </c>
      <c r="CK178" s="119">
        <v>2</v>
      </c>
      <c r="CN178" s="118" t="s">
        <v>150</v>
      </c>
      <c r="CO178" s="56">
        <v>50</v>
      </c>
      <c r="CT178" s="120" t="s">
        <v>150</v>
      </c>
      <c r="CU178" s="115">
        <v>5</v>
      </c>
      <c r="CX178" s="122"/>
      <c r="CY178" s="115">
        <v>10</v>
      </c>
      <c r="DF178" s="122" t="s">
        <v>150</v>
      </c>
      <c r="DG178" s="117">
        <v>2</v>
      </c>
      <c r="DJ178" s="122" t="s">
        <v>150</v>
      </c>
      <c r="DK178" s="117">
        <v>25</v>
      </c>
      <c r="DP178" s="122" t="s">
        <v>150</v>
      </c>
      <c r="DQ178" s="124">
        <v>2</v>
      </c>
      <c r="DT178" s="122" t="s">
        <v>150</v>
      </c>
      <c r="DU178" s="173">
        <v>50</v>
      </c>
      <c r="DX178" s="123" t="s">
        <v>150</v>
      </c>
      <c r="DY178" s="124">
        <v>10</v>
      </c>
      <c r="EB178" s="123" t="s">
        <v>150</v>
      </c>
      <c r="EC178" s="174">
        <v>10</v>
      </c>
      <c r="EF178" s="116" t="s">
        <v>150</v>
      </c>
      <c r="EG178" s="117">
        <v>0.2</v>
      </c>
      <c r="EL178" s="123" t="s">
        <v>150</v>
      </c>
      <c r="EM178" s="205">
        <v>10</v>
      </c>
      <c r="EP178" s="116" t="s">
        <v>150</v>
      </c>
      <c r="EQ178" s="115">
        <v>5</v>
      </c>
      <c r="ET178" s="120" t="s">
        <v>150</v>
      </c>
      <c r="EU178" s="115">
        <v>5</v>
      </c>
      <c r="EX178" s="122"/>
      <c r="EY178" s="229">
        <v>61</v>
      </c>
    </row>
    <row r="179" spans="1:131" ht="12.75">
      <c r="A179" s="9" t="s">
        <v>275</v>
      </c>
      <c r="B179" s="25" t="s">
        <v>269</v>
      </c>
      <c r="C179" s="25" t="s">
        <v>245</v>
      </c>
      <c r="D179" s="145" t="s">
        <v>250</v>
      </c>
      <c r="E179" s="26" t="s">
        <v>279</v>
      </c>
      <c r="F179" s="9" t="s">
        <v>293</v>
      </c>
      <c r="G179" s="27">
        <v>354315078300103</v>
      </c>
      <c r="H179" s="28">
        <v>38630</v>
      </c>
      <c r="I179" s="25">
        <v>1245</v>
      </c>
      <c r="J179" s="25">
        <v>460</v>
      </c>
      <c r="K179" s="10" t="s">
        <v>311</v>
      </c>
      <c r="L179" s="241">
        <v>188.19</v>
      </c>
      <c r="M179" s="20">
        <v>1</v>
      </c>
      <c r="N179" s="215">
        <v>7.4</v>
      </c>
      <c r="O179" s="25">
        <v>265</v>
      </c>
      <c r="P179" s="25">
        <v>16.8</v>
      </c>
      <c r="Q179" s="25">
        <v>100</v>
      </c>
      <c r="S179" s="20">
        <v>26</v>
      </c>
      <c r="V179" s="20">
        <v>8.62</v>
      </c>
      <c r="Z179" s="20">
        <v>1.4</v>
      </c>
      <c r="AD179" s="20">
        <v>14.6</v>
      </c>
      <c r="AJ179" s="29">
        <v>96</v>
      </c>
      <c r="AQ179" s="19"/>
      <c r="AR179" s="40"/>
      <c r="AV179" s="20">
        <v>117.02</v>
      </c>
      <c r="AX179" s="20">
        <v>3.83</v>
      </c>
      <c r="BB179" s="20">
        <v>1.13</v>
      </c>
      <c r="BF179" s="20">
        <v>34.8</v>
      </c>
      <c r="BI179" s="197">
        <v>3.07</v>
      </c>
      <c r="BL179" s="19" t="s">
        <v>150</v>
      </c>
      <c r="BM179" s="20">
        <v>0.04</v>
      </c>
      <c r="BQ179" s="20">
        <v>5.65</v>
      </c>
      <c r="BU179" s="20">
        <v>5.63</v>
      </c>
      <c r="BY179" s="20">
        <v>0.022</v>
      </c>
      <c r="CC179" s="20">
        <v>0.017</v>
      </c>
      <c r="DR179" s="19" t="s">
        <v>157</v>
      </c>
      <c r="DS179" s="165">
        <v>4</v>
      </c>
      <c r="EA179" s="165">
        <v>8</v>
      </c>
    </row>
    <row r="180" spans="1:155" ht="12.75">
      <c r="A180" s="9" t="s">
        <v>275</v>
      </c>
      <c r="B180" s="25" t="s">
        <v>270</v>
      </c>
      <c r="C180" s="32" t="s">
        <v>245</v>
      </c>
      <c r="D180" s="46" t="s">
        <v>250</v>
      </c>
      <c r="E180" s="26" t="s">
        <v>279</v>
      </c>
      <c r="F180" s="248" t="s">
        <v>363</v>
      </c>
      <c r="G180" s="27">
        <v>354315078300103</v>
      </c>
      <c r="H180" s="125">
        <v>38749</v>
      </c>
      <c r="J180" s="25">
        <v>460</v>
      </c>
      <c r="K180" s="10" t="s">
        <v>311</v>
      </c>
      <c r="L180" s="241">
        <v>188.19</v>
      </c>
      <c r="N180" s="83">
        <v>7.23</v>
      </c>
      <c r="O180" s="85">
        <v>286</v>
      </c>
      <c r="P180" s="85">
        <v>16.6</v>
      </c>
      <c r="T180" s="126">
        <v>28</v>
      </c>
      <c r="W180" s="123"/>
      <c r="X180" s="124">
        <v>11</v>
      </c>
      <c r="AA180" s="123"/>
      <c r="AB180" s="124">
        <v>1.6</v>
      </c>
      <c r="AE180" s="123"/>
      <c r="AF180" s="124">
        <v>17</v>
      </c>
      <c r="AO180" s="118"/>
      <c r="AP180" s="56">
        <v>91</v>
      </c>
      <c r="AQ180" s="118"/>
      <c r="AR180" s="40">
        <f>AP180*1.219</f>
        <v>110.929</v>
      </c>
      <c r="AS180" s="118" t="s">
        <v>150</v>
      </c>
      <c r="AT180" s="56">
        <v>1</v>
      </c>
      <c r="AU180" s="118"/>
      <c r="AV180" s="61">
        <v>110.929</v>
      </c>
      <c r="AZ180" s="56">
        <v>5.6</v>
      </c>
      <c r="BC180" s="118"/>
      <c r="BD180" s="56">
        <v>1.1</v>
      </c>
      <c r="BJ180" s="118"/>
      <c r="BK180" s="233">
        <v>2.8</v>
      </c>
      <c r="BN180" s="131"/>
      <c r="BO180" s="56">
        <v>0.03</v>
      </c>
      <c r="BR180" s="118"/>
      <c r="BS180" s="56">
        <v>8.1</v>
      </c>
      <c r="BV180" s="118"/>
      <c r="BW180" s="56">
        <v>7.98</v>
      </c>
      <c r="BZ180" s="118"/>
      <c r="CA180" s="56">
        <v>0.12</v>
      </c>
      <c r="CF180" s="118"/>
      <c r="CG180" s="56">
        <v>0.02</v>
      </c>
      <c r="CJ180" s="121" t="s">
        <v>150</v>
      </c>
      <c r="CK180" s="119">
        <v>2</v>
      </c>
      <c r="CN180" s="118" t="s">
        <v>150</v>
      </c>
      <c r="CO180" s="56">
        <v>50</v>
      </c>
      <c r="CT180" s="120" t="s">
        <v>150</v>
      </c>
      <c r="CU180" s="115">
        <v>5</v>
      </c>
      <c r="CX180" s="127" t="s">
        <v>150</v>
      </c>
      <c r="CY180" s="126">
        <v>10</v>
      </c>
      <c r="DF180" s="122" t="s">
        <v>150</v>
      </c>
      <c r="DG180" s="117">
        <v>2</v>
      </c>
      <c r="DJ180" s="122" t="s">
        <v>150</v>
      </c>
      <c r="DK180" s="117">
        <v>25</v>
      </c>
      <c r="DP180" s="122" t="s">
        <v>150</v>
      </c>
      <c r="DQ180" s="124">
        <v>2</v>
      </c>
      <c r="DT180" s="122" t="s">
        <v>150</v>
      </c>
      <c r="DU180" s="173">
        <v>50</v>
      </c>
      <c r="DX180" s="123" t="s">
        <v>150</v>
      </c>
      <c r="DY180" s="124">
        <v>10</v>
      </c>
      <c r="EB180" s="123" t="s">
        <v>150</v>
      </c>
      <c r="EC180" s="174">
        <v>10</v>
      </c>
      <c r="EF180" s="116" t="s">
        <v>150</v>
      </c>
      <c r="EG180" s="117">
        <v>0.2</v>
      </c>
      <c r="EL180" s="123" t="s">
        <v>150</v>
      </c>
      <c r="EM180" s="205">
        <v>10</v>
      </c>
      <c r="EP180" s="116" t="s">
        <v>150</v>
      </c>
      <c r="EQ180" s="115">
        <v>5</v>
      </c>
      <c r="ET180" s="120" t="s">
        <v>150</v>
      </c>
      <c r="EU180" s="115">
        <v>5</v>
      </c>
      <c r="EX180" s="127"/>
      <c r="EY180" s="230">
        <v>70</v>
      </c>
    </row>
    <row r="181" spans="1:131" ht="12.75">
      <c r="A181" s="9" t="s">
        <v>275</v>
      </c>
      <c r="B181" s="25" t="s">
        <v>269</v>
      </c>
      <c r="C181" s="25" t="s">
        <v>245</v>
      </c>
      <c r="D181" s="145" t="s">
        <v>250</v>
      </c>
      <c r="E181" s="26" t="s">
        <v>279</v>
      </c>
      <c r="F181" s="9" t="s">
        <v>293</v>
      </c>
      <c r="G181" s="27">
        <v>354315078300103</v>
      </c>
      <c r="H181" s="28">
        <v>38804</v>
      </c>
      <c r="I181" s="25">
        <v>1245</v>
      </c>
      <c r="J181" s="25">
        <v>460</v>
      </c>
      <c r="K181" s="25" t="s">
        <v>313</v>
      </c>
      <c r="L181" s="241">
        <v>188.19</v>
      </c>
      <c r="M181" s="20">
        <v>0.5</v>
      </c>
      <c r="N181" s="215">
        <v>7.5</v>
      </c>
      <c r="O181" s="25">
        <v>260</v>
      </c>
      <c r="P181" s="25">
        <v>16.8</v>
      </c>
      <c r="Q181" s="25">
        <v>100</v>
      </c>
      <c r="S181" s="20">
        <v>25.5</v>
      </c>
      <c r="V181" s="20">
        <v>8.79</v>
      </c>
      <c r="Z181" s="20">
        <v>1.44</v>
      </c>
      <c r="AD181" s="20">
        <v>15.7</v>
      </c>
      <c r="AH181" s="20">
        <v>103</v>
      </c>
      <c r="AJ181" s="29">
        <v>97</v>
      </c>
      <c r="AQ181" s="19"/>
      <c r="AR181" s="40"/>
      <c r="AV181" s="20">
        <v>118.24</v>
      </c>
      <c r="AX181" s="20">
        <v>4.73</v>
      </c>
      <c r="BB181" s="20">
        <v>1.23</v>
      </c>
      <c r="BF181" s="20">
        <v>31.8</v>
      </c>
      <c r="BI181" s="197">
        <v>3.17</v>
      </c>
      <c r="BL181" s="19" t="s">
        <v>150</v>
      </c>
      <c r="BM181" s="20">
        <v>0.04</v>
      </c>
      <c r="BQ181" s="20">
        <v>7.22</v>
      </c>
      <c r="BU181" s="20">
        <v>7.2</v>
      </c>
      <c r="BY181" s="20">
        <v>0.016</v>
      </c>
      <c r="CC181" s="20">
        <v>0.01</v>
      </c>
      <c r="CS181" s="20">
        <v>0.34</v>
      </c>
      <c r="DB181" s="19" t="s">
        <v>157</v>
      </c>
      <c r="DC181" s="20">
        <v>6.3</v>
      </c>
      <c r="DS181" s="165">
        <v>24</v>
      </c>
      <c r="EA181" s="165">
        <v>6.8</v>
      </c>
    </row>
    <row r="182" spans="1:131" ht="12.75">
      <c r="A182" s="9" t="s">
        <v>275</v>
      </c>
      <c r="B182" s="25" t="s">
        <v>269</v>
      </c>
      <c r="C182" s="25" t="s">
        <v>245</v>
      </c>
      <c r="D182" s="145" t="s">
        <v>250</v>
      </c>
      <c r="E182" s="26" t="s">
        <v>279</v>
      </c>
      <c r="F182" s="9" t="s">
        <v>293</v>
      </c>
      <c r="G182" s="27">
        <v>354315078300103</v>
      </c>
      <c r="H182" s="28">
        <v>38805</v>
      </c>
      <c r="I182" s="25">
        <v>1345</v>
      </c>
      <c r="J182" s="25">
        <v>460</v>
      </c>
      <c r="K182" s="25" t="s">
        <v>312</v>
      </c>
      <c r="L182" s="241">
        <v>188.19</v>
      </c>
      <c r="M182" s="20">
        <v>0.3</v>
      </c>
      <c r="N182" s="215">
        <v>7.7</v>
      </c>
      <c r="O182" s="25">
        <v>228</v>
      </c>
      <c r="P182" s="25">
        <v>17.1</v>
      </c>
      <c r="Q182" s="25">
        <v>94</v>
      </c>
      <c r="S182" s="20">
        <v>24.4</v>
      </c>
      <c r="V182" s="20">
        <v>8.1</v>
      </c>
      <c r="Z182" s="20">
        <v>1.36</v>
      </c>
      <c r="AD182" s="20">
        <v>15.3</v>
      </c>
      <c r="AH182" s="20">
        <v>109</v>
      </c>
      <c r="AJ182" s="29">
        <v>101</v>
      </c>
      <c r="AQ182" s="19"/>
      <c r="AR182" s="40"/>
      <c r="AV182" s="20">
        <v>123.12</v>
      </c>
      <c r="AX182" s="20">
        <v>4.12</v>
      </c>
      <c r="BB182" s="20">
        <v>1.4</v>
      </c>
      <c r="BF182" s="20">
        <v>31</v>
      </c>
      <c r="BI182" s="197">
        <v>3.49</v>
      </c>
      <c r="BL182" s="19" t="s">
        <v>150</v>
      </c>
      <c r="BM182" s="20">
        <v>0.04</v>
      </c>
      <c r="BQ182" s="20">
        <v>4.1</v>
      </c>
      <c r="BU182" s="20">
        <v>3.72</v>
      </c>
      <c r="BY182" s="20">
        <v>0.379</v>
      </c>
      <c r="CC182" s="20">
        <v>0.009</v>
      </c>
      <c r="CS182" s="20">
        <v>0.36</v>
      </c>
      <c r="DC182" s="20">
        <v>7.3</v>
      </c>
      <c r="DS182" s="165">
        <v>11</v>
      </c>
      <c r="EA182" s="165">
        <v>4</v>
      </c>
    </row>
    <row r="183" spans="1:155" ht="12.75">
      <c r="A183" s="9" t="s">
        <v>275</v>
      </c>
      <c r="B183" s="25" t="s">
        <v>270</v>
      </c>
      <c r="C183" s="32" t="s">
        <v>245</v>
      </c>
      <c r="D183" s="46" t="s">
        <v>250</v>
      </c>
      <c r="E183" s="26" t="s">
        <v>279</v>
      </c>
      <c r="F183" s="248" t="s">
        <v>363</v>
      </c>
      <c r="G183" s="27">
        <v>354315078300103</v>
      </c>
      <c r="H183" s="125">
        <v>38808</v>
      </c>
      <c r="J183" s="25">
        <v>460</v>
      </c>
      <c r="K183" s="25" t="s">
        <v>312</v>
      </c>
      <c r="L183" s="241">
        <v>188.19</v>
      </c>
      <c r="N183" s="45">
        <v>7.7</v>
      </c>
      <c r="O183" s="46">
        <v>228</v>
      </c>
      <c r="P183" s="46">
        <v>17.1</v>
      </c>
      <c r="Q183" s="46"/>
      <c r="R183" s="46"/>
      <c r="T183" s="126">
        <v>26</v>
      </c>
      <c r="W183" s="123"/>
      <c r="X183" s="124">
        <v>9</v>
      </c>
      <c r="AA183" s="123"/>
      <c r="AB183" s="124">
        <v>1.4</v>
      </c>
      <c r="AE183" s="123"/>
      <c r="AF183" s="124">
        <v>17</v>
      </c>
      <c r="AO183" s="118"/>
      <c r="AP183" s="56" t="s">
        <v>173</v>
      </c>
      <c r="AQ183" s="118"/>
      <c r="AR183" s="40"/>
      <c r="AS183" s="128"/>
      <c r="AT183" s="56" t="s">
        <v>173</v>
      </c>
      <c r="AU183" s="118"/>
      <c r="AV183" s="56"/>
      <c r="AZ183" s="56" t="s">
        <v>173</v>
      </c>
      <c r="BC183" s="118"/>
      <c r="BD183" s="56" t="s">
        <v>173</v>
      </c>
      <c r="BJ183" s="118"/>
      <c r="BK183" s="63" t="s">
        <v>173</v>
      </c>
      <c r="BN183" s="118"/>
      <c r="BO183" s="56" t="s">
        <v>173</v>
      </c>
      <c r="BR183" s="118"/>
      <c r="BS183" s="56" t="s">
        <v>173</v>
      </c>
      <c r="BV183" s="118"/>
      <c r="BW183" s="56" t="s">
        <v>173</v>
      </c>
      <c r="BZ183" s="118"/>
      <c r="CA183" s="56" t="s">
        <v>173</v>
      </c>
      <c r="CF183" s="118"/>
      <c r="CG183" s="56" t="s">
        <v>173</v>
      </c>
      <c r="CJ183" s="64"/>
      <c r="CK183" s="56" t="s">
        <v>173</v>
      </c>
      <c r="CN183" s="118" t="s">
        <v>150</v>
      </c>
      <c r="CO183" s="56">
        <v>50</v>
      </c>
      <c r="CT183" s="120" t="s">
        <v>150</v>
      </c>
      <c r="CU183" s="115">
        <v>5</v>
      </c>
      <c r="CX183" s="127" t="s">
        <v>150</v>
      </c>
      <c r="CY183" s="126">
        <v>10</v>
      </c>
      <c r="DF183" s="122" t="s">
        <v>150</v>
      </c>
      <c r="DG183" s="117">
        <v>2</v>
      </c>
      <c r="DJ183" s="122" t="s">
        <v>150</v>
      </c>
      <c r="DK183" s="117">
        <v>25</v>
      </c>
      <c r="DP183" s="122" t="s">
        <v>150</v>
      </c>
      <c r="DQ183" s="124">
        <v>2</v>
      </c>
      <c r="DT183" s="122" t="s">
        <v>150</v>
      </c>
      <c r="DU183" s="173">
        <v>50</v>
      </c>
      <c r="DX183" s="123" t="s">
        <v>150</v>
      </c>
      <c r="DY183" s="124">
        <v>10</v>
      </c>
      <c r="EB183" s="123" t="s">
        <v>150</v>
      </c>
      <c r="EC183" s="174">
        <v>10</v>
      </c>
      <c r="EF183" s="116" t="s">
        <v>150</v>
      </c>
      <c r="EG183" s="117">
        <v>0.2</v>
      </c>
      <c r="EL183" s="123" t="s">
        <v>150</v>
      </c>
      <c r="EM183" s="205">
        <v>10</v>
      </c>
      <c r="EP183" s="116" t="s">
        <v>150</v>
      </c>
      <c r="EQ183" s="115">
        <v>5</v>
      </c>
      <c r="ET183" s="120" t="s">
        <v>150</v>
      </c>
      <c r="EU183" s="115">
        <v>5</v>
      </c>
      <c r="EX183" s="127"/>
      <c r="EY183" s="230">
        <v>44</v>
      </c>
    </row>
    <row r="184" spans="1:155" ht="12.75">
      <c r="A184" s="9" t="s">
        <v>275</v>
      </c>
      <c r="B184" s="25" t="s">
        <v>270</v>
      </c>
      <c r="C184" s="32" t="s">
        <v>245</v>
      </c>
      <c r="D184" s="46" t="s">
        <v>250</v>
      </c>
      <c r="E184" s="26" t="s">
        <v>279</v>
      </c>
      <c r="F184" s="248" t="s">
        <v>363</v>
      </c>
      <c r="G184" s="27">
        <v>354315078300103</v>
      </c>
      <c r="H184" s="125">
        <v>38808</v>
      </c>
      <c r="J184" s="25">
        <v>460</v>
      </c>
      <c r="K184" s="25" t="s">
        <v>313</v>
      </c>
      <c r="L184" s="241">
        <v>188.19</v>
      </c>
      <c r="N184" s="45">
        <v>7.5</v>
      </c>
      <c r="O184" s="46">
        <v>260</v>
      </c>
      <c r="P184" s="46">
        <v>16.8</v>
      </c>
      <c r="Q184" s="46"/>
      <c r="R184" s="46"/>
      <c r="T184" s="126">
        <v>27</v>
      </c>
      <c r="W184" s="123"/>
      <c r="X184" s="124">
        <v>9.8</v>
      </c>
      <c r="AA184" s="123"/>
      <c r="AB184" s="124">
        <v>1.5</v>
      </c>
      <c r="AE184" s="123"/>
      <c r="AF184" s="124">
        <v>17</v>
      </c>
      <c r="AO184" s="118"/>
      <c r="AP184" s="56" t="s">
        <v>173</v>
      </c>
      <c r="AQ184" s="118"/>
      <c r="AR184" s="40"/>
      <c r="AS184" s="128"/>
      <c r="AT184" s="56" t="s">
        <v>173</v>
      </c>
      <c r="AU184" s="118"/>
      <c r="AV184" s="56"/>
      <c r="AZ184" s="56" t="s">
        <v>173</v>
      </c>
      <c r="BC184" s="118"/>
      <c r="BD184" s="56" t="s">
        <v>173</v>
      </c>
      <c r="BJ184" s="118"/>
      <c r="BK184" s="63" t="s">
        <v>173</v>
      </c>
      <c r="BN184" s="118"/>
      <c r="BO184" s="56" t="s">
        <v>173</v>
      </c>
      <c r="BR184" s="118"/>
      <c r="BS184" s="56" t="s">
        <v>173</v>
      </c>
      <c r="BV184" s="118"/>
      <c r="BW184" s="56" t="s">
        <v>173</v>
      </c>
      <c r="BZ184" s="118"/>
      <c r="CA184" s="56" t="s">
        <v>173</v>
      </c>
      <c r="CF184" s="118"/>
      <c r="CG184" s="56" t="s">
        <v>173</v>
      </c>
      <c r="CJ184" s="64"/>
      <c r="CK184" s="56" t="s">
        <v>173</v>
      </c>
      <c r="CN184" s="118" t="s">
        <v>150</v>
      </c>
      <c r="CO184" s="56">
        <v>50</v>
      </c>
      <c r="CT184" s="120" t="s">
        <v>150</v>
      </c>
      <c r="CU184" s="115">
        <v>5</v>
      </c>
      <c r="CX184" s="127"/>
      <c r="CY184" s="126">
        <v>11</v>
      </c>
      <c r="DF184" s="122" t="s">
        <v>150</v>
      </c>
      <c r="DG184" s="117">
        <v>2</v>
      </c>
      <c r="DJ184" s="122" t="s">
        <v>150</v>
      </c>
      <c r="DK184" s="117">
        <v>25</v>
      </c>
      <c r="DP184" s="122" t="s">
        <v>150</v>
      </c>
      <c r="DQ184" s="124">
        <v>2</v>
      </c>
      <c r="DT184" s="123"/>
      <c r="DU184" s="174">
        <v>65</v>
      </c>
      <c r="DX184" s="123" t="s">
        <v>150</v>
      </c>
      <c r="DY184" s="124">
        <v>10</v>
      </c>
      <c r="EB184" s="123" t="s">
        <v>150</v>
      </c>
      <c r="EC184" s="174">
        <v>10</v>
      </c>
      <c r="EF184" s="116" t="s">
        <v>150</v>
      </c>
      <c r="EG184" s="117">
        <v>0.2</v>
      </c>
      <c r="EL184" s="123" t="s">
        <v>150</v>
      </c>
      <c r="EM184" s="205">
        <v>10</v>
      </c>
      <c r="EP184" s="116" t="s">
        <v>150</v>
      </c>
      <c r="EQ184" s="115">
        <v>5</v>
      </c>
      <c r="ET184" s="120" t="s">
        <v>150</v>
      </c>
      <c r="EU184" s="115">
        <v>5</v>
      </c>
      <c r="EX184" s="127"/>
      <c r="EY184" s="230">
        <v>290</v>
      </c>
    </row>
    <row r="185" spans="1:155" ht="12.75">
      <c r="A185" s="9" t="s">
        <v>275</v>
      </c>
      <c r="B185" s="25" t="s">
        <v>270</v>
      </c>
      <c r="C185" s="32" t="s">
        <v>245</v>
      </c>
      <c r="D185" s="46" t="s">
        <v>250</v>
      </c>
      <c r="E185" s="26" t="s">
        <v>279</v>
      </c>
      <c r="F185" s="248" t="s">
        <v>363</v>
      </c>
      <c r="G185" s="27">
        <v>354315078300103</v>
      </c>
      <c r="H185" s="125">
        <v>38930</v>
      </c>
      <c r="J185" s="25">
        <v>460</v>
      </c>
      <c r="K185" s="10" t="s">
        <v>311</v>
      </c>
      <c r="L185" s="241">
        <v>188.19</v>
      </c>
      <c r="N185" s="45">
        <v>7.25</v>
      </c>
      <c r="O185" s="46">
        <v>316</v>
      </c>
      <c r="P185" s="46">
        <v>16.7</v>
      </c>
      <c r="Q185" s="46"/>
      <c r="R185" s="46"/>
      <c r="T185" s="119">
        <v>32</v>
      </c>
      <c r="W185" s="120"/>
      <c r="X185" s="119">
        <v>12</v>
      </c>
      <c r="AA185" s="120"/>
      <c r="AB185" s="119">
        <v>1.6</v>
      </c>
      <c r="AE185" s="120"/>
      <c r="AF185" s="119">
        <v>18</v>
      </c>
      <c r="AO185" s="118"/>
      <c r="AP185" s="56">
        <v>47</v>
      </c>
      <c r="AQ185" s="118"/>
      <c r="AR185" s="40">
        <f>AP185*1.219</f>
        <v>57.293000000000006</v>
      </c>
      <c r="AS185" s="118" t="s">
        <v>150</v>
      </c>
      <c r="AT185" s="56">
        <v>1</v>
      </c>
      <c r="AU185" s="118"/>
      <c r="AV185" s="61">
        <v>57.293000000000006</v>
      </c>
      <c r="AZ185" s="56">
        <v>6.7</v>
      </c>
      <c r="BC185" s="118"/>
      <c r="BD185" s="56">
        <v>1.1</v>
      </c>
      <c r="BJ185" s="118"/>
      <c r="BK185" s="63">
        <v>3.2</v>
      </c>
      <c r="BN185" s="120" t="s">
        <v>150</v>
      </c>
      <c r="BO185" s="119">
        <v>0.02</v>
      </c>
      <c r="BR185" s="118"/>
      <c r="BS185" s="129">
        <v>12</v>
      </c>
      <c r="BV185" s="118"/>
      <c r="BW185" s="56">
        <v>11.19</v>
      </c>
      <c r="BZ185" s="118"/>
      <c r="CA185" s="56">
        <v>0.81</v>
      </c>
      <c r="CF185" s="118"/>
      <c r="CG185" s="56">
        <v>0.03</v>
      </c>
      <c r="CJ185" s="121" t="s">
        <v>150</v>
      </c>
      <c r="CK185" s="119">
        <v>2</v>
      </c>
      <c r="CN185" s="118" t="s">
        <v>150</v>
      </c>
      <c r="CO185" s="56">
        <v>50</v>
      </c>
      <c r="CT185" s="120" t="s">
        <v>150</v>
      </c>
      <c r="CU185" s="115">
        <v>5</v>
      </c>
      <c r="CX185" s="120"/>
      <c r="CY185" s="119">
        <v>14</v>
      </c>
      <c r="DF185" s="122" t="s">
        <v>150</v>
      </c>
      <c r="DG185" s="117">
        <v>2</v>
      </c>
      <c r="DJ185" s="122" t="s">
        <v>150</v>
      </c>
      <c r="DK185" s="117">
        <v>25</v>
      </c>
      <c r="DP185" s="122" t="s">
        <v>150</v>
      </c>
      <c r="DQ185" s="124">
        <v>2</v>
      </c>
      <c r="DT185" s="122" t="s">
        <v>150</v>
      </c>
      <c r="DU185" s="173">
        <v>50</v>
      </c>
      <c r="DX185" s="123" t="s">
        <v>150</v>
      </c>
      <c r="DY185" s="124">
        <v>10</v>
      </c>
      <c r="EB185" s="123" t="s">
        <v>150</v>
      </c>
      <c r="EC185" s="174">
        <v>10</v>
      </c>
      <c r="EF185" s="116" t="s">
        <v>150</v>
      </c>
      <c r="EG185" s="117">
        <v>0.2</v>
      </c>
      <c r="EL185" s="123" t="s">
        <v>150</v>
      </c>
      <c r="EM185" s="205">
        <v>10</v>
      </c>
      <c r="EP185" s="116" t="s">
        <v>150</v>
      </c>
      <c r="EQ185" s="115">
        <v>5</v>
      </c>
      <c r="ET185" s="120" t="s">
        <v>150</v>
      </c>
      <c r="EU185" s="115">
        <v>5</v>
      </c>
      <c r="EX185" s="116" t="s">
        <v>150</v>
      </c>
      <c r="EY185" s="229">
        <v>10</v>
      </c>
    </row>
    <row r="186" spans="1:155" ht="12.75">
      <c r="A186" s="9" t="s">
        <v>275</v>
      </c>
      <c r="B186" s="25" t="s">
        <v>270</v>
      </c>
      <c r="C186" s="32" t="s">
        <v>245</v>
      </c>
      <c r="D186" s="46" t="s">
        <v>250</v>
      </c>
      <c r="E186" s="26" t="s">
        <v>279</v>
      </c>
      <c r="F186" s="248" t="s">
        <v>363</v>
      </c>
      <c r="G186" s="27">
        <v>354315078300103</v>
      </c>
      <c r="H186" s="125">
        <v>39326</v>
      </c>
      <c r="J186" s="25">
        <v>460</v>
      </c>
      <c r="K186" s="10" t="s">
        <v>311</v>
      </c>
      <c r="L186" s="241">
        <v>188.19</v>
      </c>
      <c r="N186" s="45">
        <v>7.25</v>
      </c>
      <c r="O186" s="46">
        <v>340</v>
      </c>
      <c r="P186" s="46">
        <v>17</v>
      </c>
      <c r="Q186" s="46"/>
      <c r="R186" s="46"/>
      <c r="T186" s="56">
        <v>35</v>
      </c>
      <c r="W186" s="118"/>
      <c r="X186" s="56">
        <v>11</v>
      </c>
      <c r="AA186" s="118"/>
      <c r="AB186" s="56">
        <v>1.6</v>
      </c>
      <c r="AE186" s="118"/>
      <c r="AF186" s="56">
        <v>19</v>
      </c>
      <c r="AO186" s="118"/>
      <c r="AP186" s="56">
        <v>96</v>
      </c>
      <c r="AQ186" s="118"/>
      <c r="AR186" s="40">
        <f>AP186*1.219</f>
        <v>117.024</v>
      </c>
      <c r="AS186" s="118" t="s">
        <v>150</v>
      </c>
      <c r="AT186" s="56">
        <v>1</v>
      </c>
      <c r="AU186" s="118"/>
      <c r="AV186" s="61">
        <v>117.024</v>
      </c>
      <c r="AZ186" s="56">
        <v>7.9</v>
      </c>
      <c r="BC186" s="118"/>
      <c r="BD186" s="56">
        <v>1.1</v>
      </c>
      <c r="BJ186" s="118"/>
      <c r="BK186" s="63">
        <v>4</v>
      </c>
      <c r="BN186" s="120" t="s">
        <v>150</v>
      </c>
      <c r="BO186" s="119">
        <v>0.02</v>
      </c>
      <c r="BR186" s="118"/>
      <c r="BS186" s="129">
        <v>14</v>
      </c>
      <c r="BV186" s="118"/>
      <c r="BW186" s="56">
        <v>11.1</v>
      </c>
      <c r="BZ186" s="118"/>
      <c r="CA186" s="56">
        <v>2.9</v>
      </c>
      <c r="CF186" s="120" t="s">
        <v>150</v>
      </c>
      <c r="CG186" s="119">
        <v>0.02</v>
      </c>
      <c r="CJ186" s="121" t="s">
        <v>150</v>
      </c>
      <c r="CK186" s="119">
        <v>2</v>
      </c>
      <c r="CN186" s="118" t="s">
        <v>150</v>
      </c>
      <c r="CO186" s="56">
        <v>50</v>
      </c>
      <c r="CT186" s="120" t="s">
        <v>150</v>
      </c>
      <c r="CU186" s="115">
        <v>5</v>
      </c>
      <c r="CX186" s="118"/>
      <c r="CY186" s="56">
        <v>15</v>
      </c>
      <c r="DF186" s="122" t="s">
        <v>150</v>
      </c>
      <c r="DG186" s="117">
        <v>1</v>
      </c>
      <c r="DJ186" s="122" t="s">
        <v>150</v>
      </c>
      <c r="DK186" s="117">
        <v>10</v>
      </c>
      <c r="DP186" s="122" t="s">
        <v>150</v>
      </c>
      <c r="DQ186" s="124">
        <v>2</v>
      </c>
      <c r="DT186" s="122" t="s">
        <v>150</v>
      </c>
      <c r="DU186" s="173">
        <v>50</v>
      </c>
      <c r="DX186" s="123" t="s">
        <v>150</v>
      </c>
      <c r="DY186" s="124">
        <v>10</v>
      </c>
      <c r="EB186" s="123" t="s">
        <v>150</v>
      </c>
      <c r="EC186" s="174">
        <v>10</v>
      </c>
      <c r="EF186" s="116" t="s">
        <v>150</v>
      </c>
      <c r="EG186" s="117">
        <v>0.2</v>
      </c>
      <c r="EL186" s="123" t="s">
        <v>150</v>
      </c>
      <c r="EM186" s="205">
        <v>10</v>
      </c>
      <c r="EP186" s="116" t="s">
        <v>150</v>
      </c>
      <c r="EQ186" s="115">
        <v>5</v>
      </c>
      <c r="ET186" s="120" t="s">
        <v>150</v>
      </c>
      <c r="EU186" s="115">
        <v>5</v>
      </c>
      <c r="EX186" s="118"/>
      <c r="EY186" s="176">
        <v>38</v>
      </c>
    </row>
    <row r="187" spans="1:159" ht="12.75">
      <c r="A187" s="9" t="s">
        <v>275</v>
      </c>
      <c r="B187" s="25" t="s">
        <v>269</v>
      </c>
      <c r="C187" s="25" t="s">
        <v>245</v>
      </c>
      <c r="D187" s="46" t="s">
        <v>250</v>
      </c>
      <c r="E187" s="26" t="s">
        <v>279</v>
      </c>
      <c r="F187" s="248" t="s">
        <v>363</v>
      </c>
      <c r="G187" s="27">
        <v>354315078300103</v>
      </c>
      <c r="H187" s="28">
        <v>39336</v>
      </c>
      <c r="I187" s="25">
        <v>1100</v>
      </c>
      <c r="J187" s="25">
        <v>460</v>
      </c>
      <c r="K187" s="10" t="s">
        <v>311</v>
      </c>
      <c r="L187" s="241">
        <v>188.19</v>
      </c>
      <c r="M187" s="20">
        <v>0.1</v>
      </c>
      <c r="N187" s="215">
        <v>7.2</v>
      </c>
      <c r="O187" s="25">
        <v>340</v>
      </c>
      <c r="P187" s="25">
        <v>17</v>
      </c>
      <c r="AQ187" s="19"/>
      <c r="AR187" s="40"/>
      <c r="BL187" s="19" t="s">
        <v>150</v>
      </c>
      <c r="BM187" s="20">
        <v>0.02</v>
      </c>
      <c r="BQ187" s="150">
        <v>13.9</v>
      </c>
      <c r="BU187" s="20">
        <v>11.1</v>
      </c>
      <c r="BY187" s="20">
        <v>2.83</v>
      </c>
      <c r="CC187" s="20">
        <v>0.016</v>
      </c>
      <c r="FA187" s="20">
        <v>82</v>
      </c>
      <c r="FC187" s="184">
        <v>7440</v>
      </c>
    </row>
    <row r="188" spans="1:155" ht="12.75">
      <c r="A188" s="9" t="s">
        <v>275</v>
      </c>
      <c r="B188" s="25" t="s">
        <v>270</v>
      </c>
      <c r="C188" s="32" t="s">
        <v>245</v>
      </c>
      <c r="D188" s="46" t="s">
        <v>251</v>
      </c>
      <c r="E188" s="26" t="s">
        <v>279</v>
      </c>
      <c r="F188" s="248" t="s">
        <v>363</v>
      </c>
      <c r="G188" s="27">
        <v>354315078300104</v>
      </c>
      <c r="H188" s="114">
        <v>38626</v>
      </c>
      <c r="J188" s="25">
        <v>85</v>
      </c>
      <c r="K188" s="10" t="s">
        <v>311</v>
      </c>
      <c r="L188" s="241">
        <v>199.25</v>
      </c>
      <c r="N188" s="223">
        <v>5.47</v>
      </c>
      <c r="O188" s="85">
        <v>457</v>
      </c>
      <c r="P188" s="85">
        <v>17.5</v>
      </c>
      <c r="Q188" s="85"/>
      <c r="R188" s="85"/>
      <c r="T188" s="115">
        <v>43</v>
      </c>
      <c r="W188" s="116"/>
      <c r="X188" s="117">
        <v>9</v>
      </c>
      <c r="AA188" s="116"/>
      <c r="AB188" s="117">
        <v>4.3</v>
      </c>
      <c r="AE188" s="116"/>
      <c r="AF188" s="117">
        <v>30</v>
      </c>
      <c r="AO188" s="118"/>
      <c r="AP188" s="56">
        <v>13</v>
      </c>
      <c r="AQ188" s="118"/>
      <c r="AR188" s="40">
        <f>AP188*1.219</f>
        <v>15.847000000000001</v>
      </c>
      <c r="AS188" s="118" t="s">
        <v>150</v>
      </c>
      <c r="AT188" s="56">
        <v>1</v>
      </c>
      <c r="AU188" s="118"/>
      <c r="AV188" s="61">
        <v>15.847000000000001</v>
      </c>
      <c r="AZ188" s="119">
        <v>12</v>
      </c>
      <c r="BC188" s="120" t="s">
        <v>150</v>
      </c>
      <c r="BD188" s="119">
        <v>0.4</v>
      </c>
      <c r="BJ188" s="120" t="s">
        <v>150</v>
      </c>
      <c r="BK188" s="206">
        <v>2</v>
      </c>
      <c r="BN188" s="120" t="s">
        <v>150</v>
      </c>
      <c r="BO188" s="119">
        <v>0.02</v>
      </c>
      <c r="BR188" s="120"/>
      <c r="BS188" s="211">
        <v>49</v>
      </c>
      <c r="BV188" s="120"/>
      <c r="BW188" s="119">
        <v>49</v>
      </c>
      <c r="BZ188" s="120" t="s">
        <v>150</v>
      </c>
      <c r="CA188" s="119">
        <v>0.01</v>
      </c>
      <c r="CF188" s="120"/>
      <c r="CG188" s="119">
        <v>0.05</v>
      </c>
      <c r="CJ188" s="121" t="s">
        <v>150</v>
      </c>
      <c r="CK188" s="119">
        <v>2</v>
      </c>
      <c r="CN188" s="118" t="s">
        <v>150</v>
      </c>
      <c r="CO188" s="56">
        <v>50</v>
      </c>
      <c r="CT188" s="120" t="s">
        <v>150</v>
      </c>
      <c r="CU188" s="115">
        <v>5</v>
      </c>
      <c r="CX188" s="122"/>
      <c r="CY188" s="115">
        <v>94</v>
      </c>
      <c r="DF188" s="122" t="s">
        <v>150</v>
      </c>
      <c r="DG188" s="117">
        <v>2</v>
      </c>
      <c r="DJ188" s="122" t="s">
        <v>150</v>
      </c>
      <c r="DK188" s="117">
        <v>25</v>
      </c>
      <c r="DP188" s="116"/>
      <c r="DQ188" s="117">
        <v>3</v>
      </c>
      <c r="DT188" s="122" t="s">
        <v>150</v>
      </c>
      <c r="DU188" s="173">
        <v>50</v>
      </c>
      <c r="DX188" s="123" t="s">
        <v>150</v>
      </c>
      <c r="DY188" s="124">
        <v>10</v>
      </c>
      <c r="EB188" s="116"/>
      <c r="EC188" s="173">
        <v>17</v>
      </c>
      <c r="EF188" s="116" t="s">
        <v>150</v>
      </c>
      <c r="EG188" s="117">
        <v>0.2</v>
      </c>
      <c r="EL188" s="123" t="s">
        <v>150</v>
      </c>
      <c r="EM188" s="205">
        <v>10</v>
      </c>
      <c r="EP188" s="116" t="s">
        <v>150</v>
      </c>
      <c r="EQ188" s="115">
        <v>5</v>
      </c>
      <c r="ET188" s="120" t="s">
        <v>150</v>
      </c>
      <c r="EU188" s="115">
        <v>5</v>
      </c>
      <c r="EX188" s="122"/>
      <c r="EY188" s="229">
        <v>14</v>
      </c>
    </row>
    <row r="189" spans="1:131" ht="12.75">
      <c r="A189" s="9" t="s">
        <v>275</v>
      </c>
      <c r="B189" s="25" t="s">
        <v>269</v>
      </c>
      <c r="C189" s="25" t="s">
        <v>245</v>
      </c>
      <c r="D189" s="145" t="s">
        <v>251</v>
      </c>
      <c r="E189" s="26" t="s">
        <v>279</v>
      </c>
      <c r="F189" s="9" t="s">
        <v>295</v>
      </c>
      <c r="G189" s="27">
        <v>354315078300104</v>
      </c>
      <c r="H189" s="28">
        <v>38630</v>
      </c>
      <c r="I189" s="25">
        <v>1400</v>
      </c>
      <c r="J189" s="25">
        <v>85</v>
      </c>
      <c r="K189" s="10" t="s">
        <v>311</v>
      </c>
      <c r="L189" s="241">
        <v>199.25</v>
      </c>
      <c r="M189" s="20">
        <v>6.3</v>
      </c>
      <c r="N189" s="224">
        <v>5.4</v>
      </c>
      <c r="O189" s="25">
        <v>461</v>
      </c>
      <c r="P189" s="25">
        <v>17.4</v>
      </c>
      <c r="Q189" s="25">
        <v>140</v>
      </c>
      <c r="S189" s="20">
        <v>41.8</v>
      </c>
      <c r="V189" s="20">
        <v>7.99</v>
      </c>
      <c r="Z189" s="20">
        <v>4.07</v>
      </c>
      <c r="AD189" s="20">
        <v>26.7</v>
      </c>
      <c r="AJ189" s="29">
        <v>13</v>
      </c>
      <c r="AQ189" s="19"/>
      <c r="AR189" s="40"/>
      <c r="AV189" s="20">
        <v>15.85</v>
      </c>
      <c r="AX189" s="20">
        <v>12.2</v>
      </c>
      <c r="BA189" s="19" t="s">
        <v>150</v>
      </c>
      <c r="BB189" s="20">
        <v>0.1</v>
      </c>
      <c r="BF189" s="20">
        <v>40.8</v>
      </c>
      <c r="BI189" s="197">
        <v>0.21</v>
      </c>
      <c r="BL189" s="19" t="s">
        <v>150</v>
      </c>
      <c r="BM189" s="20">
        <v>0.04</v>
      </c>
      <c r="BQ189" s="150">
        <v>50.9</v>
      </c>
      <c r="BX189" s="19" t="s">
        <v>150</v>
      </c>
      <c r="BY189" s="20">
        <v>0.008</v>
      </c>
      <c r="CC189" s="20">
        <v>0.039</v>
      </c>
      <c r="DR189" s="19" t="s">
        <v>150</v>
      </c>
      <c r="DS189" s="165">
        <v>6</v>
      </c>
      <c r="EA189" s="165">
        <v>15.7</v>
      </c>
    </row>
    <row r="190" spans="1:155" ht="12.75">
      <c r="A190" s="9" t="s">
        <v>275</v>
      </c>
      <c r="B190" s="25" t="s">
        <v>270</v>
      </c>
      <c r="C190" s="32" t="s">
        <v>245</v>
      </c>
      <c r="D190" s="46" t="s">
        <v>251</v>
      </c>
      <c r="E190" s="26" t="s">
        <v>279</v>
      </c>
      <c r="F190" s="248" t="s">
        <v>363</v>
      </c>
      <c r="G190" s="27">
        <v>354315078300104</v>
      </c>
      <c r="H190" s="125">
        <v>38749</v>
      </c>
      <c r="J190" s="25">
        <v>85</v>
      </c>
      <c r="K190" s="10" t="s">
        <v>311</v>
      </c>
      <c r="L190" s="241">
        <v>199.25</v>
      </c>
      <c r="N190" s="223">
        <v>5.28</v>
      </c>
      <c r="O190" s="85">
        <v>508</v>
      </c>
      <c r="P190" s="85">
        <v>16.2</v>
      </c>
      <c r="Q190" s="85"/>
      <c r="R190" s="85"/>
      <c r="T190" s="126">
        <v>47</v>
      </c>
      <c r="W190" s="123"/>
      <c r="X190" s="124">
        <v>9.7</v>
      </c>
      <c r="AA190" s="123"/>
      <c r="AB190" s="124">
        <v>4.7</v>
      </c>
      <c r="AE190" s="123"/>
      <c r="AF190" s="124">
        <v>31</v>
      </c>
      <c r="AO190" s="118"/>
      <c r="AP190" s="56">
        <v>8.8</v>
      </c>
      <c r="AQ190" s="118"/>
      <c r="AR190" s="40">
        <f>AP190*1.219</f>
        <v>10.727200000000002</v>
      </c>
      <c r="AS190" s="118" t="s">
        <v>150</v>
      </c>
      <c r="AT190" s="56">
        <v>1</v>
      </c>
      <c r="AU190" s="118"/>
      <c r="AV190" s="61">
        <v>10.727200000000002</v>
      </c>
      <c r="AZ190" s="56">
        <v>13</v>
      </c>
      <c r="BC190" s="120" t="s">
        <v>150</v>
      </c>
      <c r="BD190" s="119">
        <v>0.4</v>
      </c>
      <c r="BJ190" s="120" t="s">
        <v>150</v>
      </c>
      <c r="BK190" s="206">
        <v>2</v>
      </c>
      <c r="BN190" s="118"/>
      <c r="BO190" s="56">
        <v>0.04</v>
      </c>
      <c r="BR190" s="118"/>
      <c r="BS190" s="129">
        <v>50</v>
      </c>
      <c r="BV190" s="118"/>
      <c r="BW190" s="56">
        <v>50</v>
      </c>
      <c r="BZ190" s="120" t="s">
        <v>150</v>
      </c>
      <c r="CA190" s="119">
        <v>0.01</v>
      </c>
      <c r="CF190" s="118"/>
      <c r="CG190" s="56">
        <v>0.04</v>
      </c>
      <c r="CJ190" s="121" t="s">
        <v>150</v>
      </c>
      <c r="CK190" s="119">
        <v>2</v>
      </c>
      <c r="CN190" s="118" t="s">
        <v>150</v>
      </c>
      <c r="CO190" s="56">
        <v>50</v>
      </c>
      <c r="CT190" s="120" t="s">
        <v>150</v>
      </c>
      <c r="CU190" s="115">
        <v>5</v>
      </c>
      <c r="CX190" s="127"/>
      <c r="CY190" s="126">
        <v>110</v>
      </c>
      <c r="DF190" s="122" t="s">
        <v>150</v>
      </c>
      <c r="DG190" s="117">
        <v>2</v>
      </c>
      <c r="DJ190" s="122" t="s">
        <v>150</v>
      </c>
      <c r="DK190" s="117">
        <v>25</v>
      </c>
      <c r="DP190" s="122" t="s">
        <v>150</v>
      </c>
      <c r="DQ190" s="124">
        <v>2</v>
      </c>
      <c r="DT190" s="122" t="s">
        <v>150</v>
      </c>
      <c r="DU190" s="173">
        <v>50</v>
      </c>
      <c r="DX190" s="123" t="s">
        <v>150</v>
      </c>
      <c r="DY190" s="124">
        <v>10</v>
      </c>
      <c r="EB190" s="123" t="s">
        <v>150</v>
      </c>
      <c r="EC190" s="174">
        <v>10</v>
      </c>
      <c r="EF190" s="116" t="s">
        <v>150</v>
      </c>
      <c r="EG190" s="117">
        <v>0.2</v>
      </c>
      <c r="EL190" s="123" t="s">
        <v>150</v>
      </c>
      <c r="EM190" s="205">
        <v>10</v>
      </c>
      <c r="EP190" s="116" t="s">
        <v>150</v>
      </c>
      <c r="EQ190" s="115">
        <v>5</v>
      </c>
      <c r="ET190" s="120" t="s">
        <v>150</v>
      </c>
      <c r="EU190" s="115">
        <v>5</v>
      </c>
      <c r="EX190" s="127"/>
      <c r="EY190" s="230">
        <v>10</v>
      </c>
    </row>
    <row r="191" spans="1:155" ht="12.75">
      <c r="A191" s="9" t="s">
        <v>275</v>
      </c>
      <c r="B191" s="25" t="s">
        <v>270</v>
      </c>
      <c r="C191" s="32" t="s">
        <v>245</v>
      </c>
      <c r="D191" s="46" t="s">
        <v>251</v>
      </c>
      <c r="E191" s="26" t="s">
        <v>279</v>
      </c>
      <c r="F191" s="248" t="s">
        <v>363</v>
      </c>
      <c r="G191" s="27">
        <v>354315078300104</v>
      </c>
      <c r="H191" s="125">
        <v>38930</v>
      </c>
      <c r="J191" s="25">
        <v>85</v>
      </c>
      <c r="K191" s="10" t="s">
        <v>311</v>
      </c>
      <c r="L191" s="241">
        <v>199.25</v>
      </c>
      <c r="N191" s="225">
        <v>5.19</v>
      </c>
      <c r="O191" s="46">
        <v>533</v>
      </c>
      <c r="P191" s="46">
        <v>16.7</v>
      </c>
      <c r="Q191" s="46"/>
      <c r="R191" s="46"/>
      <c r="T191" s="119">
        <v>48</v>
      </c>
      <c r="W191" s="120"/>
      <c r="X191" s="119">
        <v>9.9</v>
      </c>
      <c r="AA191" s="120"/>
      <c r="AB191" s="119">
        <v>4.6</v>
      </c>
      <c r="AE191" s="120"/>
      <c r="AF191" s="119">
        <v>31</v>
      </c>
      <c r="AO191" s="118"/>
      <c r="AP191" s="56">
        <v>9.7</v>
      </c>
      <c r="AQ191" s="118"/>
      <c r="AR191" s="40">
        <f>AP191*1.219</f>
        <v>11.8243</v>
      </c>
      <c r="AS191" s="118" t="s">
        <v>150</v>
      </c>
      <c r="AT191" s="56">
        <v>1</v>
      </c>
      <c r="AU191" s="118"/>
      <c r="AV191" s="61">
        <v>11.8243</v>
      </c>
      <c r="AZ191" s="56">
        <v>13</v>
      </c>
      <c r="BC191" s="120" t="s">
        <v>150</v>
      </c>
      <c r="BD191" s="119">
        <v>0.4</v>
      </c>
      <c r="BJ191" s="120" t="s">
        <v>150</v>
      </c>
      <c r="BK191" s="206">
        <v>2</v>
      </c>
      <c r="BN191" s="120" t="s">
        <v>150</v>
      </c>
      <c r="BO191" s="119">
        <v>0.02</v>
      </c>
      <c r="BR191" s="118"/>
      <c r="BS191" s="129">
        <v>54</v>
      </c>
      <c r="BV191" s="118"/>
      <c r="BW191" s="56">
        <v>54</v>
      </c>
      <c r="BZ191" s="120" t="s">
        <v>150</v>
      </c>
      <c r="CA191" s="119">
        <v>0.01</v>
      </c>
      <c r="CF191" s="118"/>
      <c r="CG191" s="56">
        <v>0.06</v>
      </c>
      <c r="CJ191" s="64"/>
      <c r="CK191" s="56"/>
      <c r="CN191" s="118" t="s">
        <v>150</v>
      </c>
      <c r="CO191" s="56">
        <v>50</v>
      </c>
      <c r="CT191" s="120" t="s">
        <v>150</v>
      </c>
      <c r="CU191" s="115">
        <v>5</v>
      </c>
      <c r="CX191" s="120"/>
      <c r="CY191" s="119">
        <v>130</v>
      </c>
      <c r="DF191" s="122" t="s">
        <v>150</v>
      </c>
      <c r="DG191" s="117">
        <v>2</v>
      </c>
      <c r="DJ191" s="122" t="s">
        <v>150</v>
      </c>
      <c r="DK191" s="117">
        <v>25</v>
      </c>
      <c r="DP191" s="120"/>
      <c r="DQ191" s="119">
        <v>2.9</v>
      </c>
      <c r="DT191" s="120"/>
      <c r="DU191" s="175">
        <v>170</v>
      </c>
      <c r="DX191" s="123" t="s">
        <v>150</v>
      </c>
      <c r="DY191" s="124">
        <v>10</v>
      </c>
      <c r="EB191" s="123" t="s">
        <v>150</v>
      </c>
      <c r="EC191" s="174">
        <v>10</v>
      </c>
      <c r="EF191" s="116" t="s">
        <v>150</v>
      </c>
      <c r="EG191" s="117">
        <v>0.2</v>
      </c>
      <c r="EL191" s="123" t="s">
        <v>150</v>
      </c>
      <c r="EM191" s="205">
        <v>10</v>
      </c>
      <c r="EP191" s="116" t="s">
        <v>150</v>
      </c>
      <c r="EQ191" s="115">
        <v>5</v>
      </c>
      <c r="ET191" s="120" t="s">
        <v>150</v>
      </c>
      <c r="EU191" s="115">
        <v>5</v>
      </c>
      <c r="EX191" s="120"/>
      <c r="EY191" s="175">
        <v>150</v>
      </c>
    </row>
    <row r="192" spans="1:155" ht="12.75">
      <c r="A192" s="9" t="s">
        <v>275</v>
      </c>
      <c r="B192" s="25" t="s">
        <v>270</v>
      </c>
      <c r="C192" s="32" t="s">
        <v>245</v>
      </c>
      <c r="D192" s="46" t="s">
        <v>251</v>
      </c>
      <c r="E192" s="26" t="s">
        <v>279</v>
      </c>
      <c r="F192" s="248" t="s">
        <v>363</v>
      </c>
      <c r="G192" s="27">
        <v>354315078300104</v>
      </c>
      <c r="H192" s="125">
        <v>39326</v>
      </c>
      <c r="J192" s="25">
        <v>85</v>
      </c>
      <c r="K192" s="10" t="s">
        <v>311</v>
      </c>
      <c r="L192" s="241">
        <v>199.25</v>
      </c>
      <c r="N192" s="54">
        <v>6.46</v>
      </c>
      <c r="O192" s="46">
        <v>465</v>
      </c>
      <c r="P192" s="46">
        <v>16.5</v>
      </c>
      <c r="Q192" s="46"/>
      <c r="R192" s="46"/>
      <c r="T192" s="56">
        <v>54</v>
      </c>
      <c r="W192" s="118"/>
      <c r="X192" s="56">
        <v>11</v>
      </c>
      <c r="AA192" s="118"/>
      <c r="AB192" s="56">
        <v>4.7</v>
      </c>
      <c r="AE192" s="118"/>
      <c r="AF192" s="56">
        <v>31</v>
      </c>
      <c r="AO192" s="118"/>
      <c r="AP192" s="56">
        <v>9.7</v>
      </c>
      <c r="AQ192" s="118"/>
      <c r="AR192" s="40">
        <f>AP192*1.219</f>
        <v>11.8243</v>
      </c>
      <c r="AS192" s="118" t="s">
        <v>150</v>
      </c>
      <c r="AT192" s="56">
        <v>1</v>
      </c>
      <c r="AU192" s="118"/>
      <c r="AV192" s="61">
        <v>11.8243</v>
      </c>
      <c r="AZ192" s="56">
        <v>14</v>
      </c>
      <c r="BC192" s="120" t="s">
        <v>150</v>
      </c>
      <c r="BD192" s="119">
        <v>0.4</v>
      </c>
      <c r="BJ192" s="120" t="s">
        <v>150</v>
      </c>
      <c r="BK192" s="206">
        <v>2</v>
      </c>
      <c r="BN192" s="120" t="s">
        <v>150</v>
      </c>
      <c r="BO192" s="119">
        <v>0.02</v>
      </c>
      <c r="BR192" s="118"/>
      <c r="BS192" s="129">
        <v>59</v>
      </c>
      <c r="BV192" s="118"/>
      <c r="BW192" s="56">
        <v>59</v>
      </c>
      <c r="BZ192" s="120" t="s">
        <v>150</v>
      </c>
      <c r="CA192" s="119">
        <v>0.01</v>
      </c>
      <c r="CF192" s="118"/>
      <c r="CG192" s="56">
        <v>0.08</v>
      </c>
      <c r="CJ192" s="121" t="s">
        <v>150</v>
      </c>
      <c r="CK192" s="119">
        <v>2</v>
      </c>
      <c r="CN192" s="118"/>
      <c r="CO192" s="56">
        <v>130</v>
      </c>
      <c r="CT192" s="120" t="s">
        <v>150</v>
      </c>
      <c r="CU192" s="115">
        <v>5</v>
      </c>
      <c r="CX192" s="118"/>
      <c r="CY192" s="56">
        <v>150</v>
      </c>
      <c r="DF192" s="122" t="s">
        <v>150</v>
      </c>
      <c r="DG192" s="117">
        <v>1</v>
      </c>
      <c r="DJ192" s="122" t="s">
        <v>150</v>
      </c>
      <c r="DK192" s="117">
        <v>10</v>
      </c>
      <c r="DP192" s="118"/>
      <c r="DQ192" s="56">
        <v>2.7</v>
      </c>
      <c r="DT192" s="118"/>
      <c r="DU192" s="192">
        <v>400</v>
      </c>
      <c r="DX192" s="123" t="s">
        <v>150</v>
      </c>
      <c r="DY192" s="124">
        <v>10</v>
      </c>
      <c r="EB192" s="123" t="s">
        <v>150</v>
      </c>
      <c r="EC192" s="174">
        <v>10</v>
      </c>
      <c r="EF192" s="116" t="s">
        <v>150</v>
      </c>
      <c r="EG192" s="117">
        <v>0.2</v>
      </c>
      <c r="EL192" s="123" t="s">
        <v>150</v>
      </c>
      <c r="EM192" s="205">
        <v>10</v>
      </c>
      <c r="EP192" s="116" t="s">
        <v>150</v>
      </c>
      <c r="EQ192" s="115">
        <v>5</v>
      </c>
      <c r="ET192" s="120" t="s">
        <v>150</v>
      </c>
      <c r="EU192" s="115">
        <v>5</v>
      </c>
      <c r="EX192" s="118"/>
      <c r="EY192" s="176">
        <v>25</v>
      </c>
    </row>
    <row r="193" spans="1:159" ht="12.75">
      <c r="A193" s="9" t="s">
        <v>275</v>
      </c>
      <c r="B193" s="25" t="s">
        <v>269</v>
      </c>
      <c r="C193" s="25" t="s">
        <v>245</v>
      </c>
      <c r="D193" s="46" t="s">
        <v>251</v>
      </c>
      <c r="E193" s="26" t="s">
        <v>279</v>
      </c>
      <c r="F193" s="248" t="s">
        <v>363</v>
      </c>
      <c r="G193" s="27">
        <v>354315078300104</v>
      </c>
      <c r="H193" s="28">
        <v>39336</v>
      </c>
      <c r="I193" s="25">
        <v>1225</v>
      </c>
      <c r="J193" s="25">
        <v>85</v>
      </c>
      <c r="K193" s="10" t="s">
        <v>311</v>
      </c>
      <c r="L193" s="241">
        <v>199.25</v>
      </c>
      <c r="M193" s="20">
        <v>9.6</v>
      </c>
      <c r="N193" s="224">
        <v>6</v>
      </c>
      <c r="O193" s="25">
        <v>578</v>
      </c>
      <c r="P193" s="25">
        <v>16.5</v>
      </c>
      <c r="AQ193" s="19"/>
      <c r="AR193" s="40"/>
      <c r="BL193" s="19" t="s">
        <v>150</v>
      </c>
      <c r="BM193" s="20">
        <v>0.02</v>
      </c>
      <c r="BQ193" s="150">
        <v>58.1</v>
      </c>
      <c r="BX193" s="19" t="s">
        <v>150</v>
      </c>
      <c r="BY193" s="20">
        <v>0.002</v>
      </c>
      <c r="CC193" s="20">
        <v>0.044</v>
      </c>
      <c r="FA193" s="20">
        <v>83</v>
      </c>
      <c r="FC193" s="184">
        <v>7820</v>
      </c>
    </row>
    <row r="194" spans="1:155" ht="12.75">
      <c r="A194" s="9" t="s">
        <v>275</v>
      </c>
      <c r="B194" s="25" t="s">
        <v>270</v>
      </c>
      <c r="C194" s="32" t="s">
        <v>245</v>
      </c>
      <c r="D194" s="46" t="s">
        <v>252</v>
      </c>
      <c r="E194" s="26" t="s">
        <v>279</v>
      </c>
      <c r="F194" s="248" t="s">
        <v>363</v>
      </c>
      <c r="G194" s="27">
        <v>354305078295803</v>
      </c>
      <c r="H194" s="114">
        <v>38626</v>
      </c>
      <c r="J194" s="25">
        <v>300</v>
      </c>
      <c r="K194" s="10" t="s">
        <v>311</v>
      </c>
      <c r="L194" s="241">
        <v>209.64</v>
      </c>
      <c r="N194" s="226">
        <v>4.8</v>
      </c>
      <c r="O194" s="85">
        <v>1178</v>
      </c>
      <c r="P194" s="85">
        <v>16.5</v>
      </c>
      <c r="Q194" s="85"/>
      <c r="R194" s="85"/>
      <c r="T194" s="115">
        <v>130</v>
      </c>
      <c r="W194" s="116"/>
      <c r="X194" s="117">
        <v>32</v>
      </c>
      <c r="AA194" s="116"/>
      <c r="AB194" s="117">
        <v>8.5</v>
      </c>
      <c r="AE194" s="116"/>
      <c r="AF194" s="117">
        <v>26</v>
      </c>
      <c r="AO194" s="118"/>
      <c r="AP194" s="56">
        <v>5.2</v>
      </c>
      <c r="AQ194" s="118"/>
      <c r="AR194" s="40">
        <f>AP194*1.219</f>
        <v>6.338800000000001</v>
      </c>
      <c r="AS194" s="118" t="s">
        <v>150</v>
      </c>
      <c r="AT194" s="56">
        <v>1</v>
      </c>
      <c r="AU194" s="118"/>
      <c r="AV194" s="61">
        <v>6.338800000000001</v>
      </c>
      <c r="AZ194" s="119">
        <v>31</v>
      </c>
      <c r="BC194" s="120" t="s">
        <v>150</v>
      </c>
      <c r="BD194" s="119">
        <v>0.4</v>
      </c>
      <c r="BJ194" s="120" t="s">
        <v>150</v>
      </c>
      <c r="BK194" s="206">
        <v>2</v>
      </c>
      <c r="BN194" s="120" t="s">
        <v>150</v>
      </c>
      <c r="BO194" s="119">
        <v>0.02</v>
      </c>
      <c r="BR194" s="120"/>
      <c r="BS194" s="211">
        <v>120</v>
      </c>
      <c r="BV194" s="120"/>
      <c r="BW194" s="119">
        <v>119.99</v>
      </c>
      <c r="BZ194" s="120"/>
      <c r="CA194" s="119">
        <v>0.01</v>
      </c>
      <c r="CF194" s="120"/>
      <c r="CG194" s="119">
        <v>0.03</v>
      </c>
      <c r="CJ194" s="121"/>
      <c r="CK194" s="119">
        <v>2.5</v>
      </c>
      <c r="CN194" s="122"/>
      <c r="CO194" s="115">
        <v>130</v>
      </c>
      <c r="CT194" s="120" t="s">
        <v>150</v>
      </c>
      <c r="CU194" s="115">
        <v>5</v>
      </c>
      <c r="CX194" s="122"/>
      <c r="CY194" s="115">
        <v>470</v>
      </c>
      <c r="DF194" s="122" t="s">
        <v>150</v>
      </c>
      <c r="DG194" s="117">
        <v>2</v>
      </c>
      <c r="DJ194" s="122" t="s">
        <v>150</v>
      </c>
      <c r="DK194" s="117">
        <v>25</v>
      </c>
      <c r="DP194" s="122" t="s">
        <v>150</v>
      </c>
      <c r="DQ194" s="124">
        <v>2</v>
      </c>
      <c r="DT194" s="122" t="s">
        <v>150</v>
      </c>
      <c r="DU194" s="173">
        <v>50</v>
      </c>
      <c r="DX194" s="123" t="s">
        <v>150</v>
      </c>
      <c r="DY194" s="124">
        <v>10</v>
      </c>
      <c r="EB194" s="116"/>
      <c r="EC194" s="189">
        <v>240</v>
      </c>
      <c r="EF194" s="116" t="s">
        <v>150</v>
      </c>
      <c r="EG194" s="117">
        <v>0.2</v>
      </c>
      <c r="EL194" s="123" t="s">
        <v>150</v>
      </c>
      <c r="EM194" s="205">
        <v>10</v>
      </c>
      <c r="EP194" s="116" t="s">
        <v>150</v>
      </c>
      <c r="EQ194" s="115">
        <v>5</v>
      </c>
      <c r="ET194" s="120" t="s">
        <v>150</v>
      </c>
      <c r="EU194" s="115">
        <v>5</v>
      </c>
      <c r="EX194" s="122"/>
      <c r="EY194" s="173">
        <v>250</v>
      </c>
    </row>
    <row r="195" spans="1:131" ht="12.75">
      <c r="A195" s="9" t="s">
        <v>275</v>
      </c>
      <c r="B195" s="25" t="s">
        <v>269</v>
      </c>
      <c r="C195" s="25" t="s">
        <v>245</v>
      </c>
      <c r="D195" s="46" t="s">
        <v>252</v>
      </c>
      <c r="E195" s="26" t="s">
        <v>279</v>
      </c>
      <c r="F195" s="248" t="s">
        <v>363</v>
      </c>
      <c r="G195" s="27">
        <v>354305078295803</v>
      </c>
      <c r="H195" s="28">
        <v>38628</v>
      </c>
      <c r="I195" s="25">
        <v>1220</v>
      </c>
      <c r="J195" s="25">
        <v>300</v>
      </c>
      <c r="K195" s="10" t="s">
        <v>311</v>
      </c>
      <c r="L195" s="241">
        <v>209.64</v>
      </c>
      <c r="M195" s="20">
        <v>6.2</v>
      </c>
      <c r="N195" s="224">
        <v>4.8</v>
      </c>
      <c r="O195" s="25">
        <v>1180</v>
      </c>
      <c r="P195" s="25">
        <v>16.5</v>
      </c>
      <c r="Q195" s="25">
        <v>320</v>
      </c>
      <c r="S195" s="20">
        <v>127</v>
      </c>
      <c r="V195" s="20">
        <v>31</v>
      </c>
      <c r="Z195" s="20">
        <v>8.06</v>
      </c>
      <c r="AD195" s="20">
        <v>23</v>
      </c>
      <c r="AQ195" s="19"/>
      <c r="AR195" s="40"/>
      <c r="AX195" s="20">
        <v>33.7</v>
      </c>
      <c r="BA195" s="19" t="s">
        <v>150</v>
      </c>
      <c r="BB195" s="20">
        <v>0.1</v>
      </c>
      <c r="BF195" s="20">
        <v>33</v>
      </c>
      <c r="BI195" s="197">
        <v>1.71</v>
      </c>
      <c r="BL195" s="19" t="s">
        <v>150</v>
      </c>
      <c r="BM195" s="20">
        <v>0.04</v>
      </c>
      <c r="BQ195" s="150">
        <v>118</v>
      </c>
      <c r="BX195" s="19" t="s">
        <v>157</v>
      </c>
      <c r="BY195" s="20">
        <v>0.005</v>
      </c>
      <c r="CC195" s="20">
        <v>0.012</v>
      </c>
      <c r="DS195" s="165">
        <v>9</v>
      </c>
      <c r="EA195" s="186">
        <v>242</v>
      </c>
    </row>
    <row r="196" spans="1:155" ht="12.75">
      <c r="A196" s="9" t="s">
        <v>275</v>
      </c>
      <c r="B196" s="25" t="s">
        <v>270</v>
      </c>
      <c r="C196" s="32" t="s">
        <v>245</v>
      </c>
      <c r="D196" s="46" t="s">
        <v>252</v>
      </c>
      <c r="E196" s="26" t="s">
        <v>279</v>
      </c>
      <c r="F196" s="248" t="s">
        <v>363</v>
      </c>
      <c r="G196" s="27">
        <v>354305078295803</v>
      </c>
      <c r="H196" s="125">
        <v>38749</v>
      </c>
      <c r="J196" s="25">
        <v>300</v>
      </c>
      <c r="K196" s="10" t="s">
        <v>311</v>
      </c>
      <c r="L196" s="241">
        <v>209.64</v>
      </c>
      <c r="N196" s="226">
        <v>4.91</v>
      </c>
      <c r="O196" s="85">
        <v>1022</v>
      </c>
      <c r="P196" s="85">
        <v>16.5</v>
      </c>
      <c r="Q196" s="85"/>
      <c r="R196" s="85"/>
      <c r="T196" s="126">
        <v>120</v>
      </c>
      <c r="W196" s="123"/>
      <c r="X196" s="124">
        <v>29</v>
      </c>
      <c r="AA196" s="123"/>
      <c r="AB196" s="124">
        <v>8.3</v>
      </c>
      <c r="AE196" s="123"/>
      <c r="AF196" s="124">
        <v>25</v>
      </c>
      <c r="AO196" s="118"/>
      <c r="AP196" s="56">
        <v>2.1</v>
      </c>
      <c r="AQ196" s="118"/>
      <c r="AR196" s="40">
        <f>AP196*1.219</f>
        <v>2.5599000000000003</v>
      </c>
      <c r="AS196" s="118" t="s">
        <v>150</v>
      </c>
      <c r="AT196" s="56">
        <v>1</v>
      </c>
      <c r="AU196" s="118"/>
      <c r="AV196" s="61">
        <v>2.5599000000000003</v>
      </c>
      <c r="AZ196" s="56">
        <v>30</v>
      </c>
      <c r="BC196" s="120" t="s">
        <v>150</v>
      </c>
      <c r="BD196" s="119">
        <v>0.4</v>
      </c>
      <c r="BJ196" s="120" t="s">
        <v>150</v>
      </c>
      <c r="BK196" s="206">
        <v>2</v>
      </c>
      <c r="BN196" s="120" t="s">
        <v>150</v>
      </c>
      <c r="BO196" s="119">
        <v>0.02</v>
      </c>
      <c r="BR196" s="118"/>
      <c r="BS196" s="129">
        <v>110</v>
      </c>
      <c r="BV196" s="118"/>
      <c r="BW196" s="56">
        <v>109.99</v>
      </c>
      <c r="BZ196" s="118"/>
      <c r="CA196" s="56">
        <v>0.01</v>
      </c>
      <c r="CF196" s="118"/>
      <c r="CG196" s="56">
        <v>0.02</v>
      </c>
      <c r="CJ196" s="64"/>
      <c r="CK196" s="56">
        <v>2.8</v>
      </c>
      <c r="CN196" s="127"/>
      <c r="CO196" s="126">
        <v>96</v>
      </c>
      <c r="CT196" s="120" t="s">
        <v>150</v>
      </c>
      <c r="CU196" s="115">
        <v>5</v>
      </c>
      <c r="CX196" s="127"/>
      <c r="CY196" s="126">
        <v>430</v>
      </c>
      <c r="DF196" s="122" t="s">
        <v>150</v>
      </c>
      <c r="DG196" s="117">
        <v>2</v>
      </c>
      <c r="DJ196" s="122" t="s">
        <v>150</v>
      </c>
      <c r="DK196" s="117">
        <v>25</v>
      </c>
      <c r="DP196" s="122" t="s">
        <v>150</v>
      </c>
      <c r="DQ196" s="124">
        <v>2</v>
      </c>
      <c r="DT196" s="122" t="s">
        <v>150</v>
      </c>
      <c r="DU196" s="173">
        <v>50</v>
      </c>
      <c r="DX196" s="123" t="s">
        <v>150</v>
      </c>
      <c r="DY196" s="124">
        <v>10</v>
      </c>
      <c r="EB196" s="123"/>
      <c r="EC196" s="190">
        <v>210</v>
      </c>
      <c r="EF196" s="116" t="s">
        <v>150</v>
      </c>
      <c r="EG196" s="117">
        <v>0.2</v>
      </c>
      <c r="EL196" s="123" t="s">
        <v>150</v>
      </c>
      <c r="EM196" s="205">
        <v>10</v>
      </c>
      <c r="EP196" s="116" t="s">
        <v>150</v>
      </c>
      <c r="EQ196" s="115">
        <v>5</v>
      </c>
      <c r="ET196" s="120" t="s">
        <v>150</v>
      </c>
      <c r="EU196" s="115">
        <v>5</v>
      </c>
      <c r="EX196" s="127"/>
      <c r="EY196" s="174">
        <v>140</v>
      </c>
    </row>
    <row r="197" spans="1:131" ht="12.75">
      <c r="A197" s="9" t="s">
        <v>275</v>
      </c>
      <c r="B197" s="25" t="s">
        <v>269</v>
      </c>
      <c r="C197" s="25" t="s">
        <v>245</v>
      </c>
      <c r="D197" s="145" t="s">
        <v>252</v>
      </c>
      <c r="E197" s="26" t="s">
        <v>279</v>
      </c>
      <c r="F197" s="9" t="s">
        <v>295</v>
      </c>
      <c r="G197" s="27">
        <v>354305078295803</v>
      </c>
      <c r="H197" s="28">
        <v>38806</v>
      </c>
      <c r="I197" s="25">
        <v>1300</v>
      </c>
      <c r="J197" s="25">
        <v>300</v>
      </c>
      <c r="K197" s="25" t="s">
        <v>314</v>
      </c>
      <c r="L197" s="241">
        <v>209.64</v>
      </c>
      <c r="M197" s="20">
        <v>5.5</v>
      </c>
      <c r="N197" s="224">
        <v>5</v>
      </c>
      <c r="O197" s="25">
        <v>1100</v>
      </c>
      <c r="P197" s="25">
        <v>19</v>
      </c>
      <c r="Q197" s="25">
        <v>420</v>
      </c>
      <c r="S197" s="20">
        <v>118</v>
      </c>
      <c r="V197" s="20">
        <v>29.3</v>
      </c>
      <c r="Z197" s="20">
        <v>7.92</v>
      </c>
      <c r="AD197" s="20">
        <v>23.9</v>
      </c>
      <c r="AH197" s="20">
        <v>8</v>
      </c>
      <c r="AJ197" s="29">
        <v>5</v>
      </c>
      <c r="AQ197" s="19"/>
      <c r="AR197" s="40"/>
      <c r="AV197" s="20">
        <v>6.1</v>
      </c>
      <c r="AX197" s="20">
        <v>32.4</v>
      </c>
      <c r="BA197" s="19" t="s">
        <v>157</v>
      </c>
      <c r="BB197" s="20">
        <v>0.07</v>
      </c>
      <c r="BF197" s="20">
        <v>30.6</v>
      </c>
      <c r="BI197" s="197">
        <v>1.39</v>
      </c>
      <c r="BL197" s="19" t="s">
        <v>150</v>
      </c>
      <c r="BM197" s="20">
        <v>0.04</v>
      </c>
      <c r="BQ197" s="150">
        <v>125</v>
      </c>
      <c r="BU197" s="20">
        <v>125</v>
      </c>
      <c r="BY197" s="20">
        <v>0.01</v>
      </c>
      <c r="CB197" s="19" t="s">
        <v>157</v>
      </c>
      <c r="CC197" s="20">
        <v>0.005</v>
      </c>
      <c r="CR197" s="19" t="s">
        <v>157</v>
      </c>
      <c r="CS197" s="20">
        <v>0.08</v>
      </c>
      <c r="DB197" s="19" t="s">
        <v>157</v>
      </c>
      <c r="DC197" s="20">
        <v>4.6</v>
      </c>
      <c r="DS197" s="165">
        <v>244</v>
      </c>
      <c r="EA197" s="186">
        <v>198</v>
      </c>
    </row>
    <row r="198" spans="1:131" ht="12.75">
      <c r="A198" s="9" t="s">
        <v>275</v>
      </c>
      <c r="B198" s="25" t="s">
        <v>269</v>
      </c>
      <c r="C198" s="25" t="s">
        <v>245</v>
      </c>
      <c r="D198" s="145" t="s">
        <v>252</v>
      </c>
      <c r="E198" s="26" t="s">
        <v>279</v>
      </c>
      <c r="F198" s="9" t="s">
        <v>295</v>
      </c>
      <c r="G198" s="27">
        <v>354305078295803</v>
      </c>
      <c r="H198" s="28">
        <v>38806</v>
      </c>
      <c r="I198" s="25">
        <v>1730</v>
      </c>
      <c r="J198" s="25">
        <v>300</v>
      </c>
      <c r="K198" s="25" t="s">
        <v>315</v>
      </c>
      <c r="L198" s="241">
        <v>209.64</v>
      </c>
      <c r="M198" s="20">
        <v>4.8</v>
      </c>
      <c r="N198" s="224">
        <v>4.8</v>
      </c>
      <c r="O198" s="25">
        <v>1170</v>
      </c>
      <c r="P198" s="25">
        <v>18.3</v>
      </c>
      <c r="Q198" s="25">
        <v>440</v>
      </c>
      <c r="S198" s="20">
        <v>126</v>
      </c>
      <c r="V198" s="20">
        <v>29.6</v>
      </c>
      <c r="Z198" s="20">
        <v>7.98</v>
      </c>
      <c r="AD198" s="20">
        <v>24.8</v>
      </c>
      <c r="AH198" s="20">
        <v>8</v>
      </c>
      <c r="AJ198" s="29">
        <v>6</v>
      </c>
      <c r="AQ198" s="19"/>
      <c r="AR198" s="40"/>
      <c r="AV198" s="20">
        <v>7.31</v>
      </c>
      <c r="AX198" s="20">
        <v>33.5</v>
      </c>
      <c r="BA198" s="19" t="s">
        <v>150</v>
      </c>
      <c r="BB198" s="20">
        <v>0.1</v>
      </c>
      <c r="BF198" s="20">
        <v>31.7</v>
      </c>
      <c r="BI198" s="197">
        <v>1.46</v>
      </c>
      <c r="BL198" s="19" t="s">
        <v>150</v>
      </c>
      <c r="BM198" s="20">
        <v>0.04</v>
      </c>
      <c r="BQ198" s="150">
        <v>130</v>
      </c>
      <c r="BX198" s="19" t="s">
        <v>157</v>
      </c>
      <c r="BY198" s="20">
        <v>0.005</v>
      </c>
      <c r="CB198" s="19" t="s">
        <v>150</v>
      </c>
      <c r="CC198" s="20">
        <v>0.006</v>
      </c>
      <c r="CS198" s="20">
        <v>0.16</v>
      </c>
      <c r="DB198" s="19" t="s">
        <v>157</v>
      </c>
      <c r="DC198" s="20">
        <v>5</v>
      </c>
      <c r="DS198" s="165">
        <v>61</v>
      </c>
      <c r="EA198" s="186">
        <v>127</v>
      </c>
    </row>
    <row r="199" spans="1:155" ht="12.75">
      <c r="A199" s="9" t="s">
        <v>275</v>
      </c>
      <c r="B199" s="25" t="s">
        <v>270</v>
      </c>
      <c r="C199" s="32" t="s">
        <v>245</v>
      </c>
      <c r="D199" s="46" t="s">
        <v>252</v>
      </c>
      <c r="E199" s="26" t="s">
        <v>279</v>
      </c>
      <c r="F199" s="248" t="s">
        <v>363</v>
      </c>
      <c r="G199" s="27">
        <v>354305078295803</v>
      </c>
      <c r="H199" s="125">
        <v>38808</v>
      </c>
      <c r="J199" s="25">
        <v>300</v>
      </c>
      <c r="K199" s="25" t="s">
        <v>315</v>
      </c>
      <c r="L199" s="241">
        <v>209.64</v>
      </c>
      <c r="N199" s="225">
        <v>4.77</v>
      </c>
      <c r="O199" s="46">
        <v>1171</v>
      </c>
      <c r="P199" s="46">
        <v>18.3</v>
      </c>
      <c r="Q199" s="46"/>
      <c r="R199" s="46"/>
      <c r="T199" s="126">
        <v>140</v>
      </c>
      <c r="W199" s="123"/>
      <c r="X199" s="124">
        <v>31</v>
      </c>
      <c r="AA199" s="123"/>
      <c r="AB199" s="124">
        <v>7.9</v>
      </c>
      <c r="AE199" s="123"/>
      <c r="AF199" s="124">
        <v>26</v>
      </c>
      <c r="AO199" s="118"/>
      <c r="AP199" s="56" t="s">
        <v>173</v>
      </c>
      <c r="AQ199" s="118"/>
      <c r="AR199" s="40"/>
      <c r="AS199" s="128"/>
      <c r="AT199" s="56" t="s">
        <v>173</v>
      </c>
      <c r="AU199" s="118"/>
      <c r="AV199" s="56"/>
      <c r="AZ199" s="56" t="s">
        <v>173</v>
      </c>
      <c r="BC199" s="118"/>
      <c r="BD199" s="56" t="s">
        <v>173</v>
      </c>
      <c r="BJ199" s="118"/>
      <c r="BK199" s="63" t="s">
        <v>173</v>
      </c>
      <c r="BN199" s="118"/>
      <c r="BO199" s="56" t="s">
        <v>173</v>
      </c>
      <c r="BR199" s="118"/>
      <c r="BS199" s="56" t="s">
        <v>173</v>
      </c>
      <c r="BV199" s="118"/>
      <c r="BW199" s="56" t="s">
        <v>173</v>
      </c>
      <c r="BZ199" s="118"/>
      <c r="CA199" s="56" t="s">
        <v>173</v>
      </c>
      <c r="CF199" s="118"/>
      <c r="CG199" s="56" t="s">
        <v>173</v>
      </c>
      <c r="CJ199" s="64"/>
      <c r="CK199" s="56" t="s">
        <v>173</v>
      </c>
      <c r="CN199" s="127"/>
      <c r="CO199" s="126">
        <v>82</v>
      </c>
      <c r="CT199" s="120" t="s">
        <v>150</v>
      </c>
      <c r="CU199" s="115">
        <v>5</v>
      </c>
      <c r="CX199" s="127"/>
      <c r="CY199" s="126">
        <v>420</v>
      </c>
      <c r="DF199" s="122" t="s">
        <v>150</v>
      </c>
      <c r="DG199" s="117">
        <v>2</v>
      </c>
      <c r="DJ199" s="122" t="s">
        <v>150</v>
      </c>
      <c r="DK199" s="117">
        <v>25</v>
      </c>
      <c r="DP199" s="122" t="s">
        <v>150</v>
      </c>
      <c r="DQ199" s="124">
        <v>2</v>
      </c>
      <c r="DT199" s="123"/>
      <c r="DU199" s="174">
        <v>60</v>
      </c>
      <c r="DX199" s="123" t="s">
        <v>150</v>
      </c>
      <c r="DY199" s="124">
        <v>10</v>
      </c>
      <c r="EB199" s="123"/>
      <c r="EC199" s="190">
        <v>130</v>
      </c>
      <c r="EF199" s="116" t="s">
        <v>150</v>
      </c>
      <c r="EG199" s="117">
        <v>0.2</v>
      </c>
      <c r="EL199" s="123" t="s">
        <v>150</v>
      </c>
      <c r="EM199" s="205">
        <v>10</v>
      </c>
      <c r="EP199" s="116" t="s">
        <v>150</v>
      </c>
      <c r="EQ199" s="115">
        <v>5</v>
      </c>
      <c r="ET199" s="120" t="s">
        <v>150</v>
      </c>
      <c r="EU199" s="115">
        <v>5</v>
      </c>
      <c r="EX199" s="127"/>
      <c r="EY199" s="190">
        <v>1300</v>
      </c>
    </row>
    <row r="200" spans="1:155" ht="12.75">
      <c r="A200" s="9" t="s">
        <v>275</v>
      </c>
      <c r="B200" s="25" t="s">
        <v>270</v>
      </c>
      <c r="C200" s="32" t="s">
        <v>245</v>
      </c>
      <c r="D200" s="46" t="s">
        <v>252</v>
      </c>
      <c r="E200" s="26" t="s">
        <v>279</v>
      </c>
      <c r="F200" s="248" t="s">
        <v>363</v>
      </c>
      <c r="G200" s="27">
        <v>354305078295803</v>
      </c>
      <c r="H200" s="125">
        <v>38808</v>
      </c>
      <c r="J200" s="25">
        <v>300</v>
      </c>
      <c r="K200" s="25" t="s">
        <v>314</v>
      </c>
      <c r="L200" s="241">
        <v>209.64</v>
      </c>
      <c r="N200" s="225">
        <v>5.02</v>
      </c>
      <c r="O200" s="46">
        <v>1105</v>
      </c>
      <c r="P200" s="46">
        <v>19</v>
      </c>
      <c r="Q200" s="46"/>
      <c r="R200" s="46"/>
      <c r="T200" s="126">
        <v>130</v>
      </c>
      <c r="W200" s="123"/>
      <c r="X200" s="124">
        <v>30</v>
      </c>
      <c r="AA200" s="123"/>
      <c r="AB200" s="124">
        <v>8</v>
      </c>
      <c r="AE200" s="123"/>
      <c r="AF200" s="124">
        <v>26</v>
      </c>
      <c r="AO200" s="118"/>
      <c r="AP200" s="56" t="s">
        <v>173</v>
      </c>
      <c r="AQ200" s="118"/>
      <c r="AR200" s="40"/>
      <c r="AS200" s="128"/>
      <c r="AT200" s="56" t="s">
        <v>173</v>
      </c>
      <c r="AU200" s="118"/>
      <c r="AV200" s="56"/>
      <c r="AZ200" s="56" t="s">
        <v>173</v>
      </c>
      <c r="BC200" s="118"/>
      <c r="BD200" s="56" t="s">
        <v>173</v>
      </c>
      <c r="BJ200" s="118"/>
      <c r="BK200" s="63" t="s">
        <v>173</v>
      </c>
      <c r="BN200" s="118"/>
      <c r="BO200" s="56" t="s">
        <v>173</v>
      </c>
      <c r="BR200" s="118"/>
      <c r="BS200" s="56" t="s">
        <v>173</v>
      </c>
      <c r="BV200" s="118"/>
      <c r="BW200" s="56" t="s">
        <v>173</v>
      </c>
      <c r="BZ200" s="118"/>
      <c r="CA200" s="56" t="s">
        <v>173</v>
      </c>
      <c r="CF200" s="118"/>
      <c r="CG200" s="56" t="s">
        <v>173</v>
      </c>
      <c r="CJ200" s="64"/>
      <c r="CK200" s="56" t="s">
        <v>173</v>
      </c>
      <c r="CN200" s="127"/>
      <c r="CO200" s="126">
        <v>95</v>
      </c>
      <c r="CT200" s="120" t="s">
        <v>150</v>
      </c>
      <c r="CU200" s="115">
        <v>5</v>
      </c>
      <c r="CX200" s="127"/>
      <c r="CY200" s="126">
        <v>450</v>
      </c>
      <c r="DF200" s="122" t="s">
        <v>150</v>
      </c>
      <c r="DG200" s="117">
        <v>2</v>
      </c>
      <c r="DJ200" s="122" t="s">
        <v>150</v>
      </c>
      <c r="DK200" s="117">
        <v>25</v>
      </c>
      <c r="DP200" s="122" t="s">
        <v>150</v>
      </c>
      <c r="DQ200" s="124">
        <v>2</v>
      </c>
      <c r="DT200" s="123"/>
      <c r="DU200" s="190">
        <v>350</v>
      </c>
      <c r="DX200" s="123" t="s">
        <v>150</v>
      </c>
      <c r="DY200" s="124">
        <v>10</v>
      </c>
      <c r="EB200" s="123"/>
      <c r="EC200" s="190">
        <v>210</v>
      </c>
      <c r="EF200" s="116" t="s">
        <v>150</v>
      </c>
      <c r="EG200" s="117">
        <v>0.2</v>
      </c>
      <c r="EL200" s="123" t="s">
        <v>150</v>
      </c>
      <c r="EM200" s="205">
        <v>10</v>
      </c>
      <c r="EP200" s="116" t="s">
        <v>150</v>
      </c>
      <c r="EQ200" s="115">
        <v>5</v>
      </c>
      <c r="ET200" s="120" t="s">
        <v>150</v>
      </c>
      <c r="EU200" s="115">
        <v>5</v>
      </c>
      <c r="EX200" s="127"/>
      <c r="EY200" s="174">
        <v>980</v>
      </c>
    </row>
    <row r="201" spans="1:155" ht="12.75">
      <c r="A201" s="9" t="s">
        <v>275</v>
      </c>
      <c r="B201" s="25" t="s">
        <v>270</v>
      </c>
      <c r="C201" s="32" t="s">
        <v>245</v>
      </c>
      <c r="D201" s="46" t="s">
        <v>252</v>
      </c>
      <c r="E201" s="26" t="s">
        <v>279</v>
      </c>
      <c r="F201" s="248" t="s">
        <v>363</v>
      </c>
      <c r="G201" s="27">
        <v>354305078295803</v>
      </c>
      <c r="H201" s="125">
        <v>38930</v>
      </c>
      <c r="J201" s="25">
        <v>300</v>
      </c>
      <c r="K201" s="10" t="s">
        <v>311</v>
      </c>
      <c r="L201" s="241">
        <v>209.64</v>
      </c>
      <c r="N201" s="225">
        <v>4.65</v>
      </c>
      <c r="O201" s="46">
        <v>1189</v>
      </c>
      <c r="P201" s="46">
        <v>16.4</v>
      </c>
      <c r="Q201" s="46"/>
      <c r="R201" s="46"/>
      <c r="T201" s="119">
        <v>130</v>
      </c>
      <c r="W201" s="120"/>
      <c r="X201" s="119">
        <v>32</v>
      </c>
      <c r="AA201" s="120"/>
      <c r="AB201" s="119">
        <v>8.1</v>
      </c>
      <c r="AE201" s="120"/>
      <c r="AF201" s="119">
        <v>25</v>
      </c>
      <c r="AO201" s="118"/>
      <c r="AP201" s="56">
        <v>2.6</v>
      </c>
      <c r="AQ201" s="118"/>
      <c r="AR201" s="40">
        <f>AP201*1.219</f>
        <v>3.1694000000000004</v>
      </c>
      <c r="AS201" s="118" t="s">
        <v>150</v>
      </c>
      <c r="AT201" s="56">
        <v>1</v>
      </c>
      <c r="AU201" s="118"/>
      <c r="AV201" s="61">
        <v>3.1694000000000004</v>
      </c>
      <c r="AZ201" s="56">
        <v>30</v>
      </c>
      <c r="BC201" s="120" t="s">
        <v>150</v>
      </c>
      <c r="BD201" s="119">
        <v>0.4</v>
      </c>
      <c r="BJ201" s="120" t="s">
        <v>150</v>
      </c>
      <c r="BK201" s="206">
        <v>2</v>
      </c>
      <c r="BN201" s="120" t="s">
        <v>150</v>
      </c>
      <c r="BO201" s="119">
        <v>0.02</v>
      </c>
      <c r="BR201" s="118"/>
      <c r="BS201" s="129">
        <v>120</v>
      </c>
      <c r="BV201" s="118"/>
      <c r="BW201" s="56">
        <v>120</v>
      </c>
      <c r="BZ201" s="120" t="s">
        <v>150</v>
      </c>
      <c r="CA201" s="119">
        <v>0.01</v>
      </c>
      <c r="CF201" s="118"/>
      <c r="CG201" s="56">
        <v>0.02</v>
      </c>
      <c r="CJ201" s="64"/>
      <c r="CK201" s="56">
        <v>2.9</v>
      </c>
      <c r="CN201" s="120"/>
      <c r="CO201" s="119">
        <v>83</v>
      </c>
      <c r="CT201" s="120" t="s">
        <v>150</v>
      </c>
      <c r="CU201" s="115">
        <v>5</v>
      </c>
      <c r="CX201" s="120"/>
      <c r="CY201" s="119">
        <v>530</v>
      </c>
      <c r="DF201" s="122" t="s">
        <v>150</v>
      </c>
      <c r="DG201" s="117">
        <v>2</v>
      </c>
      <c r="DJ201" s="122" t="s">
        <v>150</v>
      </c>
      <c r="DK201" s="117">
        <v>25</v>
      </c>
      <c r="DP201" s="122" t="s">
        <v>150</v>
      </c>
      <c r="DQ201" s="124">
        <v>2</v>
      </c>
      <c r="DT201" s="120"/>
      <c r="DU201" s="175">
        <v>99</v>
      </c>
      <c r="DX201" s="123" t="s">
        <v>150</v>
      </c>
      <c r="DY201" s="124">
        <v>10</v>
      </c>
      <c r="EB201" s="120"/>
      <c r="EC201" s="191">
        <v>240</v>
      </c>
      <c r="EF201" s="116" t="s">
        <v>150</v>
      </c>
      <c r="EG201" s="117">
        <v>0.2</v>
      </c>
      <c r="EL201" s="123" t="s">
        <v>150</v>
      </c>
      <c r="EM201" s="205">
        <v>10</v>
      </c>
      <c r="EP201" s="116" t="s">
        <v>150</v>
      </c>
      <c r="EQ201" s="115">
        <v>5</v>
      </c>
      <c r="ET201" s="120" t="s">
        <v>150</v>
      </c>
      <c r="EU201" s="115">
        <v>5</v>
      </c>
      <c r="EX201" s="120"/>
      <c r="EY201" s="175">
        <v>87</v>
      </c>
    </row>
    <row r="202" spans="1:161" ht="12.75">
      <c r="A202" s="9" t="s">
        <v>154</v>
      </c>
      <c r="B202" s="25" t="s">
        <v>269</v>
      </c>
      <c r="C202" s="25" t="s">
        <v>245</v>
      </c>
      <c r="D202" s="141" t="s">
        <v>253</v>
      </c>
      <c r="E202" s="26" t="s">
        <v>279</v>
      </c>
      <c r="F202" s="9" t="s">
        <v>281</v>
      </c>
      <c r="G202" s="27">
        <v>354954078421301</v>
      </c>
      <c r="H202" s="28">
        <v>39433</v>
      </c>
      <c r="I202" s="25">
        <v>1150</v>
      </c>
      <c r="J202" s="25">
        <v>185</v>
      </c>
      <c r="K202" s="10" t="s">
        <v>311</v>
      </c>
      <c r="L202" s="241">
        <v>177</v>
      </c>
      <c r="M202" s="20">
        <v>4.1</v>
      </c>
      <c r="N202" s="219">
        <v>6.1</v>
      </c>
      <c r="O202" s="25">
        <v>148</v>
      </c>
      <c r="P202" s="25">
        <v>16</v>
      </c>
      <c r="Q202" s="25">
        <v>60</v>
      </c>
      <c r="S202" s="20">
        <v>18.5</v>
      </c>
      <c r="V202" s="20">
        <v>3.31</v>
      </c>
      <c r="Z202" s="20">
        <v>2.56</v>
      </c>
      <c r="AD202" s="20">
        <v>7.99</v>
      </c>
      <c r="AN202" s="20">
        <v>63</v>
      </c>
      <c r="AQ202" s="19"/>
      <c r="AR202" s="40"/>
      <c r="AV202" s="20">
        <v>76</v>
      </c>
      <c r="AX202" s="20">
        <v>2.62</v>
      </c>
      <c r="BA202" s="19" t="s">
        <v>157</v>
      </c>
      <c r="BB202" s="20">
        <v>0.09</v>
      </c>
      <c r="BF202" s="20">
        <v>30.5</v>
      </c>
      <c r="BI202" s="197">
        <v>3.14</v>
      </c>
      <c r="BL202" s="19" t="s">
        <v>150</v>
      </c>
      <c r="BM202" s="20">
        <v>0.02</v>
      </c>
      <c r="BQ202" s="20">
        <v>0.16</v>
      </c>
      <c r="BX202" s="19" t="s">
        <v>150</v>
      </c>
      <c r="BY202" s="20">
        <v>0.002</v>
      </c>
      <c r="CC202" s="20">
        <v>0.066</v>
      </c>
      <c r="CH202" s="19" t="s">
        <v>157</v>
      </c>
      <c r="CI202" s="20">
        <v>0.3</v>
      </c>
      <c r="CL202" s="19" t="s">
        <v>150</v>
      </c>
      <c r="CM202" s="20">
        <v>1.6</v>
      </c>
      <c r="CP202" s="19" t="s">
        <v>150</v>
      </c>
      <c r="CQ202" s="20">
        <v>0.14</v>
      </c>
      <c r="CS202" s="20">
        <v>0.4</v>
      </c>
      <c r="CW202" s="20">
        <v>18</v>
      </c>
      <c r="CZ202" s="19" t="s">
        <v>157</v>
      </c>
      <c r="DA202" s="20">
        <v>0.01</v>
      </c>
      <c r="DB202" s="19" t="s">
        <v>150</v>
      </c>
      <c r="DC202" s="20">
        <v>6</v>
      </c>
      <c r="DD202" s="19" t="s">
        <v>157</v>
      </c>
      <c r="DE202" s="20">
        <v>0.02</v>
      </c>
      <c r="DI202" s="20">
        <v>0.14</v>
      </c>
      <c r="DL202" s="19" t="s">
        <v>150</v>
      </c>
      <c r="DM202" s="20">
        <v>0.02</v>
      </c>
      <c r="DO202" s="20">
        <v>2.1</v>
      </c>
      <c r="DR202" s="19" t="s">
        <v>150</v>
      </c>
      <c r="DS202" s="165">
        <v>8</v>
      </c>
      <c r="DW202" s="20">
        <v>0.15</v>
      </c>
      <c r="EA202" s="165">
        <v>1.2</v>
      </c>
      <c r="EI202" s="20">
        <v>3.6</v>
      </c>
      <c r="EJ202" s="19" t="s">
        <v>157</v>
      </c>
      <c r="EK202" s="197">
        <v>0.12</v>
      </c>
      <c r="EN202" s="19" t="s">
        <v>157</v>
      </c>
      <c r="EO202" s="20">
        <v>0.04</v>
      </c>
      <c r="ER202" s="19" t="s">
        <v>150</v>
      </c>
      <c r="ES202" s="20">
        <v>0.1</v>
      </c>
      <c r="EW202" s="165">
        <v>98</v>
      </c>
      <c r="FA202" s="20">
        <v>40</v>
      </c>
      <c r="FC202" s="184">
        <v>1870</v>
      </c>
      <c r="FE202" s="20">
        <v>2.44</v>
      </c>
    </row>
    <row r="203" spans="1:161" ht="12.75">
      <c r="A203" s="9" t="s">
        <v>154</v>
      </c>
      <c r="B203" s="25" t="s">
        <v>269</v>
      </c>
      <c r="C203" s="25" t="s">
        <v>245</v>
      </c>
      <c r="D203" s="141" t="s">
        <v>254</v>
      </c>
      <c r="E203" s="26" t="s">
        <v>279</v>
      </c>
      <c r="F203" s="26" t="s">
        <v>281</v>
      </c>
      <c r="G203" s="27">
        <v>355448078225901</v>
      </c>
      <c r="H203" s="28">
        <v>39309</v>
      </c>
      <c r="I203" s="25">
        <v>1130</v>
      </c>
      <c r="J203" s="25">
        <v>240</v>
      </c>
      <c r="K203" s="10" t="s">
        <v>311</v>
      </c>
      <c r="L203" s="241">
        <v>102</v>
      </c>
      <c r="M203" s="20">
        <v>2.1</v>
      </c>
      <c r="N203" s="215">
        <v>6.9</v>
      </c>
      <c r="O203" s="25">
        <v>221</v>
      </c>
      <c r="P203" s="25">
        <v>19</v>
      </c>
      <c r="Q203" s="25">
        <v>67</v>
      </c>
      <c r="S203" s="20">
        <v>20.1</v>
      </c>
      <c r="V203" s="20">
        <v>4.11</v>
      </c>
      <c r="Z203" s="20">
        <v>0.95</v>
      </c>
      <c r="AD203" s="20">
        <v>18.7</v>
      </c>
      <c r="AN203" s="20">
        <v>81</v>
      </c>
      <c r="AQ203" s="19"/>
      <c r="AR203" s="40"/>
      <c r="AV203" s="20">
        <v>98</v>
      </c>
      <c r="AX203" s="20">
        <v>7.57</v>
      </c>
      <c r="BB203" s="20">
        <v>1.26</v>
      </c>
      <c r="BF203" s="20">
        <v>35.6</v>
      </c>
      <c r="BI203" s="197">
        <v>10.5</v>
      </c>
      <c r="BL203" s="19" t="s">
        <v>150</v>
      </c>
      <c r="BM203" s="20">
        <v>0.02</v>
      </c>
      <c r="BQ203" s="20">
        <v>1.29</v>
      </c>
      <c r="BX203" s="19" t="s">
        <v>150</v>
      </c>
      <c r="BY203" s="20">
        <v>0.002</v>
      </c>
      <c r="CC203" s="20">
        <v>0.031</v>
      </c>
      <c r="CH203" s="19" t="s">
        <v>157</v>
      </c>
      <c r="CI203" s="20">
        <v>0.2</v>
      </c>
      <c r="CL203" s="19" t="s">
        <v>150</v>
      </c>
      <c r="CM203" s="20">
        <v>1.6</v>
      </c>
      <c r="CP203" s="19" t="s">
        <v>150</v>
      </c>
      <c r="CQ203" s="20">
        <v>0.06</v>
      </c>
      <c r="CR203" s="19" t="s">
        <v>157</v>
      </c>
      <c r="CS203" s="20">
        <v>0.09</v>
      </c>
      <c r="CW203" s="20">
        <v>8</v>
      </c>
      <c r="CZ203" s="19" t="s">
        <v>150</v>
      </c>
      <c r="DA203" s="20">
        <v>0.06</v>
      </c>
      <c r="DC203" s="20">
        <v>10</v>
      </c>
      <c r="DD203" s="19" t="s">
        <v>150</v>
      </c>
      <c r="DE203" s="20">
        <v>0.04</v>
      </c>
      <c r="DH203" s="19" t="s">
        <v>150</v>
      </c>
      <c r="DI203" s="20">
        <v>0.12</v>
      </c>
      <c r="DL203" s="19" t="s">
        <v>150</v>
      </c>
      <c r="DM203" s="20">
        <v>0.04</v>
      </c>
      <c r="DO203" s="20">
        <v>0.77</v>
      </c>
      <c r="DR203" s="19" t="s">
        <v>150</v>
      </c>
      <c r="DS203" s="165">
        <v>6</v>
      </c>
      <c r="DW203" s="20">
        <v>0.4</v>
      </c>
      <c r="EA203" s="165">
        <v>0.2</v>
      </c>
      <c r="EI203" s="20">
        <v>2.7</v>
      </c>
      <c r="EK203" s="197">
        <v>0.11</v>
      </c>
      <c r="EO203" s="20">
        <v>0.13</v>
      </c>
      <c r="ER203" s="19" t="s">
        <v>150</v>
      </c>
      <c r="ES203" s="20">
        <v>0.1</v>
      </c>
      <c r="EW203" s="165">
        <v>44.2</v>
      </c>
      <c r="FA203" s="20">
        <v>93</v>
      </c>
      <c r="FC203" s="184">
        <v>10500</v>
      </c>
      <c r="FE203" s="150">
        <v>39.3</v>
      </c>
    </row>
    <row r="204" spans="1:161" ht="12.75">
      <c r="A204" s="9" t="s">
        <v>154</v>
      </c>
      <c r="B204" s="25" t="s">
        <v>269</v>
      </c>
      <c r="C204" s="25" t="s">
        <v>245</v>
      </c>
      <c r="D204" s="11" t="s">
        <v>255</v>
      </c>
      <c r="E204" s="26" t="s">
        <v>279</v>
      </c>
      <c r="F204" s="248" t="s">
        <v>363</v>
      </c>
      <c r="G204" s="27">
        <v>355212078173501</v>
      </c>
      <c r="H204" s="28">
        <v>39309</v>
      </c>
      <c r="I204" s="25">
        <v>1225</v>
      </c>
      <c r="J204" s="25">
        <v>125</v>
      </c>
      <c r="K204" s="10" t="s">
        <v>311</v>
      </c>
      <c r="L204" s="241">
        <v>91</v>
      </c>
      <c r="M204" s="20">
        <v>6.5</v>
      </c>
      <c r="N204" s="219">
        <v>5.9</v>
      </c>
      <c r="O204" s="25">
        <v>74</v>
      </c>
      <c r="P204" s="25">
        <v>17.3</v>
      </c>
      <c r="Q204" s="25">
        <v>19</v>
      </c>
      <c r="S204" s="20">
        <v>4.97</v>
      </c>
      <c r="V204" s="20">
        <v>1.62</v>
      </c>
      <c r="Z204" s="20">
        <v>2.14</v>
      </c>
      <c r="AD204" s="20">
        <v>7.17</v>
      </c>
      <c r="AN204" s="20">
        <v>40</v>
      </c>
      <c r="AQ204" s="19"/>
      <c r="AR204" s="40"/>
      <c r="AV204" s="20">
        <v>52</v>
      </c>
      <c r="AX204" s="20">
        <v>1.96</v>
      </c>
      <c r="BB204" s="20">
        <v>0.13</v>
      </c>
      <c r="BF204" s="20">
        <v>44.1</v>
      </c>
      <c r="BI204" s="197">
        <v>0.29</v>
      </c>
      <c r="BL204" s="19" t="s">
        <v>150</v>
      </c>
      <c r="BM204" s="20">
        <v>0.02</v>
      </c>
      <c r="BQ204" s="20">
        <v>0.14</v>
      </c>
      <c r="BX204" s="19" t="s">
        <v>150</v>
      </c>
      <c r="BY204" s="20">
        <v>0.002</v>
      </c>
      <c r="CC204" s="20">
        <v>0.138</v>
      </c>
      <c r="CH204" s="19" t="s">
        <v>150</v>
      </c>
      <c r="CI204" s="20">
        <v>0.4</v>
      </c>
      <c r="CL204" s="19" t="s">
        <v>157</v>
      </c>
      <c r="CM204" s="20">
        <v>1.2</v>
      </c>
      <c r="CP204" s="19" t="s">
        <v>150</v>
      </c>
      <c r="CQ204" s="20">
        <v>0.06</v>
      </c>
      <c r="CR204" s="19" t="s">
        <v>150</v>
      </c>
      <c r="CS204" s="20">
        <v>0.12</v>
      </c>
      <c r="CW204" s="20">
        <v>57</v>
      </c>
      <c r="CZ204" s="19" t="s">
        <v>157</v>
      </c>
      <c r="DA204" s="20">
        <v>0.05</v>
      </c>
      <c r="DB204" s="19" t="s">
        <v>150</v>
      </c>
      <c r="DC204" s="20">
        <v>8</v>
      </c>
      <c r="DD204" s="19" t="s">
        <v>150</v>
      </c>
      <c r="DE204" s="20">
        <v>0.04</v>
      </c>
      <c r="DI204" s="20">
        <v>1.7</v>
      </c>
      <c r="DL204" s="19" t="s">
        <v>150</v>
      </c>
      <c r="DM204" s="20">
        <v>0.04</v>
      </c>
      <c r="DO204" s="20">
        <v>0.61</v>
      </c>
      <c r="DR204" s="19" t="s">
        <v>150</v>
      </c>
      <c r="DS204" s="165">
        <v>6</v>
      </c>
      <c r="DV204" s="19" t="s">
        <v>157</v>
      </c>
      <c r="DW204" s="20">
        <v>0.08</v>
      </c>
      <c r="DZ204" s="19" t="s">
        <v>157</v>
      </c>
      <c r="EA204" s="165">
        <v>0.1</v>
      </c>
      <c r="EH204" s="19" t="s">
        <v>157</v>
      </c>
      <c r="EI204" s="20">
        <v>0.1</v>
      </c>
      <c r="EK204" s="197">
        <v>0.09</v>
      </c>
      <c r="EN204" s="19" t="s">
        <v>150</v>
      </c>
      <c r="EO204" s="20">
        <v>0.08</v>
      </c>
      <c r="ER204" s="19" t="s">
        <v>150</v>
      </c>
      <c r="ES204" s="20">
        <v>0.1</v>
      </c>
      <c r="EW204" s="165">
        <v>100</v>
      </c>
      <c r="FA204" s="20">
        <v>110</v>
      </c>
      <c r="FC204" s="184">
        <v>13800</v>
      </c>
      <c r="FE204" s="20">
        <v>0.16</v>
      </c>
    </row>
    <row r="205" spans="1:161" s="23" customFormat="1" ht="12.75">
      <c r="A205" s="134"/>
      <c r="B205" s="11"/>
      <c r="C205" s="11"/>
      <c r="D205" s="11"/>
      <c r="E205" s="236"/>
      <c r="F205" s="236"/>
      <c r="G205" s="135"/>
      <c r="H205" s="136"/>
      <c r="I205" s="11"/>
      <c r="J205" s="11"/>
      <c r="K205" s="11"/>
      <c r="L205" s="242"/>
      <c r="M205" s="29"/>
      <c r="N205" s="221"/>
      <c r="O205" s="11"/>
      <c r="P205" s="11"/>
      <c r="Q205" s="11"/>
      <c r="R205" s="11"/>
      <c r="S205" s="29"/>
      <c r="T205" s="29"/>
      <c r="U205" s="21"/>
      <c r="V205" s="29"/>
      <c r="W205" s="21"/>
      <c r="X205" s="29"/>
      <c r="Y205" s="21"/>
      <c r="Z205" s="29"/>
      <c r="AA205" s="21"/>
      <c r="AB205" s="29"/>
      <c r="AC205" s="21"/>
      <c r="AD205" s="29"/>
      <c r="AE205" s="21"/>
      <c r="AF205" s="29"/>
      <c r="AG205" s="21"/>
      <c r="AH205" s="29"/>
      <c r="AI205" s="21"/>
      <c r="AJ205" s="29"/>
      <c r="AK205" s="21"/>
      <c r="AL205" s="29"/>
      <c r="AM205" s="21"/>
      <c r="AN205" s="29"/>
      <c r="AO205" s="21"/>
      <c r="AP205" s="29"/>
      <c r="AQ205" s="21"/>
      <c r="AR205" s="40"/>
      <c r="AS205" s="21"/>
      <c r="AT205" s="29"/>
      <c r="AU205" s="21"/>
      <c r="AV205" s="29"/>
      <c r="AW205" s="21"/>
      <c r="AX205" s="29"/>
      <c r="AY205" s="21"/>
      <c r="AZ205" s="29"/>
      <c r="BA205" s="21"/>
      <c r="BB205" s="29"/>
      <c r="BC205" s="21"/>
      <c r="BD205" s="29"/>
      <c r="BE205" s="21"/>
      <c r="BF205" s="29"/>
      <c r="BG205" s="29"/>
      <c r="BH205" s="21"/>
      <c r="BI205" s="199"/>
      <c r="BJ205" s="21"/>
      <c r="BK205" s="199"/>
      <c r="BL205" s="21"/>
      <c r="BM205" s="29"/>
      <c r="BN205" s="21"/>
      <c r="BO205" s="29"/>
      <c r="BP205" s="21"/>
      <c r="BQ205" s="29"/>
      <c r="BR205" s="21"/>
      <c r="BS205" s="29"/>
      <c r="BT205" s="21"/>
      <c r="BU205" s="29"/>
      <c r="BV205" s="21"/>
      <c r="BW205" s="29"/>
      <c r="BX205" s="21"/>
      <c r="BY205" s="29"/>
      <c r="BZ205" s="21"/>
      <c r="CA205" s="29"/>
      <c r="CB205" s="21"/>
      <c r="CC205" s="29"/>
      <c r="CD205" s="21"/>
      <c r="CE205" s="29"/>
      <c r="CF205" s="21"/>
      <c r="CG205" s="29"/>
      <c r="CH205" s="21"/>
      <c r="CI205" s="29"/>
      <c r="CJ205" s="21"/>
      <c r="CK205" s="29"/>
      <c r="CL205" s="21"/>
      <c r="CM205" s="29"/>
      <c r="CN205" s="21"/>
      <c r="CO205" s="29"/>
      <c r="CP205" s="21"/>
      <c r="CQ205" s="29"/>
      <c r="CR205" s="21"/>
      <c r="CS205" s="29"/>
      <c r="CT205" s="21"/>
      <c r="CU205" s="29"/>
      <c r="CV205" s="21"/>
      <c r="CW205" s="29"/>
      <c r="CX205" s="21"/>
      <c r="CY205" s="29"/>
      <c r="CZ205" s="21"/>
      <c r="DA205" s="29"/>
      <c r="DB205" s="21"/>
      <c r="DC205" s="29"/>
      <c r="DD205" s="21"/>
      <c r="DE205" s="29"/>
      <c r="DF205" s="21"/>
      <c r="DG205" s="29"/>
      <c r="DH205" s="21"/>
      <c r="DI205" s="29"/>
      <c r="DJ205" s="21"/>
      <c r="DK205" s="29"/>
      <c r="DL205" s="21"/>
      <c r="DM205" s="29"/>
      <c r="DN205" s="21"/>
      <c r="DO205" s="29"/>
      <c r="DP205" s="21"/>
      <c r="DQ205" s="29"/>
      <c r="DR205" s="21"/>
      <c r="DS205" s="168"/>
      <c r="DT205" s="21"/>
      <c r="DU205" s="168"/>
      <c r="DV205" s="21"/>
      <c r="DW205" s="29"/>
      <c r="DX205" s="21"/>
      <c r="DY205" s="29"/>
      <c r="DZ205" s="21"/>
      <c r="EA205" s="168"/>
      <c r="EB205" s="21"/>
      <c r="EC205" s="168"/>
      <c r="ED205" s="21"/>
      <c r="EE205" s="29"/>
      <c r="EF205" s="21"/>
      <c r="EG205" s="29"/>
      <c r="EH205" s="21"/>
      <c r="EI205" s="29"/>
      <c r="EJ205" s="21"/>
      <c r="EK205" s="199"/>
      <c r="EL205" s="21"/>
      <c r="EM205" s="199"/>
      <c r="EN205" s="21"/>
      <c r="EO205" s="29"/>
      <c r="EP205" s="21"/>
      <c r="EQ205" s="29"/>
      <c r="ER205" s="21"/>
      <c r="ES205" s="29"/>
      <c r="ET205" s="21"/>
      <c r="EU205" s="29"/>
      <c r="EV205" s="21"/>
      <c r="EW205" s="168"/>
      <c r="EX205" s="21"/>
      <c r="EY205" s="168"/>
      <c r="EZ205" s="21"/>
      <c r="FA205" s="29"/>
      <c r="FB205" s="21"/>
      <c r="FC205" s="185"/>
      <c r="FD205" s="21"/>
      <c r="FE205" s="29"/>
    </row>
    <row r="206" spans="1:161" ht="12.75">
      <c r="A206" s="9" t="s">
        <v>154</v>
      </c>
      <c r="B206" s="25" t="s">
        <v>269</v>
      </c>
      <c r="C206" s="25" t="s">
        <v>191</v>
      </c>
      <c r="D206" s="141" t="s">
        <v>192</v>
      </c>
      <c r="E206" s="26" t="s">
        <v>356</v>
      </c>
      <c r="F206" s="26" t="s">
        <v>308</v>
      </c>
      <c r="G206" s="27">
        <v>360345078323201</v>
      </c>
      <c r="H206" s="28">
        <v>39366</v>
      </c>
      <c r="I206" s="25">
        <v>1000</v>
      </c>
      <c r="J206" s="25">
        <v>125</v>
      </c>
      <c r="K206" s="10" t="s">
        <v>311</v>
      </c>
      <c r="L206" s="241">
        <v>148</v>
      </c>
      <c r="M206" s="20">
        <v>3.6</v>
      </c>
      <c r="N206" s="219">
        <v>5.4</v>
      </c>
      <c r="O206" s="25">
        <v>59</v>
      </c>
      <c r="P206" s="25">
        <v>16.9</v>
      </c>
      <c r="Q206" s="25">
        <v>11</v>
      </c>
      <c r="S206" s="20">
        <v>2.8</v>
      </c>
      <c r="V206" s="20">
        <v>1.02</v>
      </c>
      <c r="Z206" s="20">
        <v>1.34</v>
      </c>
      <c r="AD206" s="20">
        <v>5.87</v>
      </c>
      <c r="AN206" s="20">
        <v>11</v>
      </c>
      <c r="AQ206" s="19"/>
      <c r="AR206" s="40"/>
      <c r="AV206" s="20">
        <v>14</v>
      </c>
      <c r="AX206" s="20">
        <v>3.08</v>
      </c>
      <c r="BA206" s="19" t="s">
        <v>150</v>
      </c>
      <c r="BB206" s="20">
        <v>0.12</v>
      </c>
      <c r="BF206" s="20">
        <v>25.1</v>
      </c>
      <c r="BI206" s="197">
        <v>7.38</v>
      </c>
      <c r="BL206" s="19" t="s">
        <v>150</v>
      </c>
      <c r="BM206" s="20">
        <v>0.02</v>
      </c>
      <c r="BQ206" s="20">
        <v>1.02</v>
      </c>
      <c r="BU206" s="20">
        <v>0.98</v>
      </c>
      <c r="BY206" s="20">
        <v>0.034</v>
      </c>
      <c r="CC206" s="20">
        <v>0.014</v>
      </c>
      <c r="CI206" s="20">
        <v>0.4</v>
      </c>
      <c r="CL206" s="19" t="s">
        <v>157</v>
      </c>
      <c r="CM206" s="20">
        <v>1.1</v>
      </c>
      <c r="CP206" s="19" t="s">
        <v>150</v>
      </c>
      <c r="CQ206" s="20">
        <v>0.14</v>
      </c>
      <c r="CR206" s="19" t="s">
        <v>150</v>
      </c>
      <c r="CS206" s="20">
        <v>0.06</v>
      </c>
      <c r="CW206" s="20">
        <v>18</v>
      </c>
      <c r="DA206" s="20">
        <v>0.01</v>
      </c>
      <c r="DB206" s="19" t="s">
        <v>157</v>
      </c>
      <c r="DC206" s="20">
        <v>4</v>
      </c>
      <c r="DE206" s="20">
        <v>0.16</v>
      </c>
      <c r="DH206" s="19" t="s">
        <v>157</v>
      </c>
      <c r="DI206" s="20">
        <v>0.06</v>
      </c>
      <c r="DM206" s="20">
        <v>0.31</v>
      </c>
      <c r="DO206" s="20">
        <v>1.7</v>
      </c>
      <c r="DS206" s="165">
        <v>13</v>
      </c>
      <c r="DW206" s="20">
        <v>0.31</v>
      </c>
      <c r="EA206" s="165">
        <v>38.8</v>
      </c>
      <c r="EH206" s="19" t="s">
        <v>150</v>
      </c>
      <c r="EI206" s="20">
        <v>0.2</v>
      </c>
      <c r="EK206" s="197">
        <v>0.38</v>
      </c>
      <c r="EN206" s="19" t="s">
        <v>157</v>
      </c>
      <c r="EO206" s="20">
        <v>0.03</v>
      </c>
      <c r="ER206" s="19" t="s">
        <v>150</v>
      </c>
      <c r="ES206" s="20">
        <v>0.1</v>
      </c>
      <c r="EW206" s="165">
        <v>23.4</v>
      </c>
      <c r="FA206" s="20">
        <v>25</v>
      </c>
      <c r="FC206" s="184">
        <v>660</v>
      </c>
      <c r="FE206" s="20">
        <v>0.03</v>
      </c>
    </row>
    <row r="207" spans="1:161" s="25" customFormat="1" ht="12.75">
      <c r="A207" s="9" t="s">
        <v>164</v>
      </c>
      <c r="B207" s="25" t="s">
        <v>269</v>
      </c>
      <c r="C207" s="32" t="s">
        <v>193</v>
      </c>
      <c r="D207" s="144" t="s">
        <v>195</v>
      </c>
      <c r="E207" s="26" t="s">
        <v>356</v>
      </c>
      <c r="F207" s="51" t="s">
        <v>292</v>
      </c>
      <c r="G207" s="33">
        <v>352106081152601</v>
      </c>
      <c r="H207" s="34">
        <v>35982</v>
      </c>
      <c r="I207" s="35">
        <v>900</v>
      </c>
      <c r="J207" s="35">
        <v>80</v>
      </c>
      <c r="K207" s="10" t="s">
        <v>311</v>
      </c>
      <c r="L207" s="240">
        <v>910</v>
      </c>
      <c r="M207" s="17">
        <v>8.6</v>
      </c>
      <c r="N207" s="221">
        <v>5.3</v>
      </c>
      <c r="O207" s="35">
        <v>26</v>
      </c>
      <c r="P207" s="35">
        <v>16.5</v>
      </c>
      <c r="Q207" s="35">
        <v>4</v>
      </c>
      <c r="R207" s="35"/>
      <c r="S207" s="17">
        <v>1.26</v>
      </c>
      <c r="T207" s="20"/>
      <c r="U207" s="19"/>
      <c r="V207" s="17">
        <v>0.263</v>
      </c>
      <c r="W207" s="19"/>
      <c r="X207" s="20"/>
      <c r="Y207" s="19"/>
      <c r="Z207" s="17">
        <v>0.27</v>
      </c>
      <c r="AA207" s="19"/>
      <c r="AB207" s="20"/>
      <c r="AC207" s="19"/>
      <c r="AD207" s="17">
        <v>4.61</v>
      </c>
      <c r="AE207" s="19"/>
      <c r="AF207" s="20"/>
      <c r="AG207" s="19"/>
      <c r="AH207" s="17">
        <v>12</v>
      </c>
      <c r="AI207" s="21"/>
      <c r="AJ207" s="29"/>
      <c r="AK207" s="19"/>
      <c r="AL207" s="20"/>
      <c r="AM207" s="19"/>
      <c r="AN207" s="17">
        <v>9</v>
      </c>
      <c r="AO207" s="19"/>
      <c r="AP207" s="29"/>
      <c r="AQ207" s="30"/>
      <c r="AR207" s="29"/>
      <c r="AS207" s="19"/>
      <c r="AT207" s="20"/>
      <c r="AU207" s="21"/>
      <c r="AV207" s="17">
        <v>11</v>
      </c>
      <c r="AW207" s="19"/>
      <c r="AX207" s="17">
        <v>1.72</v>
      </c>
      <c r="AY207" s="19"/>
      <c r="AZ207" s="20"/>
      <c r="BA207" s="22" t="s">
        <v>150</v>
      </c>
      <c r="BB207" s="17">
        <v>0.1</v>
      </c>
      <c r="BC207" s="19"/>
      <c r="BD207" s="20"/>
      <c r="BE207" s="19"/>
      <c r="BF207" s="17">
        <v>24.1</v>
      </c>
      <c r="BG207" s="20"/>
      <c r="BH207" s="19"/>
      <c r="BI207" s="198">
        <v>0.13</v>
      </c>
      <c r="BJ207" s="19"/>
      <c r="BK207" s="197"/>
      <c r="BL207" s="19"/>
      <c r="BM207" s="17">
        <v>0.04</v>
      </c>
      <c r="BN207" s="19"/>
      <c r="BO207" s="20"/>
      <c r="BP207" s="22"/>
      <c r="BQ207" s="17">
        <v>0.36</v>
      </c>
      <c r="BR207" s="19"/>
      <c r="BS207" s="20"/>
      <c r="BT207" s="19"/>
      <c r="BU207" s="20"/>
      <c r="BV207" s="19"/>
      <c r="BW207" s="20"/>
      <c r="BX207" s="22" t="s">
        <v>150</v>
      </c>
      <c r="BY207" s="17">
        <v>0.01</v>
      </c>
      <c r="BZ207" s="19"/>
      <c r="CA207" s="20"/>
      <c r="CB207" s="22"/>
      <c r="CC207" s="17">
        <v>0.08</v>
      </c>
      <c r="CD207" s="22"/>
      <c r="CE207" s="17">
        <v>0.07</v>
      </c>
      <c r="CF207" s="19"/>
      <c r="CG207" s="20"/>
      <c r="CH207" s="22" t="s">
        <v>150</v>
      </c>
      <c r="CI207" s="17">
        <v>0.1</v>
      </c>
      <c r="CJ207" s="19"/>
      <c r="CK207" s="20"/>
      <c r="CL207" s="19"/>
      <c r="CM207" s="17">
        <v>3.5</v>
      </c>
      <c r="CN207" s="19"/>
      <c r="CO207" s="20"/>
      <c r="CP207" s="22" t="s">
        <v>150</v>
      </c>
      <c r="CQ207" s="17">
        <v>1</v>
      </c>
      <c r="CR207" s="22" t="s">
        <v>150</v>
      </c>
      <c r="CS207" s="17">
        <v>1</v>
      </c>
      <c r="CT207" s="22"/>
      <c r="CU207" s="17"/>
      <c r="CV207" s="22"/>
      <c r="CW207" s="17">
        <v>2</v>
      </c>
      <c r="CX207" s="19"/>
      <c r="CY207" s="20"/>
      <c r="CZ207" s="22" t="s">
        <v>150</v>
      </c>
      <c r="DA207" s="17">
        <v>1</v>
      </c>
      <c r="DB207" s="19"/>
      <c r="DC207" s="20"/>
      <c r="DD207" s="22" t="s">
        <v>150</v>
      </c>
      <c r="DE207" s="17">
        <v>1</v>
      </c>
      <c r="DF207" s="19"/>
      <c r="DG207" s="20"/>
      <c r="DH207" s="22" t="s">
        <v>150</v>
      </c>
      <c r="DI207" s="17">
        <v>1</v>
      </c>
      <c r="DJ207" s="19"/>
      <c r="DK207" s="20"/>
      <c r="DL207" s="22" t="s">
        <v>150</v>
      </c>
      <c r="DM207" s="17">
        <v>1</v>
      </c>
      <c r="DN207" s="22"/>
      <c r="DO207" s="17">
        <v>2.8</v>
      </c>
      <c r="DP207" s="19"/>
      <c r="DQ207" s="20"/>
      <c r="DR207" s="22" t="s">
        <v>150</v>
      </c>
      <c r="DS207" s="167">
        <v>10</v>
      </c>
      <c r="DT207" s="19"/>
      <c r="DU207" s="165"/>
      <c r="DV207" s="22" t="s">
        <v>150</v>
      </c>
      <c r="DW207" s="17">
        <v>1</v>
      </c>
      <c r="DX207" s="19"/>
      <c r="DY207" s="20"/>
      <c r="DZ207" s="22" t="s">
        <v>150</v>
      </c>
      <c r="EA207" s="167">
        <v>1</v>
      </c>
      <c r="EB207" s="19"/>
      <c r="EC207" s="165"/>
      <c r="ED207" s="19"/>
      <c r="EE207" s="20"/>
      <c r="EF207" s="19"/>
      <c r="EG207" s="20"/>
      <c r="EH207" s="22" t="s">
        <v>150</v>
      </c>
      <c r="EI207" s="17">
        <v>1</v>
      </c>
      <c r="EJ207" s="22" t="s">
        <v>150</v>
      </c>
      <c r="EK207" s="198">
        <v>1</v>
      </c>
      <c r="EL207" s="19"/>
      <c r="EM207" s="197"/>
      <c r="EN207" s="22" t="s">
        <v>150</v>
      </c>
      <c r="EO207" s="17">
        <v>1</v>
      </c>
      <c r="EP207" s="22"/>
      <c r="EQ207" s="17"/>
      <c r="ER207" s="22" t="s">
        <v>150</v>
      </c>
      <c r="ES207" s="17">
        <v>1</v>
      </c>
      <c r="ET207" s="19"/>
      <c r="EU207" s="20"/>
      <c r="EV207" s="19"/>
      <c r="EW207" s="167">
        <v>34.1</v>
      </c>
      <c r="EX207" s="19"/>
      <c r="EY207" s="165"/>
      <c r="EZ207" s="19"/>
      <c r="FA207" s="17">
        <v>48</v>
      </c>
      <c r="FB207" s="22"/>
      <c r="FC207" s="185">
        <v>2860</v>
      </c>
      <c r="FD207" s="22" t="s">
        <v>150</v>
      </c>
      <c r="FE207" s="17">
        <v>1</v>
      </c>
    </row>
    <row r="208" spans="1:155" ht="12.75">
      <c r="A208" s="9" t="s">
        <v>274</v>
      </c>
      <c r="B208" s="25" t="s">
        <v>270</v>
      </c>
      <c r="C208" s="25" t="s">
        <v>199</v>
      </c>
      <c r="D208" s="39" t="s">
        <v>200</v>
      </c>
      <c r="E208" s="26" t="s">
        <v>356</v>
      </c>
      <c r="F208" s="248" t="s">
        <v>363</v>
      </c>
      <c r="G208" s="27">
        <v>353135080524203</v>
      </c>
      <c r="H208" s="53">
        <v>37496</v>
      </c>
      <c r="J208" s="25">
        <v>400</v>
      </c>
      <c r="K208" s="10" t="s">
        <v>311</v>
      </c>
      <c r="L208" s="241">
        <v>803</v>
      </c>
      <c r="M208" s="56">
        <v>6.12</v>
      </c>
      <c r="N208" s="227">
        <v>5.16</v>
      </c>
      <c r="O208" s="55">
        <v>220</v>
      </c>
      <c r="P208" s="54">
        <v>19.8</v>
      </c>
      <c r="Q208" s="54"/>
      <c r="R208" s="54"/>
      <c r="S208" s="56"/>
      <c r="T208" s="56">
        <v>11</v>
      </c>
      <c r="U208" s="57"/>
      <c r="V208" s="58"/>
      <c r="W208" s="57"/>
      <c r="X208" s="58">
        <v>3.1</v>
      </c>
      <c r="Y208" s="59"/>
      <c r="Z208" s="58"/>
      <c r="AA208" s="59"/>
      <c r="AB208" s="58">
        <v>1.8</v>
      </c>
      <c r="AC208" s="57"/>
      <c r="AD208" s="58"/>
      <c r="AE208" s="57"/>
      <c r="AF208" s="58">
        <v>4.7</v>
      </c>
      <c r="AP208" s="56">
        <v>43</v>
      </c>
      <c r="AQ208" s="19"/>
      <c r="AR208" s="40">
        <f>AP208*1.219</f>
        <v>52.417</v>
      </c>
      <c r="AS208" s="60" t="s">
        <v>150</v>
      </c>
      <c r="AT208" s="56">
        <v>1</v>
      </c>
      <c r="AV208" s="61">
        <v>52.417</v>
      </c>
      <c r="AY208" s="62"/>
      <c r="AZ208" s="56">
        <v>1</v>
      </c>
      <c r="BC208" s="60" t="s">
        <v>150</v>
      </c>
      <c r="BD208" s="56">
        <v>0.5</v>
      </c>
      <c r="BG208" s="56">
        <v>41</v>
      </c>
      <c r="BJ208" s="60" t="s">
        <v>150</v>
      </c>
      <c r="BK208" s="63">
        <v>5</v>
      </c>
      <c r="BN208" s="63"/>
      <c r="BO208" s="56" t="s">
        <v>173</v>
      </c>
      <c r="BR208" s="64"/>
      <c r="BS208" s="56">
        <v>0.97</v>
      </c>
      <c r="BV208" s="60"/>
      <c r="BW208" s="56" t="s">
        <v>173</v>
      </c>
      <c r="BZ208" s="60"/>
      <c r="CA208" s="56" t="s">
        <v>173</v>
      </c>
      <c r="CD208" s="64"/>
      <c r="CE208" s="56" t="s">
        <v>173</v>
      </c>
      <c r="CF208" s="60"/>
      <c r="CG208" s="56">
        <v>0.07</v>
      </c>
      <c r="CJ208" s="62" t="s">
        <v>150</v>
      </c>
      <c r="CK208" s="56">
        <v>5</v>
      </c>
      <c r="CL208" s="60"/>
      <c r="CM208" s="65"/>
      <c r="CN208" s="60"/>
      <c r="CO208" s="149">
        <v>920</v>
      </c>
      <c r="CR208" s="60"/>
      <c r="CS208" s="56"/>
      <c r="CT208" s="66" t="s">
        <v>150</v>
      </c>
      <c r="CU208" s="65">
        <v>10</v>
      </c>
      <c r="CV208" s="60"/>
      <c r="CW208" s="56"/>
      <c r="CX208" s="66" t="s">
        <v>150</v>
      </c>
      <c r="CY208" s="65">
        <v>10</v>
      </c>
      <c r="DD208" s="67"/>
      <c r="DE208" s="56"/>
      <c r="DF208" s="68" t="s">
        <v>150</v>
      </c>
      <c r="DG208" s="69">
        <v>2</v>
      </c>
      <c r="DH208" s="57"/>
      <c r="DI208" s="58"/>
      <c r="DJ208" s="68" t="s">
        <v>150</v>
      </c>
      <c r="DK208" s="69">
        <v>25</v>
      </c>
      <c r="DN208" s="57"/>
      <c r="DO208" s="58"/>
      <c r="DP208" s="57"/>
      <c r="DQ208" s="58">
        <v>5.5</v>
      </c>
      <c r="DR208" s="70"/>
      <c r="DS208" s="171"/>
      <c r="DT208" s="70"/>
      <c r="DU208" s="194">
        <v>840</v>
      </c>
      <c r="DV208" s="57"/>
      <c r="DW208" s="58"/>
      <c r="DX208" s="71" t="s">
        <v>150</v>
      </c>
      <c r="DY208" s="69">
        <v>10</v>
      </c>
      <c r="DZ208" s="57"/>
      <c r="EA208" s="171"/>
      <c r="EB208" s="57"/>
      <c r="EC208" s="171">
        <v>20</v>
      </c>
      <c r="ED208" s="72"/>
      <c r="EE208" s="58"/>
      <c r="EF208" s="72"/>
      <c r="EG208" s="58" t="s">
        <v>173</v>
      </c>
      <c r="EJ208" s="70"/>
      <c r="EK208" s="202"/>
      <c r="EL208" s="71" t="s">
        <v>150</v>
      </c>
      <c r="EM208" s="203">
        <v>10</v>
      </c>
      <c r="EN208" s="57"/>
      <c r="EO208" s="58"/>
      <c r="EP208" s="71" t="s">
        <v>150</v>
      </c>
      <c r="EQ208" s="69">
        <v>5</v>
      </c>
      <c r="ER208" s="64"/>
      <c r="ES208" s="56"/>
      <c r="ET208" s="66" t="s">
        <v>150</v>
      </c>
      <c r="EU208" s="65">
        <v>5</v>
      </c>
      <c r="EV208" s="57"/>
      <c r="EW208" s="171"/>
      <c r="EX208" s="73" t="s">
        <v>150</v>
      </c>
      <c r="EY208" s="169">
        <v>10</v>
      </c>
    </row>
    <row r="209" spans="1:159" ht="12.75">
      <c r="A209" s="9" t="s">
        <v>274</v>
      </c>
      <c r="B209" s="25" t="s">
        <v>269</v>
      </c>
      <c r="C209" s="25" t="s">
        <v>199</v>
      </c>
      <c r="D209" s="146" t="s">
        <v>200</v>
      </c>
      <c r="E209" s="26" t="s">
        <v>356</v>
      </c>
      <c r="F209" s="26" t="s">
        <v>293</v>
      </c>
      <c r="G209" s="27">
        <v>353135080524203</v>
      </c>
      <c r="H209" s="28">
        <v>37496</v>
      </c>
      <c r="I209" s="25">
        <v>1050</v>
      </c>
      <c r="J209" s="25">
        <v>400</v>
      </c>
      <c r="K209" s="10" t="s">
        <v>311</v>
      </c>
      <c r="L209" s="241">
        <v>803</v>
      </c>
      <c r="M209" s="20">
        <v>5.3</v>
      </c>
      <c r="N209" s="215">
        <v>7</v>
      </c>
      <c r="O209" s="25">
        <v>98</v>
      </c>
      <c r="P209" s="25">
        <v>17</v>
      </c>
      <c r="Q209" s="25">
        <v>36</v>
      </c>
      <c r="S209" s="20">
        <v>10.1</v>
      </c>
      <c r="V209" s="20">
        <v>2.69</v>
      </c>
      <c r="Z209" s="20">
        <v>1.9</v>
      </c>
      <c r="AD209" s="20">
        <v>4.64</v>
      </c>
      <c r="AH209" s="20">
        <v>48</v>
      </c>
      <c r="AJ209" s="29">
        <v>43</v>
      </c>
      <c r="AQ209" s="19"/>
      <c r="AR209" s="40"/>
      <c r="AV209" s="20">
        <v>52.42</v>
      </c>
      <c r="AX209" s="20">
        <v>1.14</v>
      </c>
      <c r="BA209" s="19" t="s">
        <v>157</v>
      </c>
      <c r="BB209" s="20">
        <v>0.06</v>
      </c>
      <c r="BF209" s="20">
        <v>37.2</v>
      </c>
      <c r="BI209" s="197">
        <v>1.1</v>
      </c>
      <c r="BL209" s="19" t="s">
        <v>150</v>
      </c>
      <c r="BM209" s="20">
        <v>0.04</v>
      </c>
      <c r="BQ209" s="20">
        <v>1.35</v>
      </c>
      <c r="BX209" s="19" t="s">
        <v>150</v>
      </c>
      <c r="BY209" s="20">
        <v>0.008</v>
      </c>
      <c r="CC209" s="20">
        <v>0.04</v>
      </c>
      <c r="CR209" s="19" t="s">
        <v>150</v>
      </c>
      <c r="CS209" s="20">
        <v>13</v>
      </c>
      <c r="DB209" s="19" t="s">
        <v>150</v>
      </c>
      <c r="DC209" s="20">
        <v>13</v>
      </c>
      <c r="DR209" s="19" t="s">
        <v>150</v>
      </c>
      <c r="DS209" s="165">
        <v>10</v>
      </c>
      <c r="DZ209" s="19" t="s">
        <v>150</v>
      </c>
      <c r="EA209" s="165">
        <v>2</v>
      </c>
      <c r="FA209" s="20">
        <v>26</v>
      </c>
      <c r="FC209" s="184">
        <v>500</v>
      </c>
    </row>
    <row r="210" spans="1:155" ht="12.75">
      <c r="A210" s="9" t="s">
        <v>274</v>
      </c>
      <c r="B210" s="25" t="s">
        <v>270</v>
      </c>
      <c r="C210" s="25" t="s">
        <v>199</v>
      </c>
      <c r="D210" s="39" t="s">
        <v>200</v>
      </c>
      <c r="E210" s="26" t="s">
        <v>356</v>
      </c>
      <c r="F210" s="248" t="s">
        <v>363</v>
      </c>
      <c r="G210" s="27">
        <v>353135080524203</v>
      </c>
      <c r="H210" s="53">
        <v>37684</v>
      </c>
      <c r="J210" s="25">
        <v>400</v>
      </c>
      <c r="K210" s="10" t="s">
        <v>311</v>
      </c>
      <c r="L210" s="241">
        <v>803</v>
      </c>
      <c r="M210" s="56">
        <v>4.84</v>
      </c>
      <c r="N210" s="54">
        <v>6.92</v>
      </c>
      <c r="O210" s="55">
        <v>95</v>
      </c>
      <c r="P210" s="54">
        <v>17.63</v>
      </c>
      <c r="Q210" s="54"/>
      <c r="R210" s="54"/>
      <c r="S210" s="56"/>
      <c r="T210" s="56">
        <v>10</v>
      </c>
      <c r="U210" s="57"/>
      <c r="V210" s="58"/>
      <c r="W210" s="57"/>
      <c r="X210" s="58">
        <v>2.7</v>
      </c>
      <c r="Y210" s="59"/>
      <c r="Z210" s="58"/>
      <c r="AA210" s="59"/>
      <c r="AB210" s="58">
        <v>1.8</v>
      </c>
      <c r="AC210" s="57"/>
      <c r="AD210" s="58"/>
      <c r="AE210" s="57"/>
      <c r="AF210" s="58">
        <v>4.5</v>
      </c>
      <c r="AP210" s="56">
        <v>39</v>
      </c>
      <c r="AQ210" s="19"/>
      <c r="AR210" s="40">
        <f>AP210*1.219</f>
        <v>47.541000000000004</v>
      </c>
      <c r="AS210" s="60" t="s">
        <v>150</v>
      </c>
      <c r="AT210" s="56">
        <v>1</v>
      </c>
      <c r="AV210" s="61">
        <v>47.541000000000004</v>
      </c>
      <c r="AY210" s="60" t="s">
        <v>150</v>
      </c>
      <c r="AZ210" s="56">
        <v>5</v>
      </c>
      <c r="BC210" s="60" t="s">
        <v>150</v>
      </c>
      <c r="BD210" s="56">
        <v>0.5</v>
      </c>
      <c r="BG210" s="56">
        <v>37</v>
      </c>
      <c r="BJ210" s="60" t="s">
        <v>150</v>
      </c>
      <c r="BK210" s="63">
        <v>5</v>
      </c>
      <c r="BN210" s="63"/>
      <c r="BO210" s="56" t="s">
        <v>173</v>
      </c>
      <c r="BR210" s="64"/>
      <c r="BS210" s="56">
        <v>1.3</v>
      </c>
      <c r="BV210" s="60"/>
      <c r="BW210" s="56" t="s">
        <v>173</v>
      </c>
      <c r="BZ210" s="60"/>
      <c r="CA210" s="56" t="s">
        <v>173</v>
      </c>
      <c r="CD210" s="64"/>
      <c r="CE210" s="56" t="s">
        <v>173</v>
      </c>
      <c r="CF210" s="60"/>
      <c r="CG210" s="56">
        <v>0.07</v>
      </c>
      <c r="CJ210" s="62" t="s">
        <v>150</v>
      </c>
      <c r="CK210" s="56">
        <v>5</v>
      </c>
      <c r="CL210" s="60"/>
      <c r="CM210" s="65"/>
      <c r="CN210" s="66" t="s">
        <v>150</v>
      </c>
      <c r="CO210" s="69">
        <v>50</v>
      </c>
      <c r="CR210" s="57"/>
      <c r="CS210" s="58"/>
      <c r="CT210" s="66" t="s">
        <v>150</v>
      </c>
      <c r="CU210" s="65">
        <v>10</v>
      </c>
      <c r="CV210" s="60"/>
      <c r="CW210" s="56"/>
      <c r="CX210" s="66" t="s">
        <v>150</v>
      </c>
      <c r="CY210" s="65">
        <v>10</v>
      </c>
      <c r="DD210" s="67"/>
      <c r="DE210" s="56"/>
      <c r="DF210" s="68" t="s">
        <v>150</v>
      </c>
      <c r="DG210" s="69">
        <v>2</v>
      </c>
      <c r="DH210" s="57"/>
      <c r="DI210" s="58"/>
      <c r="DJ210" s="68" t="s">
        <v>150</v>
      </c>
      <c r="DK210" s="69">
        <v>25</v>
      </c>
      <c r="DN210" s="57"/>
      <c r="DO210" s="58"/>
      <c r="DP210" s="57"/>
      <c r="DQ210" s="58">
        <v>2.4</v>
      </c>
      <c r="DR210" s="70"/>
      <c r="DS210" s="171"/>
      <c r="DT210" s="71" t="s">
        <v>150</v>
      </c>
      <c r="DU210" s="169">
        <v>50</v>
      </c>
      <c r="DV210" s="57"/>
      <c r="DW210" s="58"/>
      <c r="DX210" s="71" t="s">
        <v>150</v>
      </c>
      <c r="DY210" s="69">
        <v>10</v>
      </c>
      <c r="DZ210" s="57"/>
      <c r="EA210" s="171"/>
      <c r="EB210" s="57"/>
      <c r="EC210" s="171">
        <v>2.7</v>
      </c>
      <c r="ED210" s="72"/>
      <c r="EE210" s="58"/>
      <c r="EF210" s="72"/>
      <c r="EG210" s="58" t="s">
        <v>173</v>
      </c>
      <c r="EJ210" s="70"/>
      <c r="EK210" s="202"/>
      <c r="EL210" s="71" t="s">
        <v>150</v>
      </c>
      <c r="EM210" s="203">
        <v>10</v>
      </c>
      <c r="EN210" s="57"/>
      <c r="EO210" s="58"/>
      <c r="EP210" s="71" t="s">
        <v>150</v>
      </c>
      <c r="EQ210" s="69">
        <v>5</v>
      </c>
      <c r="ER210" s="64"/>
      <c r="ES210" s="56"/>
      <c r="ET210" s="66" t="s">
        <v>150</v>
      </c>
      <c r="EU210" s="65">
        <v>5</v>
      </c>
      <c r="EV210" s="57"/>
      <c r="EW210" s="171"/>
      <c r="EX210" s="73" t="s">
        <v>150</v>
      </c>
      <c r="EY210" s="169">
        <v>10</v>
      </c>
    </row>
    <row r="211" spans="1:161" ht="12.75">
      <c r="A211" s="9" t="s">
        <v>274</v>
      </c>
      <c r="B211" s="25" t="s">
        <v>269</v>
      </c>
      <c r="C211" s="25" t="s">
        <v>199</v>
      </c>
      <c r="D211" s="39" t="s">
        <v>200</v>
      </c>
      <c r="E211" s="26" t="s">
        <v>356</v>
      </c>
      <c r="F211" s="248" t="s">
        <v>363</v>
      </c>
      <c r="G211" s="27">
        <v>353135080524203</v>
      </c>
      <c r="H211" s="28">
        <v>37684</v>
      </c>
      <c r="I211" s="25">
        <v>1245</v>
      </c>
      <c r="J211" s="25">
        <v>400</v>
      </c>
      <c r="K211" s="10" t="s">
        <v>311</v>
      </c>
      <c r="L211" s="241">
        <v>802.69</v>
      </c>
      <c r="M211" s="20">
        <v>4.8</v>
      </c>
      <c r="N211" s="215">
        <v>6.9</v>
      </c>
      <c r="O211" s="25">
        <v>95</v>
      </c>
      <c r="P211" s="25">
        <v>17.6</v>
      </c>
      <c r="Q211" s="25">
        <v>34</v>
      </c>
      <c r="S211" s="20">
        <v>9.39</v>
      </c>
      <c r="V211" s="20">
        <v>2.6</v>
      </c>
      <c r="Z211" s="20">
        <v>1.88</v>
      </c>
      <c r="AD211" s="20">
        <v>4.67</v>
      </c>
      <c r="AH211" s="20">
        <v>52</v>
      </c>
      <c r="AJ211" s="29">
        <v>110</v>
      </c>
      <c r="AQ211" s="19"/>
      <c r="AR211" s="40"/>
      <c r="AV211" s="20">
        <v>134.09</v>
      </c>
      <c r="AX211" s="20">
        <v>1.37</v>
      </c>
      <c r="BA211" s="19" t="s">
        <v>150</v>
      </c>
      <c r="BB211" s="20">
        <v>0.17</v>
      </c>
      <c r="BF211" s="20">
        <v>37.7</v>
      </c>
      <c r="BI211" s="197">
        <v>1.04</v>
      </c>
      <c r="BL211" s="19" t="s">
        <v>150</v>
      </c>
      <c r="BM211" s="20">
        <v>0.04</v>
      </c>
      <c r="BQ211" s="20">
        <v>1.26</v>
      </c>
      <c r="BX211" s="19" t="s">
        <v>150</v>
      </c>
      <c r="BY211" s="20">
        <v>0.008</v>
      </c>
      <c r="CC211" s="20">
        <v>0.04</v>
      </c>
      <c r="CL211" s="19" t="s">
        <v>157</v>
      </c>
      <c r="CM211" s="20">
        <v>1.3</v>
      </c>
      <c r="CP211" s="19" t="s">
        <v>150</v>
      </c>
      <c r="CQ211" s="20">
        <v>0.3</v>
      </c>
      <c r="CR211" s="19" t="s">
        <v>150</v>
      </c>
      <c r="CS211" s="20">
        <v>2</v>
      </c>
      <c r="CW211" s="20">
        <v>3</v>
      </c>
      <c r="CZ211" s="19" t="s">
        <v>150</v>
      </c>
      <c r="DA211" s="20">
        <v>0.06</v>
      </c>
      <c r="DB211" s="19" t="s">
        <v>150</v>
      </c>
      <c r="DC211" s="20">
        <v>13</v>
      </c>
      <c r="DD211" s="19" t="s">
        <v>150</v>
      </c>
      <c r="DE211" s="20">
        <v>0.04</v>
      </c>
      <c r="DH211" s="19" t="s">
        <v>157</v>
      </c>
      <c r="DI211" s="20">
        <v>0.8</v>
      </c>
      <c r="DM211" s="20">
        <v>0.043</v>
      </c>
      <c r="DO211" s="20">
        <v>0.4</v>
      </c>
      <c r="DR211" s="19" t="s">
        <v>150</v>
      </c>
      <c r="DS211" s="165">
        <v>10</v>
      </c>
      <c r="DV211" s="19" t="s">
        <v>150</v>
      </c>
      <c r="DW211" s="20">
        <v>0.08</v>
      </c>
      <c r="EA211" s="165">
        <v>0.4</v>
      </c>
      <c r="EI211" s="20">
        <v>3.8</v>
      </c>
      <c r="EK211" s="197">
        <v>0.57</v>
      </c>
      <c r="EN211" s="19" t="s">
        <v>150</v>
      </c>
      <c r="EO211" s="20">
        <v>3</v>
      </c>
      <c r="ER211" s="19" t="s">
        <v>150</v>
      </c>
      <c r="ES211" s="20">
        <v>0.2</v>
      </c>
      <c r="EV211" s="19" t="s">
        <v>157</v>
      </c>
      <c r="EW211" s="165">
        <v>0.6</v>
      </c>
      <c r="FA211" s="20">
        <v>25</v>
      </c>
      <c r="FC211" s="184">
        <v>440</v>
      </c>
      <c r="FE211" s="20">
        <v>0.1</v>
      </c>
    </row>
    <row r="212" spans="1:155" ht="12.75">
      <c r="A212" s="9" t="s">
        <v>274</v>
      </c>
      <c r="B212" s="25" t="s">
        <v>270</v>
      </c>
      <c r="C212" s="25" t="s">
        <v>199</v>
      </c>
      <c r="D212" s="39" t="s">
        <v>200</v>
      </c>
      <c r="E212" s="26" t="s">
        <v>356</v>
      </c>
      <c r="F212" s="248" t="s">
        <v>363</v>
      </c>
      <c r="G212" s="27">
        <v>353135080524203</v>
      </c>
      <c r="H212" s="53">
        <v>37942</v>
      </c>
      <c r="J212" s="25">
        <v>400</v>
      </c>
      <c r="K212" s="10" t="s">
        <v>311</v>
      </c>
      <c r="L212" s="241">
        <v>803</v>
      </c>
      <c r="M212" s="56">
        <v>9.99</v>
      </c>
      <c r="N212" s="54">
        <v>6.82</v>
      </c>
      <c r="O212" s="55">
        <v>96</v>
      </c>
      <c r="P212" s="54">
        <v>17.85</v>
      </c>
      <c r="Q212" s="54"/>
      <c r="R212" s="54"/>
      <c r="S212" s="56"/>
      <c r="T212" s="56">
        <v>10</v>
      </c>
      <c r="U212" s="57"/>
      <c r="V212" s="58"/>
      <c r="W212" s="57"/>
      <c r="X212" s="58">
        <v>2.6</v>
      </c>
      <c r="Y212" s="59"/>
      <c r="Z212" s="58"/>
      <c r="AA212" s="59"/>
      <c r="AB212" s="58">
        <v>1.7</v>
      </c>
      <c r="AC212" s="57"/>
      <c r="AD212" s="58"/>
      <c r="AE212" s="57"/>
      <c r="AF212" s="58">
        <v>4.1</v>
      </c>
      <c r="AP212" s="56">
        <v>42</v>
      </c>
      <c r="AQ212" s="19"/>
      <c r="AR212" s="40">
        <f>AP212*1.219</f>
        <v>51.198</v>
      </c>
      <c r="AS212" s="60" t="s">
        <v>150</v>
      </c>
      <c r="AT212" s="56">
        <v>1</v>
      </c>
      <c r="AV212" s="61">
        <v>51.198</v>
      </c>
      <c r="AY212" s="60" t="s">
        <v>150</v>
      </c>
      <c r="AZ212" s="56">
        <v>5</v>
      </c>
      <c r="BC212" s="60" t="s">
        <v>150</v>
      </c>
      <c r="BD212" s="56">
        <v>0.5</v>
      </c>
      <c r="BG212" s="56">
        <v>39</v>
      </c>
      <c r="BJ212" s="60" t="s">
        <v>150</v>
      </c>
      <c r="BK212" s="63">
        <v>5</v>
      </c>
      <c r="BN212" s="63"/>
      <c r="BO212" s="56" t="s">
        <v>173</v>
      </c>
      <c r="BR212" s="64"/>
      <c r="BS212" s="56">
        <v>0.77</v>
      </c>
      <c r="BV212" s="60"/>
      <c r="BW212" s="56" t="s">
        <v>173</v>
      </c>
      <c r="BZ212" s="60"/>
      <c r="CA212" s="56" t="s">
        <v>173</v>
      </c>
      <c r="CD212" s="60"/>
      <c r="CE212" s="56" t="s">
        <v>173</v>
      </c>
      <c r="CF212" s="60"/>
      <c r="CG212" s="56">
        <v>0.04</v>
      </c>
      <c r="CJ212" s="62" t="s">
        <v>150</v>
      </c>
      <c r="CK212" s="56">
        <v>5</v>
      </c>
      <c r="CL212" s="60"/>
      <c r="CM212" s="65"/>
      <c r="CN212" s="66" t="s">
        <v>150</v>
      </c>
      <c r="CO212" s="69">
        <v>50</v>
      </c>
      <c r="CR212" s="57"/>
      <c r="CS212" s="58"/>
      <c r="CT212" s="66" t="s">
        <v>150</v>
      </c>
      <c r="CU212" s="65">
        <v>10</v>
      </c>
      <c r="CV212" s="60"/>
      <c r="CW212" s="56"/>
      <c r="CX212" s="66" t="s">
        <v>150</v>
      </c>
      <c r="CY212" s="65">
        <v>10</v>
      </c>
      <c r="DD212" s="67"/>
      <c r="DE212" s="56"/>
      <c r="DF212" s="68" t="s">
        <v>150</v>
      </c>
      <c r="DG212" s="69">
        <v>2</v>
      </c>
      <c r="DH212" s="57"/>
      <c r="DI212" s="58"/>
      <c r="DJ212" s="68" t="s">
        <v>150</v>
      </c>
      <c r="DK212" s="69">
        <v>25</v>
      </c>
      <c r="DN212" s="57"/>
      <c r="DO212" s="58"/>
      <c r="DP212" s="68" t="s">
        <v>150</v>
      </c>
      <c r="DQ212" s="69">
        <v>2</v>
      </c>
      <c r="DR212" s="57"/>
      <c r="DS212" s="171"/>
      <c r="DT212" s="71" t="s">
        <v>150</v>
      </c>
      <c r="DU212" s="169">
        <v>50</v>
      </c>
      <c r="DV212" s="57"/>
      <c r="DW212" s="58"/>
      <c r="DX212" s="71" t="s">
        <v>150</v>
      </c>
      <c r="DY212" s="69">
        <v>10</v>
      </c>
      <c r="DZ212" s="72"/>
      <c r="EA212" s="171"/>
      <c r="EB212" s="71" t="s">
        <v>150</v>
      </c>
      <c r="EC212" s="169">
        <v>10</v>
      </c>
      <c r="ED212" s="72"/>
      <c r="EE212" s="58"/>
      <c r="EF212" s="72"/>
      <c r="EG212" s="58" t="s">
        <v>173</v>
      </c>
      <c r="EJ212" s="72"/>
      <c r="EK212" s="202"/>
      <c r="EL212" s="71" t="s">
        <v>150</v>
      </c>
      <c r="EM212" s="203">
        <v>10</v>
      </c>
      <c r="EN212" s="57"/>
      <c r="EO212" s="58"/>
      <c r="EP212" s="71" t="s">
        <v>150</v>
      </c>
      <c r="EQ212" s="69">
        <v>5</v>
      </c>
      <c r="ER212" s="64"/>
      <c r="ES212" s="56"/>
      <c r="ET212" s="66" t="s">
        <v>150</v>
      </c>
      <c r="EU212" s="65">
        <v>5</v>
      </c>
      <c r="EV212" s="57"/>
      <c r="EW212" s="171"/>
      <c r="EX212" s="73" t="s">
        <v>150</v>
      </c>
      <c r="EY212" s="169">
        <v>10</v>
      </c>
    </row>
    <row r="213" spans="1:155" ht="12.75">
      <c r="A213" s="9" t="s">
        <v>274</v>
      </c>
      <c r="B213" s="25" t="s">
        <v>270</v>
      </c>
      <c r="C213" s="25" t="s">
        <v>199</v>
      </c>
      <c r="D213" s="39" t="s">
        <v>200</v>
      </c>
      <c r="E213" s="26" t="s">
        <v>356</v>
      </c>
      <c r="F213" s="248" t="s">
        <v>363</v>
      </c>
      <c r="G213" s="27">
        <v>353135080524203</v>
      </c>
      <c r="H213" s="74">
        <v>38153</v>
      </c>
      <c r="J213" s="25">
        <v>400</v>
      </c>
      <c r="K213" s="10" t="s">
        <v>311</v>
      </c>
      <c r="L213" s="241">
        <v>803</v>
      </c>
      <c r="M213" s="65">
        <v>4.71</v>
      </c>
      <c r="N213" s="75">
        <v>7.16</v>
      </c>
      <c r="O213" s="76">
        <v>100</v>
      </c>
      <c r="P213" s="75">
        <v>17.9</v>
      </c>
      <c r="Q213" s="75"/>
      <c r="R213" s="75"/>
      <c r="S213" s="65">
        <v>12</v>
      </c>
      <c r="T213" s="65">
        <v>10</v>
      </c>
      <c r="U213" s="71"/>
      <c r="V213" s="69">
        <v>2.9</v>
      </c>
      <c r="W213" s="71"/>
      <c r="X213" s="69">
        <v>2.7</v>
      </c>
      <c r="Y213" s="77"/>
      <c r="Z213" s="69">
        <v>1.9</v>
      </c>
      <c r="AA213" s="71"/>
      <c r="AB213" s="69">
        <v>1.6</v>
      </c>
      <c r="AC213" s="73"/>
      <c r="AD213" s="69">
        <v>4.9</v>
      </c>
      <c r="AE213" s="71"/>
      <c r="AF213" s="69">
        <v>4.3</v>
      </c>
      <c r="AP213" s="65">
        <v>45</v>
      </c>
      <c r="AQ213" s="19"/>
      <c r="AR213" s="40">
        <f>AP213*1.219</f>
        <v>54.855000000000004</v>
      </c>
      <c r="AS213" s="60" t="s">
        <v>150</v>
      </c>
      <c r="AT213" s="56">
        <v>1</v>
      </c>
      <c r="AV213" s="78">
        <v>54.855</v>
      </c>
      <c r="AY213" s="66"/>
      <c r="AZ213" s="65">
        <v>1.3</v>
      </c>
      <c r="BC213" s="60" t="s">
        <v>150</v>
      </c>
      <c r="BD213" s="65">
        <v>0.1</v>
      </c>
      <c r="BG213" s="65">
        <v>36</v>
      </c>
      <c r="BJ213" s="66"/>
      <c r="BK213" s="228">
        <v>1</v>
      </c>
      <c r="BN213" s="60" t="s">
        <v>150</v>
      </c>
      <c r="BO213" s="65">
        <v>0.04</v>
      </c>
      <c r="BR213" s="79"/>
      <c r="BS213" s="65">
        <v>1.3</v>
      </c>
      <c r="BV213" s="79"/>
      <c r="BW213" s="65">
        <v>1.3</v>
      </c>
      <c r="BZ213" s="60" t="s">
        <v>150</v>
      </c>
      <c r="CA213" s="65">
        <v>0.01</v>
      </c>
      <c r="CD213" s="66" t="s">
        <v>201</v>
      </c>
      <c r="CE213" s="80"/>
      <c r="CF213" s="79"/>
      <c r="CG213" s="65">
        <v>0.06</v>
      </c>
      <c r="CJ213" s="66" t="s">
        <v>201</v>
      </c>
      <c r="CK213" s="80"/>
      <c r="CL213" s="66" t="s">
        <v>150</v>
      </c>
      <c r="CM213" s="69">
        <v>50</v>
      </c>
      <c r="CN213" s="66" t="s">
        <v>150</v>
      </c>
      <c r="CO213" s="69">
        <v>50</v>
      </c>
      <c r="CR213" s="66" t="s">
        <v>150</v>
      </c>
      <c r="CS213" s="65">
        <v>10</v>
      </c>
      <c r="CT213" s="66" t="s">
        <v>150</v>
      </c>
      <c r="CU213" s="65">
        <v>10</v>
      </c>
      <c r="CV213" s="66" t="s">
        <v>150</v>
      </c>
      <c r="CW213" s="65">
        <v>10</v>
      </c>
      <c r="CX213" s="66" t="s">
        <v>150</v>
      </c>
      <c r="CY213" s="65">
        <v>10</v>
      </c>
      <c r="DD213" s="68" t="s">
        <v>150</v>
      </c>
      <c r="DE213" s="69">
        <v>2</v>
      </c>
      <c r="DF213" s="68" t="s">
        <v>150</v>
      </c>
      <c r="DG213" s="69">
        <v>2</v>
      </c>
      <c r="DH213" s="68" t="s">
        <v>150</v>
      </c>
      <c r="DI213" s="69">
        <v>25</v>
      </c>
      <c r="DJ213" s="68" t="s">
        <v>150</v>
      </c>
      <c r="DK213" s="69">
        <v>25</v>
      </c>
      <c r="DN213" s="68" t="s">
        <v>150</v>
      </c>
      <c r="DO213" s="69">
        <v>2</v>
      </c>
      <c r="DP213" s="68" t="s">
        <v>150</v>
      </c>
      <c r="DQ213" s="69">
        <v>2</v>
      </c>
      <c r="DR213" s="71" t="s">
        <v>150</v>
      </c>
      <c r="DS213" s="169">
        <v>50</v>
      </c>
      <c r="DT213" s="71" t="s">
        <v>150</v>
      </c>
      <c r="DU213" s="169">
        <v>50</v>
      </c>
      <c r="DV213" s="71" t="s">
        <v>150</v>
      </c>
      <c r="DW213" s="69">
        <v>10</v>
      </c>
      <c r="DX213" s="71" t="s">
        <v>150</v>
      </c>
      <c r="DY213" s="69">
        <v>10</v>
      </c>
      <c r="DZ213" s="71" t="s">
        <v>150</v>
      </c>
      <c r="EA213" s="169">
        <v>10</v>
      </c>
      <c r="EB213" s="71" t="s">
        <v>150</v>
      </c>
      <c r="EC213" s="169">
        <v>10</v>
      </c>
      <c r="ED213" s="71" t="s">
        <v>150</v>
      </c>
      <c r="EE213" s="43">
        <v>200</v>
      </c>
      <c r="EF213" s="71" t="s">
        <v>150</v>
      </c>
      <c r="EG213" s="43">
        <v>200</v>
      </c>
      <c r="EJ213" s="71" t="s">
        <v>150</v>
      </c>
      <c r="EK213" s="203">
        <v>10</v>
      </c>
      <c r="EL213" s="71" t="s">
        <v>150</v>
      </c>
      <c r="EM213" s="203">
        <v>10</v>
      </c>
      <c r="EN213" s="71" t="s">
        <v>150</v>
      </c>
      <c r="EO213" s="69">
        <v>5</v>
      </c>
      <c r="EP213" s="71" t="s">
        <v>150</v>
      </c>
      <c r="EQ213" s="69">
        <v>5</v>
      </c>
      <c r="ER213" s="66" t="s">
        <v>150</v>
      </c>
      <c r="ES213" s="65">
        <v>5</v>
      </c>
      <c r="ET213" s="66" t="s">
        <v>150</v>
      </c>
      <c r="EU213" s="65">
        <v>5</v>
      </c>
      <c r="EV213" s="73" t="s">
        <v>150</v>
      </c>
      <c r="EW213" s="169">
        <v>10</v>
      </c>
      <c r="EX213" s="73" t="s">
        <v>150</v>
      </c>
      <c r="EY213" s="169">
        <v>10</v>
      </c>
    </row>
    <row r="214" spans="1:161" ht="12.75">
      <c r="A214" s="9" t="s">
        <v>274</v>
      </c>
      <c r="B214" s="25" t="s">
        <v>269</v>
      </c>
      <c r="C214" s="25" t="s">
        <v>199</v>
      </c>
      <c r="D214" s="146" t="s">
        <v>200</v>
      </c>
      <c r="E214" s="26" t="s">
        <v>356</v>
      </c>
      <c r="F214" s="26" t="s">
        <v>287</v>
      </c>
      <c r="G214" s="27">
        <v>353135080524203</v>
      </c>
      <c r="H214" s="28">
        <v>38153</v>
      </c>
      <c r="I214" s="25">
        <v>1200</v>
      </c>
      <c r="J214" s="25">
        <v>400</v>
      </c>
      <c r="K214" s="10" t="s">
        <v>311</v>
      </c>
      <c r="L214" s="241">
        <v>802.69</v>
      </c>
      <c r="M214" s="20">
        <v>4.7</v>
      </c>
      <c r="N214" s="215">
        <v>7.2</v>
      </c>
      <c r="O214" s="25">
        <v>100</v>
      </c>
      <c r="P214" s="25">
        <v>17.9</v>
      </c>
      <c r="Q214" s="25">
        <v>38</v>
      </c>
      <c r="S214" s="20">
        <v>10.8</v>
      </c>
      <c r="V214" s="20">
        <v>2.59</v>
      </c>
      <c r="Z214" s="20">
        <v>1.87</v>
      </c>
      <c r="AD214" s="20">
        <v>5.06</v>
      </c>
      <c r="AH214" s="20">
        <v>47</v>
      </c>
      <c r="AQ214" s="19"/>
      <c r="AR214" s="40"/>
      <c r="AV214" s="20">
        <v>57.29</v>
      </c>
      <c r="AX214" s="20">
        <v>1.31</v>
      </c>
      <c r="BA214" s="19" t="s">
        <v>150</v>
      </c>
      <c r="BB214" s="20">
        <v>0.17</v>
      </c>
      <c r="BF214" s="20">
        <v>37.2</v>
      </c>
      <c r="BI214" s="197">
        <v>1.2</v>
      </c>
      <c r="BL214" s="19" t="s">
        <v>150</v>
      </c>
      <c r="BM214" s="20">
        <v>0.04</v>
      </c>
      <c r="BQ214" s="20">
        <v>1.41</v>
      </c>
      <c r="BX214" s="19" t="s">
        <v>150</v>
      </c>
      <c r="BY214" s="20">
        <v>0.008</v>
      </c>
      <c r="CC214" s="20">
        <v>0.037</v>
      </c>
      <c r="CM214" s="20">
        <v>17.9</v>
      </c>
      <c r="CP214" s="19" t="s">
        <v>150</v>
      </c>
      <c r="CQ214" s="20">
        <v>0.2</v>
      </c>
      <c r="CR214" s="19" t="s">
        <v>150</v>
      </c>
      <c r="CS214" s="20">
        <v>2</v>
      </c>
      <c r="CW214" s="20">
        <v>2</v>
      </c>
      <c r="CZ214" s="19" t="s">
        <v>150</v>
      </c>
      <c r="DA214" s="20">
        <v>0.06</v>
      </c>
      <c r="DC214" s="20">
        <v>40</v>
      </c>
      <c r="DD214" s="19" t="s">
        <v>150</v>
      </c>
      <c r="DE214" s="20">
        <v>0.04</v>
      </c>
      <c r="DI214" s="20">
        <v>1</v>
      </c>
      <c r="DM214" s="20">
        <v>0.057</v>
      </c>
      <c r="DO214" s="20">
        <v>0.6</v>
      </c>
      <c r="DR214" s="19" t="s">
        <v>150</v>
      </c>
      <c r="DS214" s="165">
        <v>6</v>
      </c>
      <c r="DV214" s="19" t="s">
        <v>150</v>
      </c>
      <c r="DW214" s="20">
        <v>0.08</v>
      </c>
      <c r="EA214" s="165">
        <v>0.2</v>
      </c>
      <c r="EI214" s="20">
        <v>3.4</v>
      </c>
      <c r="EK214" s="197">
        <v>0.14</v>
      </c>
      <c r="EN214" s="19" t="s">
        <v>150</v>
      </c>
      <c r="EO214" s="20">
        <v>3</v>
      </c>
      <c r="ER214" s="19" t="s">
        <v>150</v>
      </c>
      <c r="ES214" s="20">
        <v>0.2</v>
      </c>
      <c r="EW214" s="165">
        <v>1.9</v>
      </c>
      <c r="FE214" s="20">
        <v>0.15</v>
      </c>
    </row>
    <row r="215" spans="1:155" ht="12.75">
      <c r="A215" s="9" t="s">
        <v>274</v>
      </c>
      <c r="B215" s="25" t="s">
        <v>270</v>
      </c>
      <c r="C215" s="25" t="s">
        <v>199</v>
      </c>
      <c r="D215" s="39" t="s">
        <v>202</v>
      </c>
      <c r="E215" s="26" t="s">
        <v>356</v>
      </c>
      <c r="F215" s="248" t="s">
        <v>363</v>
      </c>
      <c r="G215" s="27">
        <v>353141080524703</v>
      </c>
      <c r="H215" s="53">
        <v>37495</v>
      </c>
      <c r="J215" s="25">
        <v>602</v>
      </c>
      <c r="K215" s="10" t="s">
        <v>311</v>
      </c>
      <c r="L215" s="241">
        <v>813</v>
      </c>
      <c r="M215" s="56">
        <v>0.99</v>
      </c>
      <c r="N215" s="54">
        <v>7.59</v>
      </c>
      <c r="O215" s="55">
        <v>297</v>
      </c>
      <c r="P215" s="54">
        <v>17.2</v>
      </c>
      <c r="Q215" s="54"/>
      <c r="R215" s="54"/>
      <c r="S215" s="56"/>
      <c r="T215" s="58">
        <v>46</v>
      </c>
      <c r="U215" s="57"/>
      <c r="V215" s="58"/>
      <c r="W215" s="57"/>
      <c r="X215" s="58">
        <v>2.4</v>
      </c>
      <c r="Y215" s="59"/>
      <c r="Z215" s="58"/>
      <c r="AA215" s="59"/>
      <c r="AB215" s="58">
        <v>2.3</v>
      </c>
      <c r="AC215" s="57"/>
      <c r="AD215" s="58"/>
      <c r="AE215" s="57"/>
      <c r="AF215" s="58">
        <v>8.5</v>
      </c>
      <c r="AP215" s="56">
        <v>69</v>
      </c>
      <c r="AQ215" s="19"/>
      <c r="AR215" s="40">
        <f>AP215*1.219</f>
        <v>84.111</v>
      </c>
      <c r="AS215" s="60" t="s">
        <v>150</v>
      </c>
      <c r="AT215" s="56">
        <v>1</v>
      </c>
      <c r="AV215" s="61">
        <v>84.111</v>
      </c>
      <c r="AY215" s="62"/>
      <c r="AZ215" s="56">
        <v>2</v>
      </c>
      <c r="BC215" s="60" t="s">
        <v>150</v>
      </c>
      <c r="BD215" s="56">
        <v>0.5</v>
      </c>
      <c r="BG215" s="56">
        <v>34</v>
      </c>
      <c r="BJ215" s="64"/>
      <c r="BK215" s="63">
        <v>80</v>
      </c>
      <c r="BN215" s="63"/>
      <c r="BO215" s="56" t="s">
        <v>173</v>
      </c>
      <c r="BR215" s="64"/>
      <c r="BS215" s="56">
        <v>0.05</v>
      </c>
      <c r="BV215" s="60"/>
      <c r="BW215" s="56" t="s">
        <v>173</v>
      </c>
      <c r="BZ215" s="60"/>
      <c r="CA215" s="56" t="s">
        <v>173</v>
      </c>
      <c r="CD215" s="64"/>
      <c r="CE215" s="56" t="s">
        <v>173</v>
      </c>
      <c r="CF215" s="60"/>
      <c r="CG215" s="56">
        <v>0.02</v>
      </c>
      <c r="CJ215" s="62" t="s">
        <v>150</v>
      </c>
      <c r="CK215" s="56">
        <v>5</v>
      </c>
      <c r="CL215" s="60"/>
      <c r="CM215" s="65"/>
      <c r="CN215" s="60"/>
      <c r="CO215" s="58">
        <v>84</v>
      </c>
      <c r="CR215" s="57"/>
      <c r="CS215" s="58"/>
      <c r="CT215" s="66" t="s">
        <v>150</v>
      </c>
      <c r="CU215" s="65">
        <v>10</v>
      </c>
      <c r="CV215" s="60"/>
      <c r="CW215" s="56"/>
      <c r="CX215" s="66" t="s">
        <v>150</v>
      </c>
      <c r="CY215" s="65">
        <v>10</v>
      </c>
      <c r="DD215" s="81"/>
      <c r="DE215" s="58"/>
      <c r="DF215" s="68" t="s">
        <v>150</v>
      </c>
      <c r="DG215" s="69">
        <v>2</v>
      </c>
      <c r="DH215" s="57"/>
      <c r="DI215" s="58"/>
      <c r="DJ215" s="68" t="s">
        <v>150</v>
      </c>
      <c r="DK215" s="69">
        <v>25</v>
      </c>
      <c r="DN215" s="57"/>
      <c r="DO215" s="58"/>
      <c r="DP215" s="57"/>
      <c r="DQ215" s="58">
        <v>3.2</v>
      </c>
      <c r="DR215" s="70"/>
      <c r="DS215" s="171"/>
      <c r="DT215" s="70"/>
      <c r="DU215" s="171">
        <v>120</v>
      </c>
      <c r="DV215" s="57"/>
      <c r="DW215" s="58"/>
      <c r="DX215" s="71" t="s">
        <v>150</v>
      </c>
      <c r="DY215" s="69">
        <v>10</v>
      </c>
      <c r="DZ215" s="57"/>
      <c r="EA215" s="171"/>
      <c r="EB215" s="71" t="s">
        <v>150</v>
      </c>
      <c r="EC215" s="169">
        <v>10</v>
      </c>
      <c r="ED215" s="72"/>
      <c r="EE215" s="58"/>
      <c r="EF215" s="72"/>
      <c r="EG215" s="58" t="s">
        <v>173</v>
      </c>
      <c r="EJ215" s="57"/>
      <c r="EK215" s="202"/>
      <c r="EL215" s="71" t="s">
        <v>150</v>
      </c>
      <c r="EM215" s="203">
        <v>10</v>
      </c>
      <c r="EN215" s="57"/>
      <c r="EO215" s="58"/>
      <c r="EP215" s="71" t="s">
        <v>150</v>
      </c>
      <c r="EQ215" s="69">
        <v>5</v>
      </c>
      <c r="ER215" s="64"/>
      <c r="ES215" s="56"/>
      <c r="ET215" s="66" t="s">
        <v>150</v>
      </c>
      <c r="EU215" s="65">
        <v>5</v>
      </c>
      <c r="EV215" s="57"/>
      <c r="EW215" s="171"/>
      <c r="EX215" s="73" t="s">
        <v>150</v>
      </c>
      <c r="EY215" s="169">
        <v>10</v>
      </c>
    </row>
    <row r="216" spans="1:159" ht="12.75">
      <c r="A216" s="9" t="s">
        <v>274</v>
      </c>
      <c r="B216" s="25" t="s">
        <v>269</v>
      </c>
      <c r="C216" s="25" t="s">
        <v>199</v>
      </c>
      <c r="D216" s="146" t="s">
        <v>202</v>
      </c>
      <c r="E216" s="26" t="s">
        <v>356</v>
      </c>
      <c r="F216" s="26" t="s">
        <v>309</v>
      </c>
      <c r="G216" s="27">
        <v>353141080524703</v>
      </c>
      <c r="H216" s="28">
        <v>37495</v>
      </c>
      <c r="I216" s="25">
        <v>1540</v>
      </c>
      <c r="J216" s="25">
        <v>602</v>
      </c>
      <c r="K216" s="10" t="s">
        <v>311</v>
      </c>
      <c r="L216" s="241">
        <v>813</v>
      </c>
      <c r="M216" s="20">
        <v>1</v>
      </c>
      <c r="N216" s="215">
        <v>7.6</v>
      </c>
      <c r="O216" s="25">
        <v>297</v>
      </c>
      <c r="P216" s="25">
        <v>17.2</v>
      </c>
      <c r="Q216" s="25">
        <v>120</v>
      </c>
      <c r="S216" s="20">
        <v>46.1</v>
      </c>
      <c r="V216" s="20">
        <v>2.26</v>
      </c>
      <c r="Z216" s="20">
        <v>2.18</v>
      </c>
      <c r="AD216" s="20">
        <v>9.45</v>
      </c>
      <c r="AH216" s="20">
        <v>68</v>
      </c>
      <c r="AJ216" s="29">
        <v>64</v>
      </c>
      <c r="AQ216" s="19"/>
      <c r="AR216" s="40"/>
      <c r="AV216" s="20">
        <v>78.02</v>
      </c>
      <c r="AX216" s="20">
        <v>1.9</v>
      </c>
      <c r="BA216" s="19" t="s">
        <v>150</v>
      </c>
      <c r="BB216" s="20">
        <v>0.1</v>
      </c>
      <c r="BF216" s="20">
        <v>29.1</v>
      </c>
      <c r="BI216" s="197">
        <v>75.7</v>
      </c>
      <c r="BL216" s="19" t="s">
        <v>150</v>
      </c>
      <c r="BM216" s="20">
        <v>0.04</v>
      </c>
      <c r="BQ216" s="20">
        <v>0.08</v>
      </c>
      <c r="BX216" s="19" t="s">
        <v>150</v>
      </c>
      <c r="BY216" s="20">
        <v>0.008</v>
      </c>
      <c r="CB216" s="19" t="s">
        <v>157</v>
      </c>
      <c r="CC216" s="20">
        <v>0.02</v>
      </c>
      <c r="CR216" s="19" t="s">
        <v>157</v>
      </c>
      <c r="CS216" s="20">
        <v>1</v>
      </c>
      <c r="DC216" s="20">
        <v>22</v>
      </c>
      <c r="DR216" s="19" t="s">
        <v>150</v>
      </c>
      <c r="DS216" s="165">
        <v>10</v>
      </c>
      <c r="DZ216" s="19" t="s">
        <v>157</v>
      </c>
      <c r="EA216" s="165">
        <v>2.5</v>
      </c>
      <c r="FA216" s="20">
        <v>23</v>
      </c>
      <c r="FC216" s="181">
        <v>270</v>
      </c>
    </row>
    <row r="217" spans="1:155" ht="12.75">
      <c r="A217" s="9" t="s">
        <v>274</v>
      </c>
      <c r="B217" s="25" t="s">
        <v>270</v>
      </c>
      <c r="C217" s="25" t="s">
        <v>199</v>
      </c>
      <c r="D217" s="39" t="s">
        <v>202</v>
      </c>
      <c r="E217" s="26" t="s">
        <v>356</v>
      </c>
      <c r="F217" s="248" t="s">
        <v>363</v>
      </c>
      <c r="G217" s="27">
        <v>353141080524703</v>
      </c>
      <c r="H217" s="53">
        <v>37683</v>
      </c>
      <c r="J217" s="25">
        <v>602</v>
      </c>
      <c r="K217" s="10" t="s">
        <v>311</v>
      </c>
      <c r="L217" s="241">
        <v>813</v>
      </c>
      <c r="M217" s="56">
        <v>2.05</v>
      </c>
      <c r="N217" s="54">
        <v>7.47</v>
      </c>
      <c r="O217" s="55">
        <v>168</v>
      </c>
      <c r="P217" s="54">
        <v>17.35</v>
      </c>
      <c r="S217" s="56"/>
      <c r="T217" s="58">
        <v>22</v>
      </c>
      <c r="U217" s="57"/>
      <c r="V217" s="58"/>
      <c r="W217" s="57"/>
      <c r="X217" s="58">
        <v>2.7</v>
      </c>
      <c r="Y217" s="59"/>
      <c r="Z217" s="58"/>
      <c r="AA217" s="59"/>
      <c r="AB217" s="58">
        <v>2.4</v>
      </c>
      <c r="AC217" s="57"/>
      <c r="AD217" s="58"/>
      <c r="AE217" s="57"/>
      <c r="AF217" s="58">
        <v>6.5</v>
      </c>
      <c r="AP217" s="56">
        <v>58</v>
      </c>
      <c r="AQ217" s="19"/>
      <c r="AR217" s="40">
        <f>AP217*1.219</f>
        <v>70.702</v>
      </c>
      <c r="AS217" s="60" t="s">
        <v>150</v>
      </c>
      <c r="AT217" s="56">
        <v>1</v>
      </c>
      <c r="AV217" s="61">
        <v>70.702</v>
      </c>
      <c r="AY217" s="60" t="s">
        <v>150</v>
      </c>
      <c r="AZ217" s="56">
        <v>5</v>
      </c>
      <c r="BC217" s="60" t="s">
        <v>150</v>
      </c>
      <c r="BD217" s="56">
        <v>0.5</v>
      </c>
      <c r="BG217" s="56">
        <v>34</v>
      </c>
      <c r="BJ217" s="64"/>
      <c r="BK217" s="63">
        <v>18</v>
      </c>
      <c r="BN217" s="63"/>
      <c r="BO217" s="56" t="s">
        <v>173</v>
      </c>
      <c r="BR217" s="64"/>
      <c r="BS217" s="56">
        <v>0.26</v>
      </c>
      <c r="BV217" s="60"/>
      <c r="BW217" s="56" t="s">
        <v>173</v>
      </c>
      <c r="BZ217" s="60"/>
      <c r="CA217" s="56" t="s">
        <v>173</v>
      </c>
      <c r="CD217" s="64"/>
      <c r="CE217" s="56" t="s">
        <v>173</v>
      </c>
      <c r="CF217" s="60"/>
      <c r="CG217" s="56">
        <v>0.04</v>
      </c>
      <c r="CJ217" s="62" t="s">
        <v>150</v>
      </c>
      <c r="CK217" s="56">
        <v>5</v>
      </c>
      <c r="CL217" s="60"/>
      <c r="CM217" s="65"/>
      <c r="CN217" s="66" t="s">
        <v>150</v>
      </c>
      <c r="CO217" s="69">
        <v>50</v>
      </c>
      <c r="CR217" s="57"/>
      <c r="CS217" s="58"/>
      <c r="CT217" s="66" t="s">
        <v>150</v>
      </c>
      <c r="CU217" s="65">
        <v>10</v>
      </c>
      <c r="CV217" s="60"/>
      <c r="CW217" s="56"/>
      <c r="CX217" s="66" t="s">
        <v>150</v>
      </c>
      <c r="CY217" s="65">
        <v>10</v>
      </c>
      <c r="DD217" s="81"/>
      <c r="DE217" s="58"/>
      <c r="DF217" s="68" t="s">
        <v>150</v>
      </c>
      <c r="DG217" s="69">
        <v>2</v>
      </c>
      <c r="DH217" s="57"/>
      <c r="DI217" s="58"/>
      <c r="DJ217" s="68" t="s">
        <v>150</v>
      </c>
      <c r="DK217" s="69">
        <v>25</v>
      </c>
      <c r="DN217" s="57"/>
      <c r="DO217" s="58"/>
      <c r="DP217" s="68" t="s">
        <v>150</v>
      </c>
      <c r="DQ217" s="69">
        <v>2</v>
      </c>
      <c r="DR217" s="57"/>
      <c r="DS217" s="171"/>
      <c r="DT217" s="71" t="s">
        <v>150</v>
      </c>
      <c r="DU217" s="169">
        <v>50</v>
      </c>
      <c r="DV217" s="57"/>
      <c r="DW217" s="58"/>
      <c r="DX217" s="71" t="s">
        <v>150</v>
      </c>
      <c r="DY217" s="69">
        <v>10</v>
      </c>
      <c r="DZ217" s="57"/>
      <c r="EA217" s="171"/>
      <c r="EB217" s="71" t="s">
        <v>150</v>
      </c>
      <c r="EC217" s="169">
        <v>10</v>
      </c>
      <c r="ED217" s="72"/>
      <c r="EE217" s="58"/>
      <c r="EF217" s="72"/>
      <c r="EG217" s="58" t="s">
        <v>173</v>
      </c>
      <c r="EJ217" s="57"/>
      <c r="EK217" s="202"/>
      <c r="EL217" s="71" t="s">
        <v>150</v>
      </c>
      <c r="EM217" s="203">
        <v>10</v>
      </c>
      <c r="EN217" s="57"/>
      <c r="EO217" s="58"/>
      <c r="EP217" s="71" t="s">
        <v>150</v>
      </c>
      <c r="EQ217" s="69">
        <v>5</v>
      </c>
      <c r="ER217" s="64"/>
      <c r="ES217" s="56"/>
      <c r="ET217" s="66" t="s">
        <v>150</v>
      </c>
      <c r="EU217" s="65">
        <v>5</v>
      </c>
      <c r="EV217" s="57"/>
      <c r="EW217" s="171"/>
      <c r="EX217" s="73" t="s">
        <v>150</v>
      </c>
      <c r="EY217" s="169">
        <v>10</v>
      </c>
    </row>
    <row r="218" spans="1:161" ht="12.75">
      <c r="A218" s="9" t="s">
        <v>274</v>
      </c>
      <c r="B218" s="25" t="s">
        <v>269</v>
      </c>
      <c r="C218" s="25" t="s">
        <v>199</v>
      </c>
      <c r="D218" s="146" t="s">
        <v>202</v>
      </c>
      <c r="E218" s="26" t="s">
        <v>356</v>
      </c>
      <c r="F218" s="26" t="s">
        <v>282</v>
      </c>
      <c r="G218" s="27">
        <v>353141080524703</v>
      </c>
      <c r="H218" s="28">
        <v>37683</v>
      </c>
      <c r="I218" s="25">
        <v>1200</v>
      </c>
      <c r="J218" s="25">
        <v>602</v>
      </c>
      <c r="K218" s="10" t="s">
        <v>311</v>
      </c>
      <c r="L218" s="241">
        <v>812.51</v>
      </c>
      <c r="M218" s="20">
        <v>2</v>
      </c>
      <c r="N218" s="215">
        <v>7.5</v>
      </c>
      <c r="O218" s="25">
        <v>168</v>
      </c>
      <c r="P218" s="25">
        <v>17.4</v>
      </c>
      <c r="Q218" s="25">
        <v>68</v>
      </c>
      <c r="S218" s="20">
        <v>23.1</v>
      </c>
      <c r="V218" s="20">
        <v>2.57</v>
      </c>
      <c r="Z218" s="20">
        <v>2.43</v>
      </c>
      <c r="AD218" s="20">
        <v>6.42</v>
      </c>
      <c r="AH218" s="20">
        <v>75</v>
      </c>
      <c r="AJ218" s="29">
        <v>64</v>
      </c>
      <c r="AQ218" s="19"/>
      <c r="AR218" s="40"/>
      <c r="AV218" s="20">
        <v>78.02</v>
      </c>
      <c r="AX218" s="20">
        <v>1.7</v>
      </c>
      <c r="BA218" s="19" t="s">
        <v>150</v>
      </c>
      <c r="BB218" s="20">
        <v>0.17</v>
      </c>
      <c r="BF218" s="20">
        <v>33.1</v>
      </c>
      <c r="BI218" s="197">
        <v>22.8</v>
      </c>
      <c r="BL218" s="19" t="s">
        <v>150</v>
      </c>
      <c r="BM218" s="20">
        <v>0.04</v>
      </c>
      <c r="BQ218" s="20">
        <v>0.24</v>
      </c>
      <c r="BX218" s="19" t="s">
        <v>150</v>
      </c>
      <c r="BY218" s="20">
        <v>0.008</v>
      </c>
      <c r="CC218" s="20">
        <v>0.03</v>
      </c>
      <c r="CM218" s="20">
        <v>3.7</v>
      </c>
      <c r="CP218" s="19" t="s">
        <v>150</v>
      </c>
      <c r="CQ218" s="20">
        <v>0.3</v>
      </c>
      <c r="CR218" s="19" t="s">
        <v>157</v>
      </c>
      <c r="CS218" s="20">
        <v>1</v>
      </c>
      <c r="CW218" s="20">
        <v>9</v>
      </c>
      <c r="CZ218" s="19" t="s">
        <v>150</v>
      </c>
      <c r="DA218" s="20">
        <v>0.06</v>
      </c>
      <c r="DC218" s="20">
        <v>15</v>
      </c>
      <c r="DE218" s="20">
        <v>0.06</v>
      </c>
      <c r="DH218" s="19" t="s">
        <v>150</v>
      </c>
      <c r="DI218" s="20">
        <v>0.8</v>
      </c>
      <c r="DM218" s="20">
        <v>0.081</v>
      </c>
      <c r="DO218" s="20">
        <v>0.5</v>
      </c>
      <c r="DR218" s="19" t="s">
        <v>150</v>
      </c>
      <c r="DS218" s="165">
        <v>10</v>
      </c>
      <c r="DV218" s="19" t="s">
        <v>150</v>
      </c>
      <c r="DW218" s="20">
        <v>0.08</v>
      </c>
      <c r="EA218" s="165">
        <v>0.8</v>
      </c>
      <c r="EI218" s="20">
        <v>18.4</v>
      </c>
      <c r="EK218" s="197">
        <v>1.03</v>
      </c>
      <c r="EO218" s="20">
        <v>4</v>
      </c>
      <c r="ER218" s="19" t="s">
        <v>150</v>
      </c>
      <c r="ES218" s="20">
        <v>0.2</v>
      </c>
      <c r="EW218" s="165">
        <v>1</v>
      </c>
      <c r="FA218" s="20">
        <v>21</v>
      </c>
      <c r="FC218" s="181">
        <v>220</v>
      </c>
      <c r="FE218" s="20">
        <v>5.05</v>
      </c>
    </row>
    <row r="219" spans="1:155" ht="12.75">
      <c r="A219" s="9" t="s">
        <v>274</v>
      </c>
      <c r="B219" s="25" t="s">
        <v>270</v>
      </c>
      <c r="C219" s="25" t="s">
        <v>199</v>
      </c>
      <c r="D219" s="39" t="s">
        <v>202</v>
      </c>
      <c r="E219" s="26" t="s">
        <v>356</v>
      </c>
      <c r="F219" s="248" t="s">
        <v>363</v>
      </c>
      <c r="G219" s="27">
        <v>353141080524703</v>
      </c>
      <c r="H219" s="53">
        <v>37937</v>
      </c>
      <c r="J219" s="25">
        <v>602</v>
      </c>
      <c r="K219" s="10" t="s">
        <v>311</v>
      </c>
      <c r="L219" s="241">
        <v>813</v>
      </c>
      <c r="M219" s="56">
        <v>0.86</v>
      </c>
      <c r="N219" s="54">
        <v>7.78</v>
      </c>
      <c r="O219" s="55">
        <v>248</v>
      </c>
      <c r="P219" s="54">
        <v>17.95</v>
      </c>
      <c r="Q219" s="54"/>
      <c r="R219" s="54"/>
      <c r="S219" s="56"/>
      <c r="T219" s="58">
        <v>36</v>
      </c>
      <c r="U219" s="57"/>
      <c r="V219" s="58"/>
      <c r="W219" s="57"/>
      <c r="X219" s="58">
        <v>1.9</v>
      </c>
      <c r="Y219" s="59"/>
      <c r="Z219" s="58"/>
      <c r="AA219" s="59"/>
      <c r="AB219" s="58">
        <v>1.8</v>
      </c>
      <c r="AC219" s="57"/>
      <c r="AD219" s="58"/>
      <c r="AE219" s="57"/>
      <c r="AF219" s="58">
        <v>7.9</v>
      </c>
      <c r="AP219" s="56">
        <v>68</v>
      </c>
      <c r="AQ219" s="19"/>
      <c r="AR219" s="40">
        <f>AP219*1.219</f>
        <v>82.89200000000001</v>
      </c>
      <c r="AS219" s="60" t="s">
        <v>150</v>
      </c>
      <c r="AT219" s="56">
        <v>1</v>
      </c>
      <c r="AV219" s="61">
        <v>82.89200000000001</v>
      </c>
      <c r="AY219" s="60"/>
      <c r="AZ219" s="56">
        <v>2.1</v>
      </c>
      <c r="BC219" s="60"/>
      <c r="BD219" s="56">
        <v>0.07</v>
      </c>
      <c r="BG219" s="56">
        <v>32</v>
      </c>
      <c r="BJ219" s="60"/>
      <c r="BK219" s="63">
        <v>52</v>
      </c>
      <c r="BN219" s="63"/>
      <c r="BO219" s="56" t="s">
        <v>173</v>
      </c>
      <c r="BR219" s="64"/>
      <c r="BS219" s="56">
        <v>0.08</v>
      </c>
      <c r="BV219" s="60"/>
      <c r="BW219" s="56" t="s">
        <v>173</v>
      </c>
      <c r="BZ219" s="60"/>
      <c r="CA219" s="56" t="s">
        <v>173</v>
      </c>
      <c r="CD219" s="64"/>
      <c r="CE219" s="56" t="s">
        <v>173</v>
      </c>
      <c r="CF219" s="60" t="s">
        <v>150</v>
      </c>
      <c r="CG219" s="56">
        <v>0.02</v>
      </c>
      <c r="CJ219" s="62" t="s">
        <v>150</v>
      </c>
      <c r="CK219" s="56">
        <v>5</v>
      </c>
      <c r="CL219" s="60"/>
      <c r="CM219" s="65"/>
      <c r="CN219" s="66" t="s">
        <v>150</v>
      </c>
      <c r="CO219" s="69">
        <v>50</v>
      </c>
      <c r="CR219" s="57"/>
      <c r="CS219" s="58"/>
      <c r="CT219" s="66" t="s">
        <v>150</v>
      </c>
      <c r="CU219" s="65">
        <v>10</v>
      </c>
      <c r="CV219" s="60"/>
      <c r="CW219" s="56"/>
      <c r="CX219" s="66" t="s">
        <v>150</v>
      </c>
      <c r="CY219" s="65">
        <v>10</v>
      </c>
      <c r="DD219" s="81"/>
      <c r="DE219" s="58"/>
      <c r="DF219" s="68" t="s">
        <v>150</v>
      </c>
      <c r="DG219" s="69">
        <v>2</v>
      </c>
      <c r="DH219" s="57"/>
      <c r="DI219" s="58"/>
      <c r="DJ219" s="68" t="s">
        <v>150</v>
      </c>
      <c r="DK219" s="69">
        <v>25</v>
      </c>
      <c r="DN219" s="57"/>
      <c r="DO219" s="58"/>
      <c r="DP219" s="68" t="s">
        <v>150</v>
      </c>
      <c r="DQ219" s="69">
        <v>2</v>
      </c>
      <c r="DR219" s="57"/>
      <c r="DS219" s="171"/>
      <c r="DT219" s="71" t="s">
        <v>150</v>
      </c>
      <c r="DU219" s="169">
        <v>50</v>
      </c>
      <c r="DV219" s="57"/>
      <c r="DW219" s="58"/>
      <c r="DX219" s="71" t="s">
        <v>150</v>
      </c>
      <c r="DY219" s="69">
        <v>10</v>
      </c>
      <c r="DZ219" s="72"/>
      <c r="EA219" s="171"/>
      <c r="EB219" s="71" t="s">
        <v>150</v>
      </c>
      <c r="EC219" s="169">
        <v>10</v>
      </c>
      <c r="ED219" s="72"/>
      <c r="EE219" s="58"/>
      <c r="EF219" s="72"/>
      <c r="EG219" s="58" t="s">
        <v>173</v>
      </c>
      <c r="EJ219" s="72"/>
      <c r="EK219" s="202"/>
      <c r="EL219" s="71" t="s">
        <v>150</v>
      </c>
      <c r="EM219" s="203">
        <v>10</v>
      </c>
      <c r="EN219" s="57"/>
      <c r="EO219" s="58"/>
      <c r="EP219" s="71" t="s">
        <v>150</v>
      </c>
      <c r="EQ219" s="69">
        <v>5</v>
      </c>
      <c r="ER219" s="64"/>
      <c r="ES219" s="56"/>
      <c r="ET219" s="66" t="s">
        <v>150</v>
      </c>
      <c r="EU219" s="65">
        <v>5</v>
      </c>
      <c r="EV219" s="57"/>
      <c r="EW219" s="171"/>
      <c r="EX219" s="73" t="s">
        <v>150</v>
      </c>
      <c r="EY219" s="169">
        <v>10</v>
      </c>
    </row>
    <row r="220" spans="1:155" ht="12.75">
      <c r="A220" s="9" t="s">
        <v>274</v>
      </c>
      <c r="B220" s="25" t="s">
        <v>270</v>
      </c>
      <c r="C220" s="25" t="s">
        <v>199</v>
      </c>
      <c r="D220" s="39" t="s">
        <v>202</v>
      </c>
      <c r="E220" s="26" t="s">
        <v>356</v>
      </c>
      <c r="F220" s="248" t="s">
        <v>363</v>
      </c>
      <c r="G220" s="27">
        <v>353141080524703</v>
      </c>
      <c r="H220" s="74">
        <v>38153</v>
      </c>
      <c r="J220" s="25">
        <v>602</v>
      </c>
      <c r="K220" s="10" t="s">
        <v>311</v>
      </c>
      <c r="L220" s="241">
        <v>813</v>
      </c>
      <c r="M220" s="65">
        <v>0.83</v>
      </c>
      <c r="N220" s="75">
        <v>8.05</v>
      </c>
      <c r="O220" s="76">
        <v>219</v>
      </c>
      <c r="P220" s="75">
        <v>17.7</v>
      </c>
      <c r="Q220" s="75"/>
      <c r="R220" s="75"/>
      <c r="S220" s="69">
        <v>38</v>
      </c>
      <c r="T220" s="69">
        <v>34</v>
      </c>
      <c r="U220" s="71"/>
      <c r="V220" s="69">
        <v>1.9</v>
      </c>
      <c r="W220" s="71"/>
      <c r="X220" s="69">
        <v>1.9</v>
      </c>
      <c r="Y220" s="77"/>
      <c r="Z220" s="69">
        <v>1.9</v>
      </c>
      <c r="AA220" s="71"/>
      <c r="AB220" s="69">
        <v>1.9</v>
      </c>
      <c r="AC220" s="73"/>
      <c r="AD220" s="69">
        <v>8.7</v>
      </c>
      <c r="AE220" s="71"/>
      <c r="AF220" s="69">
        <v>8.7</v>
      </c>
      <c r="AP220" s="65">
        <v>70</v>
      </c>
      <c r="AQ220" s="19"/>
      <c r="AR220" s="40">
        <f>AP220*1.219</f>
        <v>85.33000000000001</v>
      </c>
      <c r="AS220" s="60" t="s">
        <v>150</v>
      </c>
      <c r="AT220" s="56">
        <v>1</v>
      </c>
      <c r="AV220" s="78">
        <v>85.33</v>
      </c>
      <c r="AY220" s="66"/>
      <c r="AZ220" s="65">
        <v>1.8</v>
      </c>
      <c r="BC220" s="60" t="s">
        <v>150</v>
      </c>
      <c r="BD220" s="65">
        <v>0.1</v>
      </c>
      <c r="BG220" s="65">
        <v>26</v>
      </c>
      <c r="BJ220" s="66"/>
      <c r="BK220" s="228">
        <v>33</v>
      </c>
      <c r="BN220" s="60" t="s">
        <v>150</v>
      </c>
      <c r="BO220" s="65">
        <v>0.1</v>
      </c>
      <c r="BR220" s="79"/>
      <c r="BS220" s="65">
        <v>0.07</v>
      </c>
      <c r="BV220" s="79"/>
      <c r="BW220" s="65">
        <v>0.7</v>
      </c>
      <c r="BZ220" s="60" t="s">
        <v>150</v>
      </c>
      <c r="CA220" s="65">
        <v>0.01</v>
      </c>
      <c r="CD220" s="66"/>
      <c r="CE220" s="65">
        <v>0.02</v>
      </c>
      <c r="CF220" s="66" t="s">
        <v>203</v>
      </c>
      <c r="CG220" s="80"/>
      <c r="CJ220" s="62" t="s">
        <v>150</v>
      </c>
      <c r="CK220" s="56">
        <v>5</v>
      </c>
      <c r="CL220" s="66" t="s">
        <v>150</v>
      </c>
      <c r="CM220" s="69">
        <v>50</v>
      </c>
      <c r="CN220" s="66" t="s">
        <v>150</v>
      </c>
      <c r="CO220" s="69">
        <v>50</v>
      </c>
      <c r="CR220" s="66" t="s">
        <v>150</v>
      </c>
      <c r="CS220" s="65">
        <v>10</v>
      </c>
      <c r="CT220" s="66" t="s">
        <v>150</v>
      </c>
      <c r="CU220" s="65">
        <v>10</v>
      </c>
      <c r="CV220" s="66" t="s">
        <v>150</v>
      </c>
      <c r="CW220" s="65">
        <v>10</v>
      </c>
      <c r="CX220" s="66" t="s">
        <v>150</v>
      </c>
      <c r="CY220" s="65">
        <v>10</v>
      </c>
      <c r="DD220" s="68" t="s">
        <v>150</v>
      </c>
      <c r="DE220" s="69">
        <v>2</v>
      </c>
      <c r="DF220" s="68" t="s">
        <v>150</v>
      </c>
      <c r="DG220" s="69">
        <v>2</v>
      </c>
      <c r="DH220" s="68" t="s">
        <v>150</v>
      </c>
      <c r="DI220" s="69">
        <v>25</v>
      </c>
      <c r="DJ220" s="68" t="s">
        <v>150</v>
      </c>
      <c r="DK220" s="69">
        <v>25</v>
      </c>
      <c r="DN220" s="68" t="s">
        <v>150</v>
      </c>
      <c r="DO220" s="69">
        <v>2</v>
      </c>
      <c r="DP220" s="68" t="s">
        <v>150</v>
      </c>
      <c r="DQ220" s="69">
        <v>2</v>
      </c>
      <c r="DR220" s="71" t="s">
        <v>150</v>
      </c>
      <c r="DS220" s="169">
        <v>50</v>
      </c>
      <c r="DT220" s="71" t="s">
        <v>150</v>
      </c>
      <c r="DU220" s="169">
        <v>50</v>
      </c>
      <c r="DV220" s="71" t="s">
        <v>150</v>
      </c>
      <c r="DW220" s="69">
        <v>10</v>
      </c>
      <c r="DX220" s="71" t="s">
        <v>150</v>
      </c>
      <c r="DY220" s="69">
        <v>10</v>
      </c>
      <c r="DZ220" s="71" t="s">
        <v>150</v>
      </c>
      <c r="EA220" s="169">
        <v>10</v>
      </c>
      <c r="EB220" s="71" t="s">
        <v>150</v>
      </c>
      <c r="EC220" s="169">
        <v>10</v>
      </c>
      <c r="ED220" s="71" t="s">
        <v>150</v>
      </c>
      <c r="EE220" s="43">
        <v>200</v>
      </c>
      <c r="EF220" s="71" t="s">
        <v>150</v>
      </c>
      <c r="EG220" s="43">
        <v>200</v>
      </c>
      <c r="EJ220" s="71" t="s">
        <v>150</v>
      </c>
      <c r="EK220" s="203">
        <v>10</v>
      </c>
      <c r="EL220" s="71" t="s">
        <v>150</v>
      </c>
      <c r="EM220" s="203">
        <v>10</v>
      </c>
      <c r="EN220" s="71" t="s">
        <v>150</v>
      </c>
      <c r="EO220" s="69">
        <v>5</v>
      </c>
      <c r="EP220" s="71" t="s">
        <v>150</v>
      </c>
      <c r="EQ220" s="69">
        <v>5</v>
      </c>
      <c r="ER220" s="66" t="s">
        <v>150</v>
      </c>
      <c r="ES220" s="65">
        <v>5</v>
      </c>
      <c r="ET220" s="66" t="s">
        <v>150</v>
      </c>
      <c r="EU220" s="65">
        <v>5</v>
      </c>
      <c r="EV220" s="73" t="s">
        <v>150</v>
      </c>
      <c r="EW220" s="169">
        <v>10</v>
      </c>
      <c r="EX220" s="73" t="s">
        <v>150</v>
      </c>
      <c r="EY220" s="169">
        <v>10</v>
      </c>
    </row>
    <row r="221" spans="1:159" ht="12.75">
      <c r="A221" s="9" t="s">
        <v>274</v>
      </c>
      <c r="B221" s="25" t="s">
        <v>269</v>
      </c>
      <c r="C221" s="25" t="s">
        <v>199</v>
      </c>
      <c r="D221" s="39" t="s">
        <v>202</v>
      </c>
      <c r="E221" s="26" t="s">
        <v>356</v>
      </c>
      <c r="F221" s="248" t="s">
        <v>363</v>
      </c>
      <c r="G221" s="27">
        <v>353141080524703</v>
      </c>
      <c r="H221" s="28">
        <v>39414</v>
      </c>
      <c r="I221" s="25">
        <v>1130</v>
      </c>
      <c r="J221" s="25">
        <v>602</v>
      </c>
      <c r="K221" s="10" t="s">
        <v>311</v>
      </c>
      <c r="L221" s="241">
        <v>812.51</v>
      </c>
      <c r="M221" s="20">
        <v>0.7</v>
      </c>
      <c r="N221" s="215">
        <v>8</v>
      </c>
      <c r="O221" s="25">
        <v>209</v>
      </c>
      <c r="P221" s="25">
        <v>17.5</v>
      </c>
      <c r="AN221" s="20">
        <v>68</v>
      </c>
      <c r="AQ221" s="19"/>
      <c r="AR221" s="40"/>
      <c r="AV221" s="20">
        <v>83</v>
      </c>
      <c r="BL221" s="19" t="s">
        <v>150</v>
      </c>
      <c r="BM221" s="20">
        <v>0.02</v>
      </c>
      <c r="BQ221" s="20">
        <v>0.09</v>
      </c>
      <c r="BU221" s="20">
        <v>0.09</v>
      </c>
      <c r="BY221" s="20">
        <v>0.004</v>
      </c>
      <c r="CC221" s="20">
        <v>0.014</v>
      </c>
      <c r="FA221" s="20">
        <v>20</v>
      </c>
      <c r="FC221" s="181">
        <v>280</v>
      </c>
    </row>
    <row r="222" spans="1:159" ht="12.75">
      <c r="A222" s="9" t="s">
        <v>274</v>
      </c>
      <c r="B222" s="25" t="s">
        <v>269</v>
      </c>
      <c r="C222" s="25" t="s">
        <v>199</v>
      </c>
      <c r="D222" s="146" t="s">
        <v>204</v>
      </c>
      <c r="E222" s="26" t="s">
        <v>356</v>
      </c>
      <c r="F222" s="26" t="s">
        <v>284</v>
      </c>
      <c r="G222" s="27">
        <v>353145080524703</v>
      </c>
      <c r="H222" s="28">
        <v>37495</v>
      </c>
      <c r="I222" s="25">
        <v>1015</v>
      </c>
      <c r="J222" s="25">
        <v>400</v>
      </c>
      <c r="K222" s="10" t="s">
        <v>311</v>
      </c>
      <c r="L222" s="241">
        <v>802</v>
      </c>
      <c r="M222" s="20">
        <v>6.8</v>
      </c>
      <c r="N222" s="215">
        <v>6.7</v>
      </c>
      <c r="O222" s="25">
        <v>132</v>
      </c>
      <c r="P222" s="25">
        <v>17.5</v>
      </c>
      <c r="Q222" s="25">
        <v>54</v>
      </c>
      <c r="S222" s="20">
        <v>18.9</v>
      </c>
      <c r="V222" s="20">
        <v>1.7</v>
      </c>
      <c r="Z222" s="20">
        <v>1.47</v>
      </c>
      <c r="AD222" s="20">
        <v>6.02</v>
      </c>
      <c r="AH222" s="20">
        <v>31</v>
      </c>
      <c r="AJ222" s="29">
        <v>28</v>
      </c>
      <c r="AQ222" s="19"/>
      <c r="AR222" s="40"/>
      <c r="AV222" s="20">
        <v>34.13</v>
      </c>
      <c r="AX222" s="20">
        <v>2.02</v>
      </c>
      <c r="BA222" s="19" t="s">
        <v>150</v>
      </c>
      <c r="BB222" s="20">
        <v>0.1</v>
      </c>
      <c r="BF222" s="20">
        <v>28.3</v>
      </c>
      <c r="BI222" s="197">
        <v>25.4</v>
      </c>
      <c r="BL222" s="19" t="s">
        <v>150</v>
      </c>
      <c r="BM222" s="20">
        <v>0.04</v>
      </c>
      <c r="BQ222" s="20">
        <v>0.92</v>
      </c>
      <c r="BX222" s="19" t="s">
        <v>150</v>
      </c>
      <c r="BY222" s="20">
        <v>0.008</v>
      </c>
      <c r="CC222" s="20">
        <v>0.02</v>
      </c>
      <c r="CR222" s="19" t="s">
        <v>150</v>
      </c>
      <c r="CS222" s="20">
        <v>2</v>
      </c>
      <c r="DC222" s="20">
        <v>14</v>
      </c>
      <c r="DR222" s="19" t="s">
        <v>150</v>
      </c>
      <c r="DS222" s="165">
        <v>10</v>
      </c>
      <c r="EA222" s="165">
        <v>6.5</v>
      </c>
      <c r="FA222" s="20">
        <v>20</v>
      </c>
      <c r="FC222" s="181">
        <v>210</v>
      </c>
    </row>
    <row r="223" spans="1:161" ht="12.75">
      <c r="A223" s="9" t="s">
        <v>274</v>
      </c>
      <c r="B223" s="25" t="s">
        <v>269</v>
      </c>
      <c r="C223" s="25" t="s">
        <v>199</v>
      </c>
      <c r="D223" s="146" t="s">
        <v>204</v>
      </c>
      <c r="E223" s="26" t="s">
        <v>356</v>
      </c>
      <c r="F223" s="26" t="s">
        <v>309</v>
      </c>
      <c r="G223" s="27">
        <v>353145080524703</v>
      </c>
      <c r="H223" s="28">
        <v>37683</v>
      </c>
      <c r="I223" s="25">
        <v>1430</v>
      </c>
      <c r="J223" s="25">
        <v>400</v>
      </c>
      <c r="K223" s="10" t="s">
        <v>311</v>
      </c>
      <c r="L223" s="241">
        <v>801.84</v>
      </c>
      <c r="M223" s="20">
        <v>7.8</v>
      </c>
      <c r="N223" s="215">
        <v>7</v>
      </c>
      <c r="O223" s="25">
        <v>199</v>
      </c>
      <c r="P223" s="25">
        <v>16.5</v>
      </c>
      <c r="Q223" s="25">
        <v>91</v>
      </c>
      <c r="S223" s="20">
        <v>33.5</v>
      </c>
      <c r="V223" s="20">
        <v>1.65</v>
      </c>
      <c r="Z223" s="20">
        <v>1.79</v>
      </c>
      <c r="AD223" s="20">
        <v>8.18</v>
      </c>
      <c r="AH223" s="20">
        <v>44</v>
      </c>
      <c r="AJ223" s="29">
        <v>40</v>
      </c>
      <c r="AQ223" s="19"/>
      <c r="AR223" s="40"/>
      <c r="AV223" s="20">
        <v>48.76</v>
      </c>
      <c r="AX223" s="20">
        <v>2.81</v>
      </c>
      <c r="BA223" s="19" t="s">
        <v>150</v>
      </c>
      <c r="BB223" s="20">
        <v>0.17</v>
      </c>
      <c r="BF223" s="20">
        <v>26.6</v>
      </c>
      <c r="BI223" s="197">
        <v>65.5</v>
      </c>
      <c r="BL223" s="19" t="s">
        <v>150</v>
      </c>
      <c r="BM223" s="20">
        <v>0.04</v>
      </c>
      <c r="BQ223" s="20">
        <v>0.71</v>
      </c>
      <c r="BX223" s="19" t="s">
        <v>150</v>
      </c>
      <c r="BY223" s="20">
        <v>0.008</v>
      </c>
      <c r="CB223" s="19" t="s">
        <v>157</v>
      </c>
      <c r="CC223" s="20">
        <v>0.01</v>
      </c>
      <c r="CL223" s="19" t="s">
        <v>157</v>
      </c>
      <c r="CM223" s="20">
        <v>1.3</v>
      </c>
      <c r="CP223" s="19" t="s">
        <v>150</v>
      </c>
      <c r="CQ223" s="20">
        <v>0.3</v>
      </c>
      <c r="CR223" s="19" t="s">
        <v>150</v>
      </c>
      <c r="CS223" s="20">
        <v>2</v>
      </c>
      <c r="CW223" s="20">
        <v>13</v>
      </c>
      <c r="CZ223" s="19" t="s">
        <v>150</v>
      </c>
      <c r="DA223" s="20">
        <v>0.06</v>
      </c>
      <c r="DC223" s="20">
        <v>25</v>
      </c>
      <c r="DE223" s="20">
        <v>0.05</v>
      </c>
      <c r="DH223" s="19" t="s">
        <v>150</v>
      </c>
      <c r="DI223" s="20">
        <v>0.8</v>
      </c>
      <c r="DM223" s="20">
        <v>0.132</v>
      </c>
      <c r="DO223" s="20">
        <v>1.4</v>
      </c>
      <c r="DR223" s="19" t="s">
        <v>150</v>
      </c>
      <c r="DS223" s="165">
        <v>10</v>
      </c>
      <c r="DW223" s="20">
        <v>0.21</v>
      </c>
      <c r="EA223" s="165">
        <v>5.5</v>
      </c>
      <c r="EI223" s="20">
        <v>8.4</v>
      </c>
      <c r="EK223" s="197">
        <v>1.91</v>
      </c>
      <c r="EO223" s="20">
        <v>4</v>
      </c>
      <c r="ER223" s="19" t="s">
        <v>150</v>
      </c>
      <c r="ES223" s="20">
        <v>0.2</v>
      </c>
      <c r="EW223" s="165">
        <v>2.2</v>
      </c>
      <c r="FA223" s="20">
        <v>17</v>
      </c>
      <c r="FC223" s="181">
        <v>70</v>
      </c>
      <c r="FE223" s="20">
        <v>1.93</v>
      </c>
    </row>
    <row r="224" spans="1:161" ht="12.75">
      <c r="A224" s="9" t="s">
        <v>154</v>
      </c>
      <c r="B224" s="25" t="s">
        <v>269</v>
      </c>
      <c r="C224" s="25" t="s">
        <v>237</v>
      </c>
      <c r="D224" s="141" t="s">
        <v>238</v>
      </c>
      <c r="E224" s="26" t="s">
        <v>356</v>
      </c>
      <c r="F224" s="26" t="s">
        <v>293</v>
      </c>
      <c r="G224" s="27">
        <v>353127080253401</v>
      </c>
      <c r="H224" s="28">
        <v>39308</v>
      </c>
      <c r="I224" s="25">
        <v>1330</v>
      </c>
      <c r="J224" s="25">
        <v>145</v>
      </c>
      <c r="K224" s="10" t="s">
        <v>311</v>
      </c>
      <c r="L224" s="241">
        <v>227</v>
      </c>
      <c r="M224" s="20">
        <v>7.7</v>
      </c>
      <c r="N224" s="219">
        <v>6.3</v>
      </c>
      <c r="O224" s="25">
        <v>150</v>
      </c>
      <c r="P224" s="25">
        <v>17.3</v>
      </c>
      <c r="Q224" s="25">
        <v>58</v>
      </c>
      <c r="S224" s="20">
        <v>13.5</v>
      </c>
      <c r="V224" s="20">
        <v>5.75</v>
      </c>
      <c r="Z224" s="20">
        <v>1.06</v>
      </c>
      <c r="AD224" s="20">
        <v>8.63</v>
      </c>
      <c r="AN224" s="20">
        <v>40</v>
      </c>
      <c r="AQ224" s="19"/>
      <c r="AR224" s="40"/>
      <c r="AV224" s="20">
        <v>49</v>
      </c>
      <c r="AX224" s="20">
        <v>8.98</v>
      </c>
      <c r="BA224" s="19" t="s">
        <v>150</v>
      </c>
      <c r="BB224" s="20">
        <v>0.1</v>
      </c>
      <c r="BF224" s="20">
        <v>41.3</v>
      </c>
      <c r="BI224" s="197">
        <v>4.42</v>
      </c>
      <c r="BL224" s="19" t="s">
        <v>150</v>
      </c>
      <c r="BM224" s="20">
        <v>0.02</v>
      </c>
      <c r="BQ224" s="20">
        <v>2.84</v>
      </c>
      <c r="BX224" s="19" t="s">
        <v>150</v>
      </c>
      <c r="BY224" s="20">
        <v>0.002</v>
      </c>
      <c r="CC224" s="20">
        <v>0.1</v>
      </c>
      <c r="CH224" s="19" t="s">
        <v>157</v>
      </c>
      <c r="CI224" s="20">
        <v>0.2</v>
      </c>
      <c r="CM224" s="20">
        <v>4.4</v>
      </c>
      <c r="CP224" s="19" t="s">
        <v>150</v>
      </c>
      <c r="CQ224" s="20">
        <v>0.06</v>
      </c>
      <c r="CR224" s="19" t="s">
        <v>157</v>
      </c>
      <c r="CS224" s="20">
        <v>0.07</v>
      </c>
      <c r="CW224" s="20">
        <v>17</v>
      </c>
      <c r="CZ224" s="19" t="s">
        <v>150</v>
      </c>
      <c r="DA224" s="20">
        <v>0.06</v>
      </c>
      <c r="DB224" s="19" t="s">
        <v>150</v>
      </c>
      <c r="DC224" s="20">
        <v>8</v>
      </c>
      <c r="DD224" s="19" t="s">
        <v>157</v>
      </c>
      <c r="DE224" s="20">
        <v>0.02</v>
      </c>
      <c r="DI224" s="20">
        <v>2.9</v>
      </c>
      <c r="DM224" s="20">
        <v>0.04</v>
      </c>
      <c r="DO224" s="20">
        <v>7.3</v>
      </c>
      <c r="DS224" s="165">
        <v>8</v>
      </c>
      <c r="DW224" s="20">
        <v>0.4</v>
      </c>
      <c r="EA224" s="165">
        <v>0.9</v>
      </c>
      <c r="EH224" s="19" t="s">
        <v>157</v>
      </c>
      <c r="EI224" s="20">
        <v>0.1</v>
      </c>
      <c r="EK224" s="197">
        <v>1</v>
      </c>
      <c r="EO224" s="20">
        <v>1.1</v>
      </c>
      <c r="ER224" s="19" t="s">
        <v>150</v>
      </c>
      <c r="ES224" s="20">
        <v>0.1</v>
      </c>
      <c r="EW224" s="165">
        <v>12.1</v>
      </c>
      <c r="FA224" s="20">
        <v>20</v>
      </c>
      <c r="FC224" s="181">
        <v>190</v>
      </c>
      <c r="FD224" s="19" t="s">
        <v>150</v>
      </c>
      <c r="FE224" s="20">
        <v>0.04</v>
      </c>
    </row>
    <row r="225" spans="1:155" ht="12.75">
      <c r="A225" s="9" t="s">
        <v>273</v>
      </c>
      <c r="B225" s="25" t="s">
        <v>270</v>
      </c>
      <c r="C225" s="32" t="s">
        <v>245</v>
      </c>
      <c r="D225" s="35" t="s">
        <v>246</v>
      </c>
      <c r="E225" s="26" t="s">
        <v>356</v>
      </c>
      <c r="F225" s="248" t="s">
        <v>363</v>
      </c>
      <c r="G225" s="27">
        <v>354356078403503</v>
      </c>
      <c r="H225" s="89">
        <v>37130</v>
      </c>
      <c r="J225" s="25">
        <v>302</v>
      </c>
      <c r="K225" s="10" t="s">
        <v>311</v>
      </c>
      <c r="L225" s="241">
        <v>338.62</v>
      </c>
      <c r="N225" s="222">
        <v>6.03</v>
      </c>
      <c r="O225" s="101">
        <v>675</v>
      </c>
      <c r="P225" s="101">
        <v>17.3</v>
      </c>
      <c r="Q225" s="101"/>
      <c r="R225" s="101"/>
      <c r="T225" s="102">
        <v>39</v>
      </c>
      <c r="W225" s="103"/>
      <c r="X225" s="102">
        <v>12</v>
      </c>
      <c r="AA225" s="103"/>
      <c r="AB225" s="102">
        <v>18</v>
      </c>
      <c r="AE225" s="103"/>
      <c r="AF225" s="102">
        <v>25</v>
      </c>
      <c r="AO225" s="103"/>
      <c r="AP225" s="104"/>
      <c r="AQ225" s="103"/>
      <c r="AR225" s="40"/>
      <c r="AS225" s="103"/>
      <c r="AT225" s="102"/>
      <c r="AU225" s="105"/>
      <c r="AV225" s="104"/>
      <c r="AZ225" s="102">
        <v>58</v>
      </c>
      <c r="BC225" s="103"/>
      <c r="BD225" s="102">
        <v>0.1</v>
      </c>
      <c r="BG225" s="102">
        <v>42</v>
      </c>
      <c r="BJ225" s="103"/>
      <c r="BK225" s="207">
        <v>23</v>
      </c>
      <c r="BN225" s="103"/>
      <c r="BO225" s="102">
        <v>23</v>
      </c>
      <c r="BV225" s="103"/>
      <c r="BW225" s="102">
        <v>2.9</v>
      </c>
      <c r="CF225" s="103"/>
      <c r="CG225" s="102"/>
      <c r="CJ225" s="103"/>
      <c r="CK225" s="102"/>
      <c r="CN225" s="103"/>
      <c r="CO225" s="102"/>
      <c r="CT225" s="103"/>
      <c r="CU225" s="102"/>
      <c r="CX225" s="103"/>
      <c r="CY225" s="102"/>
      <c r="DF225" s="103"/>
      <c r="DG225" s="102"/>
      <c r="DJ225" s="103"/>
      <c r="DK225" s="102"/>
      <c r="DP225" s="103"/>
      <c r="DQ225" s="102"/>
      <c r="DT225" s="103" t="s">
        <v>150</v>
      </c>
      <c r="DU225" s="178">
        <v>50</v>
      </c>
      <c r="DX225" s="103"/>
      <c r="DY225" s="102"/>
      <c r="EB225" s="103"/>
      <c r="EC225" s="193">
        <v>4200</v>
      </c>
      <c r="EL225" s="103"/>
      <c r="EM225" s="207"/>
      <c r="EP225" s="103"/>
      <c r="EQ225" s="102"/>
      <c r="ET225" s="103"/>
      <c r="EU225" s="102"/>
      <c r="EX225" s="103"/>
      <c r="EY225" s="178"/>
    </row>
    <row r="226" spans="1:155" ht="12.75">
      <c r="A226" s="9" t="s">
        <v>273</v>
      </c>
      <c r="B226" s="25" t="s">
        <v>270</v>
      </c>
      <c r="C226" s="32" t="s">
        <v>245</v>
      </c>
      <c r="D226" s="35" t="s">
        <v>246</v>
      </c>
      <c r="E226" s="26" t="s">
        <v>356</v>
      </c>
      <c r="F226" s="248" t="s">
        <v>363</v>
      </c>
      <c r="G226" s="27">
        <v>354356078403503</v>
      </c>
      <c r="H226" s="89">
        <v>37209</v>
      </c>
      <c r="J226" s="25">
        <v>302</v>
      </c>
      <c r="K226" s="10" t="s">
        <v>311</v>
      </c>
      <c r="L226" s="241">
        <v>338.62</v>
      </c>
      <c r="N226" s="222">
        <v>5.7</v>
      </c>
      <c r="O226" s="101">
        <v>691</v>
      </c>
      <c r="P226" s="101">
        <v>17</v>
      </c>
      <c r="Q226" s="101"/>
      <c r="R226" s="101"/>
      <c r="T226" s="106">
        <v>38</v>
      </c>
      <c r="W226" s="107"/>
      <c r="X226" s="106">
        <v>12</v>
      </c>
      <c r="AA226" s="103"/>
      <c r="AB226" s="106">
        <v>19</v>
      </c>
      <c r="AE226" s="107"/>
      <c r="AF226" s="106">
        <v>26</v>
      </c>
      <c r="AO226" s="103"/>
      <c r="AP226" s="104">
        <v>200</v>
      </c>
      <c r="AQ226" s="103"/>
      <c r="AR226" s="40">
        <f>AP226*1.219</f>
        <v>243.8</v>
      </c>
      <c r="AS226" s="103" t="s">
        <v>150</v>
      </c>
      <c r="AT226" s="102">
        <v>1</v>
      </c>
      <c r="AU226" s="105"/>
      <c r="AV226" s="108">
        <v>243.8</v>
      </c>
      <c r="AZ226" s="102">
        <v>53</v>
      </c>
      <c r="BC226" s="103"/>
      <c r="BD226" s="102">
        <v>0.2</v>
      </c>
      <c r="BG226" s="102">
        <v>43</v>
      </c>
      <c r="BJ226" s="103"/>
      <c r="BK226" s="207">
        <v>24</v>
      </c>
      <c r="BN226" s="103"/>
      <c r="BO226" s="102">
        <v>27</v>
      </c>
      <c r="BV226" s="103"/>
      <c r="BW226" s="102">
        <v>2.8</v>
      </c>
      <c r="CF226" s="103"/>
      <c r="CG226" s="102">
        <v>0.02</v>
      </c>
      <c r="CJ226" s="103" t="s">
        <v>150</v>
      </c>
      <c r="CK226" s="102">
        <v>5</v>
      </c>
      <c r="CN226" s="109"/>
      <c r="CO226" s="110" t="s">
        <v>173</v>
      </c>
      <c r="CT226" s="87" t="s">
        <v>150</v>
      </c>
      <c r="CU226" s="111">
        <v>10</v>
      </c>
      <c r="CX226" s="112"/>
      <c r="CY226" s="160">
        <v>430</v>
      </c>
      <c r="DF226" s="107"/>
      <c r="DG226" s="110"/>
      <c r="DJ226" s="109"/>
      <c r="DK226" s="110"/>
      <c r="DP226" s="109"/>
      <c r="DQ226" s="110"/>
      <c r="DT226" s="103" t="s">
        <v>150</v>
      </c>
      <c r="DU226" s="178">
        <v>50</v>
      </c>
      <c r="DX226" s="109"/>
      <c r="DY226" s="110"/>
      <c r="EB226" s="107"/>
      <c r="EC226" s="209">
        <v>4200</v>
      </c>
      <c r="EL226" s="107"/>
      <c r="EM226" s="210"/>
      <c r="EP226" s="109"/>
      <c r="EQ226" s="110"/>
      <c r="ET226" s="103"/>
      <c r="EU226" s="110" t="s">
        <v>173</v>
      </c>
      <c r="EX226" s="109"/>
      <c r="EY226" s="231"/>
    </row>
    <row r="227" spans="1:155" ht="12.75">
      <c r="A227" s="9" t="s">
        <v>273</v>
      </c>
      <c r="B227" s="25" t="s">
        <v>270</v>
      </c>
      <c r="C227" s="32" t="s">
        <v>245</v>
      </c>
      <c r="D227" s="35" t="s">
        <v>247</v>
      </c>
      <c r="E227" s="26" t="s">
        <v>356</v>
      </c>
      <c r="F227" s="248" t="s">
        <v>363</v>
      </c>
      <c r="G227" s="27">
        <v>354404078403103</v>
      </c>
      <c r="H227" s="89">
        <v>37384</v>
      </c>
      <c r="J227" s="25">
        <v>301</v>
      </c>
      <c r="K227" s="10" t="s">
        <v>311</v>
      </c>
      <c r="L227" s="241">
        <v>376.35</v>
      </c>
      <c r="N227" s="84">
        <v>7.81</v>
      </c>
      <c r="O227" s="52">
        <v>264</v>
      </c>
      <c r="P227" s="52">
        <v>18.5</v>
      </c>
      <c r="Q227" s="52"/>
      <c r="R227" s="52"/>
      <c r="T227" s="86">
        <v>29</v>
      </c>
      <c r="W227" s="87"/>
      <c r="X227" s="86">
        <v>2.7</v>
      </c>
      <c r="AA227" s="87"/>
      <c r="AB227" s="86">
        <v>2.5</v>
      </c>
      <c r="AE227" s="87"/>
      <c r="AF227" s="86">
        <v>13</v>
      </c>
      <c r="AO227" s="87"/>
      <c r="AP227" s="40">
        <v>72</v>
      </c>
      <c r="AQ227" s="87"/>
      <c r="AR227" s="40">
        <f>AP227*1.219</f>
        <v>87.768</v>
      </c>
      <c r="AS227" s="87"/>
      <c r="AT227" s="86">
        <v>1</v>
      </c>
      <c r="AU227" s="42"/>
      <c r="AV227" s="41">
        <v>87.768</v>
      </c>
      <c r="AZ227" s="86">
        <v>3</v>
      </c>
      <c r="BC227" s="87"/>
      <c r="BD227" s="86">
        <v>2</v>
      </c>
      <c r="BG227" s="86">
        <v>29</v>
      </c>
      <c r="BJ227" s="87"/>
      <c r="BK227" s="200">
        <v>34</v>
      </c>
      <c r="BN227" s="103" t="s">
        <v>150</v>
      </c>
      <c r="BO227" s="102">
        <v>0.01</v>
      </c>
      <c r="BV227" s="103" t="s">
        <v>150</v>
      </c>
      <c r="BW227" s="102">
        <v>0.01</v>
      </c>
      <c r="CF227" s="103" t="s">
        <v>150</v>
      </c>
      <c r="CG227" s="102">
        <v>0.02</v>
      </c>
      <c r="CJ227" s="87"/>
      <c r="CK227" s="86">
        <v>5</v>
      </c>
      <c r="CN227" s="87" t="s">
        <v>150</v>
      </c>
      <c r="CO227" s="86">
        <v>50</v>
      </c>
      <c r="CT227" s="87" t="s">
        <v>150</v>
      </c>
      <c r="CU227" s="111">
        <v>10</v>
      </c>
      <c r="CX227" s="87"/>
      <c r="CY227" s="86">
        <v>23</v>
      </c>
      <c r="DF227" s="87" t="s">
        <v>150</v>
      </c>
      <c r="DG227" s="86">
        <v>2</v>
      </c>
      <c r="DJ227" s="87" t="s">
        <v>150</v>
      </c>
      <c r="DK227" s="86">
        <v>25</v>
      </c>
      <c r="DP227" s="87" t="s">
        <v>150</v>
      </c>
      <c r="DQ227" s="86">
        <v>2</v>
      </c>
      <c r="DT227" s="103" t="s">
        <v>150</v>
      </c>
      <c r="DU227" s="178">
        <v>50</v>
      </c>
      <c r="DX227" s="87" t="s">
        <v>150</v>
      </c>
      <c r="DY227" s="86">
        <v>10</v>
      </c>
      <c r="EB227" s="87" t="s">
        <v>150</v>
      </c>
      <c r="EC227" s="177">
        <v>10</v>
      </c>
      <c r="EL227" s="87" t="s">
        <v>150</v>
      </c>
      <c r="EM227" s="200">
        <v>10</v>
      </c>
      <c r="EP227" s="87" t="s">
        <v>150</v>
      </c>
      <c r="EQ227" s="86">
        <v>5</v>
      </c>
      <c r="ET227" s="87" t="s">
        <v>150</v>
      </c>
      <c r="EU227" s="86">
        <v>5</v>
      </c>
      <c r="EX227" s="87"/>
      <c r="EY227" s="177">
        <v>10</v>
      </c>
    </row>
    <row r="228" spans="1:159" ht="12.75">
      <c r="A228" s="9" t="s">
        <v>273</v>
      </c>
      <c r="B228" s="25" t="s">
        <v>269</v>
      </c>
      <c r="C228" s="25" t="s">
        <v>245</v>
      </c>
      <c r="D228" s="35" t="s">
        <v>247</v>
      </c>
      <c r="E228" s="26" t="s">
        <v>356</v>
      </c>
      <c r="F228" s="248" t="s">
        <v>363</v>
      </c>
      <c r="G228" s="27">
        <v>354404078403103</v>
      </c>
      <c r="H228" s="28">
        <v>37384</v>
      </c>
      <c r="I228" s="25">
        <v>1200</v>
      </c>
      <c r="J228" s="25">
        <v>301</v>
      </c>
      <c r="K228" s="10" t="s">
        <v>311</v>
      </c>
      <c r="L228" s="241">
        <v>376.35</v>
      </c>
      <c r="AQ228" s="19"/>
      <c r="AR228" s="40"/>
      <c r="FA228" s="20">
        <v>47</v>
      </c>
      <c r="FC228" s="184">
        <v>2720</v>
      </c>
    </row>
    <row r="229" spans="1:155" ht="12.75">
      <c r="A229" s="9" t="s">
        <v>273</v>
      </c>
      <c r="B229" s="25" t="s">
        <v>270</v>
      </c>
      <c r="C229" s="32" t="s">
        <v>245</v>
      </c>
      <c r="D229" s="35" t="s">
        <v>247</v>
      </c>
      <c r="E229" s="26" t="s">
        <v>356</v>
      </c>
      <c r="F229" s="248" t="s">
        <v>363</v>
      </c>
      <c r="G229" s="27">
        <v>354404078403103</v>
      </c>
      <c r="H229" s="89">
        <v>37573</v>
      </c>
      <c r="J229" s="25">
        <v>301</v>
      </c>
      <c r="K229" s="10" t="s">
        <v>311</v>
      </c>
      <c r="L229" s="241">
        <v>376.35</v>
      </c>
      <c r="N229" s="84">
        <v>7.92</v>
      </c>
      <c r="O229" s="52">
        <v>215</v>
      </c>
      <c r="P229" s="52">
        <v>17.7</v>
      </c>
      <c r="Q229" s="52"/>
      <c r="R229" s="52"/>
      <c r="T229" s="86">
        <v>26</v>
      </c>
      <c r="W229" s="87"/>
      <c r="X229" s="86">
        <v>2.3</v>
      </c>
      <c r="AA229" s="87"/>
      <c r="AB229" s="86">
        <v>2.6</v>
      </c>
      <c r="AE229" s="87"/>
      <c r="AF229" s="86">
        <v>13</v>
      </c>
      <c r="AO229" s="87"/>
      <c r="AP229" s="40"/>
      <c r="AQ229" s="87"/>
      <c r="AR229" s="40"/>
      <c r="AS229" s="87"/>
      <c r="AT229" s="86"/>
      <c r="AU229" s="42"/>
      <c r="AV229" s="40"/>
      <c r="AZ229" s="86"/>
      <c r="BC229" s="87"/>
      <c r="BD229" s="86"/>
      <c r="BG229" s="86"/>
      <c r="BJ229" s="87"/>
      <c r="BK229" s="200"/>
      <c r="BN229" s="87"/>
      <c r="BO229" s="86"/>
      <c r="BV229" s="87"/>
      <c r="BW229" s="86"/>
      <c r="CF229" s="87"/>
      <c r="CG229" s="86"/>
      <c r="CJ229" s="87"/>
      <c r="CK229" s="86"/>
      <c r="CN229" s="87" t="s">
        <v>150</v>
      </c>
      <c r="CO229" s="86">
        <v>50</v>
      </c>
      <c r="CT229" s="87" t="s">
        <v>150</v>
      </c>
      <c r="CU229" s="111">
        <v>10</v>
      </c>
      <c r="CX229" s="87"/>
      <c r="CY229" s="86">
        <v>20</v>
      </c>
      <c r="DF229" s="87" t="s">
        <v>150</v>
      </c>
      <c r="DG229" s="86">
        <v>2</v>
      </c>
      <c r="DJ229" s="87" t="s">
        <v>150</v>
      </c>
      <c r="DK229" s="86">
        <v>25</v>
      </c>
      <c r="DP229" s="87" t="s">
        <v>150</v>
      </c>
      <c r="DQ229" s="86">
        <v>2</v>
      </c>
      <c r="DT229" s="103" t="s">
        <v>150</v>
      </c>
      <c r="DU229" s="178">
        <v>50</v>
      </c>
      <c r="DX229" s="87" t="s">
        <v>150</v>
      </c>
      <c r="DY229" s="86">
        <v>10</v>
      </c>
      <c r="EB229" s="87" t="s">
        <v>150</v>
      </c>
      <c r="EC229" s="177">
        <v>10</v>
      </c>
      <c r="EL229" s="87" t="s">
        <v>150</v>
      </c>
      <c r="EM229" s="200">
        <v>10</v>
      </c>
      <c r="EP229" s="87" t="s">
        <v>150</v>
      </c>
      <c r="EQ229" s="86">
        <v>5</v>
      </c>
      <c r="ET229" s="87" t="s">
        <v>150</v>
      </c>
      <c r="EU229" s="86">
        <v>5</v>
      </c>
      <c r="EX229" s="87"/>
      <c r="EY229" s="177">
        <v>22</v>
      </c>
    </row>
    <row r="230" spans="1:161" ht="12.75">
      <c r="A230" s="9" t="s">
        <v>273</v>
      </c>
      <c r="B230" s="25" t="s">
        <v>269</v>
      </c>
      <c r="C230" s="25" t="s">
        <v>245</v>
      </c>
      <c r="D230" s="139" t="s">
        <v>247</v>
      </c>
      <c r="E230" s="26" t="s">
        <v>356</v>
      </c>
      <c r="F230" s="26" t="s">
        <v>284</v>
      </c>
      <c r="G230" s="27">
        <v>354404078403103</v>
      </c>
      <c r="H230" s="28">
        <v>37573</v>
      </c>
      <c r="I230" s="25">
        <v>1100</v>
      </c>
      <c r="J230" s="25">
        <v>301</v>
      </c>
      <c r="K230" s="10" t="s">
        <v>311</v>
      </c>
      <c r="L230" s="241">
        <v>376</v>
      </c>
      <c r="M230" s="20">
        <v>0.1</v>
      </c>
      <c r="N230" s="215">
        <v>7.9</v>
      </c>
      <c r="O230" s="25">
        <v>215</v>
      </c>
      <c r="P230" s="25">
        <v>17.7</v>
      </c>
      <c r="Q230" s="11">
        <v>74</v>
      </c>
      <c r="R230" s="11"/>
      <c r="S230" s="20">
        <v>25.9</v>
      </c>
      <c r="V230" s="20">
        <v>2.27</v>
      </c>
      <c r="Z230" s="20">
        <v>2.25</v>
      </c>
      <c r="AD230" s="20">
        <v>15</v>
      </c>
      <c r="AG230" s="19" t="s">
        <v>157</v>
      </c>
      <c r="AH230" s="20">
        <v>73</v>
      </c>
      <c r="AJ230" s="29">
        <v>65</v>
      </c>
      <c r="AQ230" s="19"/>
      <c r="AR230" s="40"/>
      <c r="AV230" s="20">
        <v>79.24</v>
      </c>
      <c r="AX230" s="20">
        <v>2.85</v>
      </c>
      <c r="BB230" s="150">
        <v>2.03</v>
      </c>
      <c r="BF230" s="20">
        <v>24.2</v>
      </c>
      <c r="BI230" s="197">
        <v>29.6</v>
      </c>
      <c r="BL230" s="19" t="s">
        <v>150</v>
      </c>
      <c r="BM230" s="20">
        <v>0.04</v>
      </c>
      <c r="BP230" s="19" t="s">
        <v>157</v>
      </c>
      <c r="BQ230" s="20">
        <v>0.06</v>
      </c>
      <c r="BY230" s="20">
        <v>0.018</v>
      </c>
      <c r="CB230" s="19" t="s">
        <v>150</v>
      </c>
      <c r="CC230" s="20">
        <v>0.02</v>
      </c>
      <c r="CM230" s="20">
        <v>6.6</v>
      </c>
      <c r="CQ230" s="20">
        <v>0.65</v>
      </c>
      <c r="CS230" s="20">
        <v>6</v>
      </c>
      <c r="CW230" s="20">
        <v>20</v>
      </c>
      <c r="CZ230" s="19" t="s">
        <v>150</v>
      </c>
      <c r="DA230" s="20">
        <v>0.06</v>
      </c>
      <c r="DC230" s="20">
        <v>22</v>
      </c>
      <c r="DE230" s="20">
        <v>0.04</v>
      </c>
      <c r="DH230" s="19" t="s">
        <v>150</v>
      </c>
      <c r="DI230" s="20">
        <v>0.8</v>
      </c>
      <c r="DM230" s="20">
        <v>0.111</v>
      </c>
      <c r="DO230" s="20">
        <v>0.4</v>
      </c>
      <c r="DR230" s="19" t="s">
        <v>150</v>
      </c>
      <c r="DS230" s="165">
        <v>10</v>
      </c>
      <c r="DV230" s="19" t="s">
        <v>150</v>
      </c>
      <c r="DW230" s="20">
        <v>0.08</v>
      </c>
      <c r="EA230" s="165">
        <v>3.3</v>
      </c>
      <c r="EI230" s="20">
        <v>16.1</v>
      </c>
      <c r="EK230" s="197">
        <v>1.23</v>
      </c>
      <c r="EN230" s="19" t="s">
        <v>150</v>
      </c>
      <c r="EO230" s="20">
        <v>3</v>
      </c>
      <c r="ER230" s="19" t="s">
        <v>150</v>
      </c>
      <c r="ES230" s="20">
        <v>0.2</v>
      </c>
      <c r="EW230" s="165">
        <v>1.2</v>
      </c>
      <c r="FA230" s="20">
        <v>71</v>
      </c>
      <c r="FC230" s="184">
        <v>5990</v>
      </c>
      <c r="FE230" s="150">
        <v>44.2</v>
      </c>
    </row>
    <row r="231" spans="1:131" ht="12.75">
      <c r="A231" s="9" t="s">
        <v>273</v>
      </c>
      <c r="B231" s="25" t="s">
        <v>269</v>
      </c>
      <c r="C231" s="25" t="s">
        <v>245</v>
      </c>
      <c r="D231" s="139" t="s">
        <v>247</v>
      </c>
      <c r="E231" s="26" t="s">
        <v>356</v>
      </c>
      <c r="F231" s="26" t="s">
        <v>281</v>
      </c>
      <c r="G231" s="27">
        <v>354404078403103</v>
      </c>
      <c r="H231" s="28">
        <v>37966</v>
      </c>
      <c r="I231" s="25">
        <v>1615</v>
      </c>
      <c r="J231" s="25">
        <v>301</v>
      </c>
      <c r="K231" s="25" t="s">
        <v>328</v>
      </c>
      <c r="L231" s="241">
        <v>376.35</v>
      </c>
      <c r="M231" s="20">
        <v>5.9</v>
      </c>
      <c r="N231" s="215">
        <v>7.6</v>
      </c>
      <c r="O231" s="25">
        <v>154</v>
      </c>
      <c r="P231" s="25">
        <v>17.2</v>
      </c>
      <c r="Q231" s="11">
        <v>55</v>
      </c>
      <c r="R231" s="11"/>
      <c r="S231" s="20">
        <v>18.5</v>
      </c>
      <c r="V231" s="20">
        <v>2.05</v>
      </c>
      <c r="Z231" s="20">
        <v>2.62</v>
      </c>
      <c r="AD231" s="20">
        <v>11</v>
      </c>
      <c r="AH231" s="20">
        <v>63</v>
      </c>
      <c r="AJ231" s="29">
        <v>62</v>
      </c>
      <c r="AQ231" s="19"/>
      <c r="AR231" s="40"/>
      <c r="AV231" s="20">
        <v>75.58</v>
      </c>
      <c r="AX231" s="20">
        <v>3.3</v>
      </c>
      <c r="BB231" s="20">
        <v>0.65</v>
      </c>
      <c r="BF231" s="20">
        <v>33.8</v>
      </c>
      <c r="BI231" s="197">
        <v>5.4</v>
      </c>
      <c r="BL231" s="19" t="s">
        <v>150</v>
      </c>
      <c r="BM231" s="20">
        <v>0.04</v>
      </c>
      <c r="BQ231" s="20">
        <v>1.65</v>
      </c>
      <c r="BX231" s="19" t="s">
        <v>150</v>
      </c>
      <c r="BY231" s="20">
        <v>0.008</v>
      </c>
      <c r="CC231" s="20">
        <v>0.054</v>
      </c>
      <c r="CR231" s="19" t="s">
        <v>157</v>
      </c>
      <c r="CS231" s="20">
        <v>1</v>
      </c>
      <c r="DC231" s="20">
        <v>11</v>
      </c>
      <c r="DS231" s="165">
        <v>7</v>
      </c>
      <c r="EA231" s="165">
        <v>1.2</v>
      </c>
    </row>
    <row r="232" spans="1:131" ht="12.75">
      <c r="A232" s="9" t="s">
        <v>273</v>
      </c>
      <c r="B232" s="25" t="s">
        <v>269</v>
      </c>
      <c r="C232" s="25" t="s">
        <v>245</v>
      </c>
      <c r="D232" s="139" t="s">
        <v>247</v>
      </c>
      <c r="E232" s="26" t="s">
        <v>356</v>
      </c>
      <c r="F232" s="26" t="s">
        <v>281</v>
      </c>
      <c r="G232" s="27">
        <v>354404078403103</v>
      </c>
      <c r="H232" s="28">
        <v>37970</v>
      </c>
      <c r="I232" s="25">
        <v>1345</v>
      </c>
      <c r="J232" s="25">
        <v>301</v>
      </c>
      <c r="K232" s="25" t="s">
        <v>329</v>
      </c>
      <c r="L232" s="241">
        <v>376.35</v>
      </c>
      <c r="M232" s="20">
        <v>0.9</v>
      </c>
      <c r="N232" s="215">
        <v>8.5</v>
      </c>
      <c r="O232" s="25">
        <v>180</v>
      </c>
      <c r="P232" s="25">
        <v>17.2</v>
      </c>
      <c r="Q232" s="11">
        <v>67</v>
      </c>
      <c r="R232" s="11"/>
      <c r="S232" s="20">
        <v>23.6</v>
      </c>
      <c r="V232" s="20">
        <v>1.96</v>
      </c>
      <c r="Z232" s="20">
        <v>2.78</v>
      </c>
      <c r="AD232" s="20">
        <v>12.9</v>
      </c>
      <c r="AH232" s="20">
        <v>67</v>
      </c>
      <c r="AJ232" s="29">
        <v>66</v>
      </c>
      <c r="AQ232" s="19"/>
      <c r="AR232" s="40"/>
      <c r="AV232" s="20">
        <v>80.45</v>
      </c>
      <c r="AX232" s="20">
        <v>3.26</v>
      </c>
      <c r="BB232" s="20">
        <v>1.11</v>
      </c>
      <c r="BF232" s="20">
        <v>30.4</v>
      </c>
      <c r="BI232" s="197">
        <v>13.9</v>
      </c>
      <c r="BL232" s="19" t="s">
        <v>150</v>
      </c>
      <c r="BM232" s="20">
        <v>0.04</v>
      </c>
      <c r="BQ232" s="20">
        <v>1.28</v>
      </c>
      <c r="BU232" s="20">
        <v>1.15</v>
      </c>
      <c r="BY232" s="20">
        <v>0.137</v>
      </c>
      <c r="CC232" s="20">
        <v>0.025</v>
      </c>
      <c r="CR232" s="19" t="s">
        <v>157</v>
      </c>
      <c r="CS232" s="20">
        <v>1</v>
      </c>
      <c r="DC232" s="20">
        <v>13</v>
      </c>
      <c r="DR232" s="19" t="s">
        <v>157</v>
      </c>
      <c r="DS232" s="165">
        <v>6</v>
      </c>
      <c r="EA232" s="165">
        <v>4.5</v>
      </c>
    </row>
    <row r="233" spans="1:155" ht="12.75">
      <c r="A233" s="9" t="s">
        <v>273</v>
      </c>
      <c r="B233" s="25" t="s">
        <v>270</v>
      </c>
      <c r="C233" s="32" t="s">
        <v>245</v>
      </c>
      <c r="D233" s="35" t="s">
        <v>248</v>
      </c>
      <c r="E233" s="26" t="s">
        <v>356</v>
      </c>
      <c r="F233" s="248" t="s">
        <v>363</v>
      </c>
      <c r="G233" s="27">
        <v>354401078403401</v>
      </c>
      <c r="H233" s="89">
        <v>37211</v>
      </c>
      <c r="J233" s="25">
        <v>302</v>
      </c>
      <c r="K233" s="10" t="s">
        <v>311</v>
      </c>
      <c r="L233" s="241">
        <v>358</v>
      </c>
      <c r="N233" s="222">
        <v>6.36</v>
      </c>
      <c r="O233" s="101">
        <v>156</v>
      </c>
      <c r="P233" s="101">
        <v>17.34</v>
      </c>
      <c r="Q233" s="101"/>
      <c r="R233" s="101"/>
      <c r="T233" s="102">
        <v>14</v>
      </c>
      <c r="W233" s="103"/>
      <c r="X233" s="102">
        <v>2.4</v>
      </c>
      <c r="AA233" s="103"/>
      <c r="AB233" s="102">
        <v>2.1</v>
      </c>
      <c r="AE233" s="103"/>
      <c r="AF233" s="102">
        <v>9.4</v>
      </c>
      <c r="AO233" s="103"/>
      <c r="AP233" s="104">
        <v>49</v>
      </c>
      <c r="AQ233" s="103"/>
      <c r="AR233" s="40">
        <f>AP233*1.219</f>
        <v>59.731</v>
      </c>
      <c r="AS233" s="103" t="s">
        <v>150</v>
      </c>
      <c r="AT233" s="102">
        <v>1</v>
      </c>
      <c r="AU233" s="105"/>
      <c r="AV233" s="108">
        <v>59.731</v>
      </c>
      <c r="AZ233" s="102">
        <v>4</v>
      </c>
      <c r="BC233" s="103"/>
      <c r="BD233" s="102">
        <v>0.4</v>
      </c>
      <c r="BG233" s="102">
        <v>75</v>
      </c>
      <c r="BJ233" s="103" t="s">
        <v>150</v>
      </c>
      <c r="BK233" s="207">
        <v>5</v>
      </c>
      <c r="BN233" s="103"/>
      <c r="BO233" s="102">
        <v>0.04</v>
      </c>
      <c r="BV233" s="103"/>
      <c r="BW233" s="102">
        <v>3.3</v>
      </c>
      <c r="CF233" s="103"/>
      <c r="CG233" s="102">
        <v>0.04</v>
      </c>
      <c r="CJ233" s="103"/>
      <c r="CK233" s="113"/>
      <c r="CN233" s="87" t="s">
        <v>150</v>
      </c>
      <c r="CO233" s="86">
        <v>50</v>
      </c>
      <c r="CT233" s="87" t="s">
        <v>150</v>
      </c>
      <c r="CU233" s="111">
        <v>10</v>
      </c>
      <c r="CX233" s="112"/>
      <c r="CY233" s="102">
        <v>15</v>
      </c>
      <c r="DF233" s="87" t="s">
        <v>150</v>
      </c>
      <c r="DG233" s="86">
        <v>2</v>
      </c>
      <c r="DJ233" s="87" t="s">
        <v>150</v>
      </c>
      <c r="DK233" s="86">
        <v>25</v>
      </c>
      <c r="DP233" s="87" t="s">
        <v>150</v>
      </c>
      <c r="DQ233" s="86">
        <v>2</v>
      </c>
      <c r="DT233" s="107"/>
      <c r="DU233" s="178">
        <v>270</v>
      </c>
      <c r="DX233" s="87" t="s">
        <v>150</v>
      </c>
      <c r="DY233" s="86">
        <v>10</v>
      </c>
      <c r="EB233" s="103"/>
      <c r="EC233" s="178">
        <v>41</v>
      </c>
      <c r="EL233" s="87" t="s">
        <v>150</v>
      </c>
      <c r="EM233" s="200">
        <v>10</v>
      </c>
      <c r="EP233" s="87" t="s">
        <v>150</v>
      </c>
      <c r="EQ233" s="86">
        <v>5</v>
      </c>
      <c r="ET233" s="87" t="s">
        <v>150</v>
      </c>
      <c r="EU233" s="86">
        <v>5</v>
      </c>
      <c r="EX233" s="103"/>
      <c r="EY233" s="193">
        <v>4500</v>
      </c>
    </row>
    <row r="234" spans="1:159" ht="12.75">
      <c r="A234" s="9" t="s">
        <v>273</v>
      </c>
      <c r="B234" s="25" t="s">
        <v>269</v>
      </c>
      <c r="C234" s="25" t="s">
        <v>245</v>
      </c>
      <c r="D234" s="139" t="s">
        <v>248</v>
      </c>
      <c r="E234" s="26" t="s">
        <v>356</v>
      </c>
      <c r="F234" s="26" t="s">
        <v>281</v>
      </c>
      <c r="G234" s="27">
        <v>354401078403401</v>
      </c>
      <c r="H234" s="28">
        <v>37215</v>
      </c>
      <c r="I234" s="25">
        <v>912</v>
      </c>
      <c r="J234" s="25">
        <v>302</v>
      </c>
      <c r="K234" s="10" t="s">
        <v>311</v>
      </c>
      <c r="L234" s="241">
        <v>358</v>
      </c>
      <c r="M234" s="20">
        <v>3.4</v>
      </c>
      <c r="N234" s="219">
        <v>6.4</v>
      </c>
      <c r="O234" s="25">
        <v>157</v>
      </c>
      <c r="P234" s="25">
        <v>17.3</v>
      </c>
      <c r="Q234" s="25">
        <v>42</v>
      </c>
      <c r="S234" s="20">
        <v>12.8</v>
      </c>
      <c r="V234" s="20">
        <v>2.34</v>
      </c>
      <c r="Z234" s="20">
        <v>2.24</v>
      </c>
      <c r="AD234" s="20">
        <v>10.1</v>
      </c>
      <c r="AH234" s="20">
        <v>60</v>
      </c>
      <c r="AJ234" s="29">
        <v>55</v>
      </c>
      <c r="AQ234" s="19"/>
      <c r="AR234" s="40"/>
      <c r="AV234" s="20">
        <v>67.04</v>
      </c>
      <c r="AX234" s="20">
        <v>5.85</v>
      </c>
      <c r="BB234" s="20">
        <v>0.38</v>
      </c>
      <c r="BF234" s="20">
        <v>32.4</v>
      </c>
      <c r="BI234" s="197">
        <v>2.47</v>
      </c>
      <c r="BL234" s="19" t="s">
        <v>157</v>
      </c>
      <c r="BM234" s="20">
        <v>0.03</v>
      </c>
      <c r="BQ234" s="20">
        <v>3.37</v>
      </c>
      <c r="BX234" s="19" t="s">
        <v>157</v>
      </c>
      <c r="BY234" s="20">
        <v>0.006</v>
      </c>
      <c r="CC234" s="20">
        <v>0.02</v>
      </c>
      <c r="CR234" s="19" t="s">
        <v>150</v>
      </c>
      <c r="CS234" s="20">
        <v>2</v>
      </c>
      <c r="DB234" s="19" t="s">
        <v>150</v>
      </c>
      <c r="DC234" s="20">
        <v>13</v>
      </c>
      <c r="DS234" s="165">
        <v>10</v>
      </c>
      <c r="EA234" s="165">
        <v>39.6</v>
      </c>
      <c r="FA234" s="20">
        <v>95</v>
      </c>
      <c r="FC234" s="184">
        <v>12100</v>
      </c>
    </row>
    <row r="235" spans="1:155" ht="12.75">
      <c r="A235" s="9" t="s">
        <v>273</v>
      </c>
      <c r="B235" s="25" t="s">
        <v>270</v>
      </c>
      <c r="C235" s="32" t="s">
        <v>245</v>
      </c>
      <c r="D235" s="35" t="s">
        <v>248</v>
      </c>
      <c r="E235" s="26" t="s">
        <v>356</v>
      </c>
      <c r="F235" s="248" t="s">
        <v>363</v>
      </c>
      <c r="G235" s="27">
        <v>354401078403401</v>
      </c>
      <c r="H235" s="89">
        <v>37384</v>
      </c>
      <c r="J235" s="25">
        <v>302</v>
      </c>
      <c r="K235" s="10" t="s">
        <v>311</v>
      </c>
      <c r="L235" s="241">
        <v>358</v>
      </c>
      <c r="N235" s="84"/>
      <c r="O235" s="52"/>
      <c r="P235" s="52"/>
      <c r="T235" s="86">
        <v>23</v>
      </c>
      <c r="W235" s="87"/>
      <c r="X235" s="86">
        <v>3.1</v>
      </c>
      <c r="AA235" s="87"/>
      <c r="AB235" s="86">
        <v>3.6</v>
      </c>
      <c r="AE235" s="87"/>
      <c r="AF235" s="86">
        <v>9.3</v>
      </c>
      <c r="AO235" s="87"/>
      <c r="AP235" s="40">
        <v>76</v>
      </c>
      <c r="AQ235" s="87"/>
      <c r="AR235" s="40">
        <f>AP235*1.219</f>
        <v>92.644</v>
      </c>
      <c r="AS235" s="87"/>
      <c r="AT235" s="86">
        <v>1</v>
      </c>
      <c r="AU235" s="42"/>
      <c r="AV235" s="41">
        <v>92.644</v>
      </c>
      <c r="AZ235" s="86">
        <v>3</v>
      </c>
      <c r="BC235" s="87"/>
      <c r="BD235" s="86">
        <v>0.5</v>
      </c>
      <c r="BG235" s="86">
        <v>29</v>
      </c>
      <c r="BJ235" s="103" t="s">
        <v>150</v>
      </c>
      <c r="BK235" s="207">
        <v>5</v>
      </c>
      <c r="BN235" s="103" t="s">
        <v>150</v>
      </c>
      <c r="BO235" s="102">
        <v>0.01</v>
      </c>
      <c r="BV235" s="87"/>
      <c r="BW235" s="86"/>
      <c r="CF235" s="103" t="s">
        <v>150</v>
      </c>
      <c r="CG235" s="102">
        <v>0.02</v>
      </c>
      <c r="CJ235" s="87"/>
      <c r="CK235" s="86">
        <v>5</v>
      </c>
      <c r="CN235" s="87" t="s">
        <v>150</v>
      </c>
      <c r="CO235" s="86">
        <v>50</v>
      </c>
      <c r="CT235" s="87" t="s">
        <v>150</v>
      </c>
      <c r="CU235" s="111">
        <v>10</v>
      </c>
      <c r="CX235" s="87"/>
      <c r="CY235" s="86">
        <v>37</v>
      </c>
      <c r="DF235" s="87" t="s">
        <v>150</v>
      </c>
      <c r="DG235" s="86">
        <v>2</v>
      </c>
      <c r="DJ235" s="87" t="s">
        <v>150</v>
      </c>
      <c r="DK235" s="86">
        <v>25</v>
      </c>
      <c r="DP235" s="87" t="s">
        <v>150</v>
      </c>
      <c r="DQ235" s="86">
        <v>2</v>
      </c>
      <c r="DT235" s="103" t="s">
        <v>150</v>
      </c>
      <c r="DU235" s="178">
        <v>50</v>
      </c>
      <c r="DX235" s="87" t="s">
        <v>150</v>
      </c>
      <c r="DY235" s="86">
        <v>10</v>
      </c>
      <c r="EB235" s="87"/>
      <c r="EC235" s="193">
        <v>89</v>
      </c>
      <c r="EL235" s="87" t="s">
        <v>150</v>
      </c>
      <c r="EM235" s="200">
        <v>10</v>
      </c>
      <c r="EP235" s="87" t="s">
        <v>150</v>
      </c>
      <c r="EQ235" s="86">
        <v>5</v>
      </c>
      <c r="ET235" s="87" t="s">
        <v>150</v>
      </c>
      <c r="EU235" s="86">
        <v>5</v>
      </c>
      <c r="EX235" s="87"/>
      <c r="EY235" s="177">
        <v>180</v>
      </c>
    </row>
    <row r="236" spans="1:161" ht="12.75">
      <c r="A236" s="9" t="s">
        <v>273</v>
      </c>
      <c r="B236" s="25" t="s">
        <v>269</v>
      </c>
      <c r="C236" s="25" t="s">
        <v>245</v>
      </c>
      <c r="D236" s="139" t="s">
        <v>248</v>
      </c>
      <c r="E236" s="26" t="s">
        <v>356</v>
      </c>
      <c r="F236" s="26" t="s">
        <v>281</v>
      </c>
      <c r="G236" s="27">
        <v>354401078403401</v>
      </c>
      <c r="H236" s="28">
        <v>37384</v>
      </c>
      <c r="I236" s="25">
        <v>1515</v>
      </c>
      <c r="J236" s="25">
        <v>302</v>
      </c>
      <c r="K236" s="10" t="s">
        <v>311</v>
      </c>
      <c r="L236" s="241">
        <v>358</v>
      </c>
      <c r="M236" s="20">
        <v>0.2</v>
      </c>
      <c r="N236" s="215">
        <v>7.2</v>
      </c>
      <c r="O236" s="25">
        <v>200</v>
      </c>
      <c r="P236" s="25">
        <v>17.7</v>
      </c>
      <c r="Q236" s="25">
        <v>73</v>
      </c>
      <c r="S236" s="20">
        <v>23.9</v>
      </c>
      <c r="V236" s="20">
        <v>3.27</v>
      </c>
      <c r="Z236" s="20">
        <v>3.86</v>
      </c>
      <c r="AD236" s="20">
        <v>9.63</v>
      </c>
      <c r="AH236" s="20">
        <v>88</v>
      </c>
      <c r="AJ236" s="29">
        <v>83</v>
      </c>
      <c r="AQ236" s="19"/>
      <c r="AR236" s="40"/>
      <c r="AV236" s="20">
        <v>101.18</v>
      </c>
      <c r="AX236" s="20">
        <v>3.56</v>
      </c>
      <c r="BB236" s="20">
        <v>0.81</v>
      </c>
      <c r="BF236" s="20">
        <v>27.5</v>
      </c>
      <c r="BI236" s="197">
        <v>6.28</v>
      </c>
      <c r="BL236" s="19" t="s">
        <v>150</v>
      </c>
      <c r="BM236" s="20">
        <v>0.04</v>
      </c>
      <c r="BQ236" s="20">
        <v>0.25</v>
      </c>
      <c r="BU236" s="20">
        <v>0.23</v>
      </c>
      <c r="BY236" s="20">
        <v>0.013</v>
      </c>
      <c r="CB236" s="19" t="s">
        <v>150</v>
      </c>
      <c r="CC236" s="20">
        <v>0.02</v>
      </c>
      <c r="CM236" s="20">
        <v>2.3</v>
      </c>
      <c r="CQ236" s="20">
        <v>0.08</v>
      </c>
      <c r="CR236" s="19" t="s">
        <v>150</v>
      </c>
      <c r="CS236" s="20">
        <v>2</v>
      </c>
      <c r="CW236" s="20">
        <v>30</v>
      </c>
      <c r="CZ236" s="19" t="s">
        <v>150</v>
      </c>
      <c r="DA236" s="20">
        <v>0.06</v>
      </c>
      <c r="DB236" s="19" t="s">
        <v>157</v>
      </c>
      <c r="DC236" s="20">
        <v>10</v>
      </c>
      <c r="DE236" s="20">
        <v>0.19</v>
      </c>
      <c r="DH236" s="19" t="s">
        <v>150</v>
      </c>
      <c r="DI236" s="20">
        <v>0.8</v>
      </c>
      <c r="DM236" s="20">
        <v>0.115</v>
      </c>
      <c r="DO236" s="20">
        <v>1.3</v>
      </c>
      <c r="DS236" s="165">
        <v>10</v>
      </c>
      <c r="DW236" s="20">
        <v>0.58</v>
      </c>
      <c r="EA236" s="186">
        <v>99.8</v>
      </c>
      <c r="ED236" s="19" t="s">
        <v>150</v>
      </c>
      <c r="EE236" s="20">
        <v>0.011</v>
      </c>
      <c r="EI236" s="20">
        <v>19.3</v>
      </c>
      <c r="EK236" s="197">
        <v>1.36</v>
      </c>
      <c r="EN236" s="19" t="s">
        <v>150</v>
      </c>
      <c r="EO236" s="20">
        <v>2</v>
      </c>
      <c r="ER236" s="19" t="s">
        <v>150</v>
      </c>
      <c r="ES236" s="20">
        <v>1</v>
      </c>
      <c r="EW236" s="165">
        <v>159</v>
      </c>
      <c r="FA236" s="20">
        <v>32</v>
      </c>
      <c r="FC236" s="184">
        <v>1070</v>
      </c>
      <c r="FE236" s="20">
        <v>2.89</v>
      </c>
    </row>
    <row r="237" spans="1:155" ht="12.75">
      <c r="A237" s="9" t="s">
        <v>273</v>
      </c>
      <c r="B237" s="25" t="s">
        <v>270</v>
      </c>
      <c r="C237" s="32" t="s">
        <v>245</v>
      </c>
      <c r="D237" s="35" t="s">
        <v>248</v>
      </c>
      <c r="E237" s="26" t="s">
        <v>356</v>
      </c>
      <c r="F237" s="26"/>
      <c r="G237" s="27">
        <v>354401078403401</v>
      </c>
      <c r="H237" s="89">
        <v>37574</v>
      </c>
      <c r="J237" s="25">
        <v>302</v>
      </c>
      <c r="K237" s="10" t="s">
        <v>311</v>
      </c>
      <c r="L237" s="241">
        <v>358</v>
      </c>
      <c r="N237" s="84">
        <v>7.82</v>
      </c>
      <c r="O237" s="52">
        <v>123</v>
      </c>
      <c r="P237" s="52">
        <v>17.2</v>
      </c>
      <c r="Q237" s="52"/>
      <c r="R237" s="52"/>
      <c r="T237" s="86">
        <v>26</v>
      </c>
      <c r="W237" s="87"/>
      <c r="X237" s="86">
        <v>3.4</v>
      </c>
      <c r="AA237" s="87"/>
      <c r="AB237" s="86">
        <v>3</v>
      </c>
      <c r="AE237" s="87"/>
      <c r="AF237" s="86">
        <v>9.9</v>
      </c>
      <c r="AO237" s="87"/>
      <c r="AP237" s="40"/>
      <c r="AQ237" s="87"/>
      <c r="AR237" s="40"/>
      <c r="AS237" s="87"/>
      <c r="AT237" s="86"/>
      <c r="AU237" s="42"/>
      <c r="AV237" s="40"/>
      <c r="AZ237" s="86"/>
      <c r="BC237" s="87"/>
      <c r="BD237" s="86"/>
      <c r="BG237" s="86"/>
      <c r="BJ237" s="87"/>
      <c r="BK237" s="200"/>
      <c r="BN237" s="87"/>
      <c r="BO237" s="86"/>
      <c r="BV237" s="87"/>
      <c r="BW237" s="86"/>
      <c r="CF237" s="87"/>
      <c r="CG237" s="86"/>
      <c r="CJ237" s="87"/>
      <c r="CK237" s="86"/>
      <c r="CN237" s="87" t="s">
        <v>150</v>
      </c>
      <c r="CO237" s="86">
        <v>50</v>
      </c>
      <c r="CT237" s="87" t="s">
        <v>150</v>
      </c>
      <c r="CU237" s="111">
        <v>10</v>
      </c>
      <c r="CX237" s="87"/>
      <c r="CY237" s="86">
        <v>17</v>
      </c>
      <c r="DF237" s="87" t="s">
        <v>150</v>
      </c>
      <c r="DG237" s="86">
        <v>2</v>
      </c>
      <c r="DJ237" s="87" t="s">
        <v>150</v>
      </c>
      <c r="DK237" s="86">
        <v>25</v>
      </c>
      <c r="DP237" s="87" t="s">
        <v>150</v>
      </c>
      <c r="DQ237" s="86">
        <v>2</v>
      </c>
      <c r="DT237" s="103" t="s">
        <v>150</v>
      </c>
      <c r="DU237" s="178">
        <v>50</v>
      </c>
      <c r="DX237" s="87" t="s">
        <v>150</v>
      </c>
      <c r="DY237" s="86">
        <v>10</v>
      </c>
      <c r="EB237" s="87"/>
      <c r="EC237" s="193">
        <v>90</v>
      </c>
      <c r="EL237" s="87" t="s">
        <v>150</v>
      </c>
      <c r="EM237" s="200">
        <v>10</v>
      </c>
      <c r="EP237" s="87" t="s">
        <v>150</v>
      </c>
      <c r="EQ237" s="86">
        <v>5</v>
      </c>
      <c r="ET237" s="87" t="s">
        <v>150</v>
      </c>
      <c r="EU237" s="86">
        <v>5</v>
      </c>
      <c r="EX237" s="87"/>
      <c r="EY237" s="177">
        <v>62</v>
      </c>
    </row>
    <row r="238" spans="1:161" ht="12.75">
      <c r="A238" s="9" t="s">
        <v>273</v>
      </c>
      <c r="B238" s="25" t="s">
        <v>269</v>
      </c>
      <c r="C238" s="25" t="s">
        <v>245</v>
      </c>
      <c r="D238" s="139" t="s">
        <v>248</v>
      </c>
      <c r="E238" s="26" t="s">
        <v>356</v>
      </c>
      <c r="F238" s="26" t="s">
        <v>281</v>
      </c>
      <c r="G238" s="27">
        <v>354401078403401</v>
      </c>
      <c r="H238" s="28">
        <v>37574</v>
      </c>
      <c r="I238" s="25">
        <v>1100</v>
      </c>
      <c r="J238" s="25">
        <v>302</v>
      </c>
      <c r="K238" s="10" t="s">
        <v>311</v>
      </c>
      <c r="L238" s="241">
        <v>358</v>
      </c>
      <c r="M238" s="20">
        <v>0.1</v>
      </c>
      <c r="N238" s="215">
        <v>7.8</v>
      </c>
      <c r="O238" s="25">
        <v>195</v>
      </c>
      <c r="P238" s="25">
        <v>17.4</v>
      </c>
      <c r="Q238" s="25">
        <v>75</v>
      </c>
      <c r="S238" s="20">
        <v>24.6</v>
      </c>
      <c r="V238" s="20">
        <v>3.32</v>
      </c>
      <c r="Z238" s="20">
        <v>2.65</v>
      </c>
      <c r="AD238" s="20">
        <v>9.8</v>
      </c>
      <c r="AG238" s="19" t="s">
        <v>157</v>
      </c>
      <c r="AH238" s="20">
        <v>89</v>
      </c>
      <c r="AJ238" s="29">
        <v>75</v>
      </c>
      <c r="AQ238" s="19"/>
      <c r="AR238" s="40"/>
      <c r="AV238" s="20">
        <v>91.42</v>
      </c>
      <c r="AX238" s="20">
        <v>3.09</v>
      </c>
      <c r="BB238" s="20">
        <v>0.9</v>
      </c>
      <c r="BF238" s="20">
        <v>27.4</v>
      </c>
      <c r="BI238" s="197">
        <v>6.77</v>
      </c>
      <c r="BL238" s="19" t="s">
        <v>150</v>
      </c>
      <c r="BM238" s="20">
        <v>0.04</v>
      </c>
      <c r="BP238" s="19" t="s">
        <v>150</v>
      </c>
      <c r="BQ238" s="20">
        <v>0.06</v>
      </c>
      <c r="BX238" s="19" t="s">
        <v>150</v>
      </c>
      <c r="BY238" s="20">
        <v>0.008</v>
      </c>
      <c r="CB238" s="19" t="s">
        <v>150</v>
      </c>
      <c r="CC238" s="20">
        <v>0.02</v>
      </c>
      <c r="CM238" s="20">
        <v>2.8</v>
      </c>
      <c r="CP238" s="19" t="s">
        <v>150</v>
      </c>
      <c r="CQ238" s="20">
        <v>0.3</v>
      </c>
      <c r="CR238" s="19" t="s">
        <v>150</v>
      </c>
      <c r="CS238" s="20">
        <v>2</v>
      </c>
      <c r="CW238" s="20">
        <v>16</v>
      </c>
      <c r="CZ238" s="19" t="s">
        <v>150</v>
      </c>
      <c r="DA238" s="20">
        <v>0.06</v>
      </c>
      <c r="DB238" s="19" t="s">
        <v>157</v>
      </c>
      <c r="DC238" s="20">
        <v>10</v>
      </c>
      <c r="DE238" s="20">
        <v>0.05</v>
      </c>
      <c r="DH238" s="19" t="s">
        <v>150</v>
      </c>
      <c r="DI238" s="20">
        <v>0.8</v>
      </c>
      <c r="DM238" s="20">
        <v>0.046</v>
      </c>
      <c r="DO238" s="20">
        <v>0.2</v>
      </c>
      <c r="DS238" s="165">
        <v>19</v>
      </c>
      <c r="DW238" s="20">
        <v>0.34</v>
      </c>
      <c r="EA238" s="186">
        <v>83.6</v>
      </c>
      <c r="EI238" s="20">
        <v>20.2</v>
      </c>
      <c r="EK238" s="197">
        <v>0.57</v>
      </c>
      <c r="EN238" s="19" t="s">
        <v>150</v>
      </c>
      <c r="EO238" s="20">
        <v>3</v>
      </c>
      <c r="ER238" s="19" t="s">
        <v>150</v>
      </c>
      <c r="ES238" s="20">
        <v>0.2</v>
      </c>
      <c r="EW238" s="165">
        <v>38.6</v>
      </c>
      <c r="FA238" s="20">
        <v>32</v>
      </c>
      <c r="FC238" s="184">
        <v>980</v>
      </c>
      <c r="FE238" s="20">
        <v>2.03</v>
      </c>
    </row>
    <row r="239" spans="1:131" ht="12.75">
      <c r="A239" s="9" t="s">
        <v>273</v>
      </c>
      <c r="B239" s="25" t="s">
        <v>269</v>
      </c>
      <c r="C239" s="25" t="s">
        <v>245</v>
      </c>
      <c r="D239" s="139" t="s">
        <v>248</v>
      </c>
      <c r="E239" s="26" t="s">
        <v>356</v>
      </c>
      <c r="F239" s="26" t="s">
        <v>300</v>
      </c>
      <c r="G239" s="27">
        <v>354401078403401</v>
      </c>
      <c r="H239" s="28">
        <v>37993</v>
      </c>
      <c r="I239" s="25">
        <v>1225</v>
      </c>
      <c r="J239" s="25">
        <v>302</v>
      </c>
      <c r="K239" s="25" t="s">
        <v>330</v>
      </c>
      <c r="L239" s="241">
        <v>358</v>
      </c>
      <c r="M239" s="20">
        <v>5.2</v>
      </c>
      <c r="N239" s="215">
        <v>6.8</v>
      </c>
      <c r="O239" s="25">
        <v>138</v>
      </c>
      <c r="P239" s="25">
        <v>16.7</v>
      </c>
      <c r="Q239" s="25">
        <v>37</v>
      </c>
      <c r="S239" s="20">
        <v>11.4</v>
      </c>
      <c r="V239" s="20">
        <v>2.11</v>
      </c>
      <c r="Z239" s="20">
        <v>2.14</v>
      </c>
      <c r="AD239" s="20">
        <v>10.4</v>
      </c>
      <c r="AH239" s="20">
        <v>38</v>
      </c>
      <c r="AJ239" s="29">
        <v>39</v>
      </c>
      <c r="AQ239" s="19"/>
      <c r="AR239" s="40"/>
      <c r="AV239" s="20">
        <v>47.54</v>
      </c>
      <c r="AX239" s="20">
        <v>6.21</v>
      </c>
      <c r="BB239" s="20">
        <v>0.23</v>
      </c>
      <c r="BF239" s="20">
        <v>34.1</v>
      </c>
      <c r="BI239" s="197">
        <v>1.65</v>
      </c>
      <c r="BL239" s="19" t="s">
        <v>150</v>
      </c>
      <c r="BM239" s="20">
        <v>0.04</v>
      </c>
      <c r="BQ239" s="20">
        <v>4.32</v>
      </c>
      <c r="BX239" s="19" t="s">
        <v>150</v>
      </c>
      <c r="BY239" s="20">
        <v>0.008</v>
      </c>
      <c r="CC239" s="20">
        <v>0.026</v>
      </c>
      <c r="CR239" s="19" t="s">
        <v>150</v>
      </c>
      <c r="CS239" s="20">
        <v>2</v>
      </c>
      <c r="DB239" s="19" t="s">
        <v>157</v>
      </c>
      <c r="DC239" s="20">
        <v>5.1</v>
      </c>
      <c r="DS239" s="165">
        <v>41</v>
      </c>
      <c r="EA239" s="165">
        <v>25.7</v>
      </c>
    </row>
    <row r="240" spans="1:131" ht="12.75">
      <c r="A240" s="9" t="s">
        <v>273</v>
      </c>
      <c r="B240" s="25" t="s">
        <v>269</v>
      </c>
      <c r="C240" s="25" t="s">
        <v>245</v>
      </c>
      <c r="D240" s="139" t="s">
        <v>248</v>
      </c>
      <c r="E240" s="26" t="s">
        <v>356</v>
      </c>
      <c r="F240" s="26" t="s">
        <v>281</v>
      </c>
      <c r="G240" s="27">
        <v>354401078403401</v>
      </c>
      <c r="H240" s="28">
        <v>37994</v>
      </c>
      <c r="I240" s="25">
        <v>1300</v>
      </c>
      <c r="J240" s="25">
        <v>302</v>
      </c>
      <c r="K240" s="25" t="s">
        <v>331</v>
      </c>
      <c r="L240" s="241">
        <v>358</v>
      </c>
      <c r="N240" s="215">
        <v>8.3</v>
      </c>
      <c r="O240" s="25">
        <v>192</v>
      </c>
      <c r="P240" s="25">
        <v>14.9</v>
      </c>
      <c r="Q240" s="25">
        <v>76</v>
      </c>
      <c r="S240" s="20">
        <v>24.8</v>
      </c>
      <c r="V240" s="20">
        <v>3.29</v>
      </c>
      <c r="Z240" s="20">
        <v>2.19</v>
      </c>
      <c r="AD240" s="20">
        <v>10.1</v>
      </c>
      <c r="AH240" s="20">
        <v>88</v>
      </c>
      <c r="AJ240" s="29">
        <v>85</v>
      </c>
      <c r="AQ240" s="19"/>
      <c r="AR240" s="40"/>
      <c r="AV240" s="20">
        <v>103.62</v>
      </c>
      <c r="AX240" s="20">
        <v>2.83</v>
      </c>
      <c r="BB240" s="20">
        <v>1.08</v>
      </c>
      <c r="BF240" s="20">
        <v>27.1</v>
      </c>
      <c r="BI240" s="197">
        <v>6.45</v>
      </c>
      <c r="BL240" s="19" t="s">
        <v>150</v>
      </c>
      <c r="BM240" s="20">
        <v>0.04</v>
      </c>
      <c r="BP240" s="19" t="s">
        <v>150</v>
      </c>
      <c r="BQ240" s="20">
        <v>0.06</v>
      </c>
      <c r="BX240" s="19" t="s">
        <v>150</v>
      </c>
      <c r="BY240" s="20">
        <v>0.008</v>
      </c>
      <c r="CB240" s="19" t="s">
        <v>150</v>
      </c>
      <c r="CC240" s="20">
        <v>0.007</v>
      </c>
      <c r="CR240" s="19" t="s">
        <v>150</v>
      </c>
      <c r="CS240" s="20">
        <v>2</v>
      </c>
      <c r="DC240" s="20">
        <v>12</v>
      </c>
      <c r="DS240" s="165">
        <v>65</v>
      </c>
      <c r="EA240" s="186">
        <v>88.5</v>
      </c>
    </row>
    <row r="241" spans="1:161" ht="12.75">
      <c r="A241" s="9" t="s">
        <v>154</v>
      </c>
      <c r="B241" s="25" t="s">
        <v>269</v>
      </c>
      <c r="C241" s="25" t="s">
        <v>256</v>
      </c>
      <c r="D241" s="11" t="s">
        <v>257</v>
      </c>
      <c r="E241" s="26" t="s">
        <v>356</v>
      </c>
      <c r="F241" s="248" t="s">
        <v>363</v>
      </c>
      <c r="G241" s="27">
        <v>361805078051001</v>
      </c>
      <c r="H241" s="28">
        <v>39427</v>
      </c>
      <c r="I241" s="25">
        <v>1245</v>
      </c>
      <c r="J241" s="25">
        <v>300</v>
      </c>
      <c r="K241" s="10" t="s">
        <v>311</v>
      </c>
      <c r="L241" s="241">
        <v>85</v>
      </c>
      <c r="M241" s="20">
        <v>0.3</v>
      </c>
      <c r="N241" s="215">
        <v>6.9</v>
      </c>
      <c r="O241" s="25">
        <v>268</v>
      </c>
      <c r="P241" s="25">
        <v>16.5</v>
      </c>
      <c r="Q241" s="25">
        <v>120</v>
      </c>
      <c r="S241" s="20">
        <v>39.8</v>
      </c>
      <c r="V241" s="20">
        <v>5.98</v>
      </c>
      <c r="Z241" s="20">
        <v>1.42</v>
      </c>
      <c r="AD241" s="20">
        <v>9.06</v>
      </c>
      <c r="AN241" s="20">
        <v>104</v>
      </c>
      <c r="AQ241" s="19"/>
      <c r="AR241" s="40"/>
      <c r="AV241" s="20">
        <v>127</v>
      </c>
      <c r="AX241" s="20">
        <v>4.66</v>
      </c>
      <c r="BB241" s="20">
        <v>0.12</v>
      </c>
      <c r="BF241" s="20">
        <v>31.7</v>
      </c>
      <c r="BI241" s="197">
        <v>1.86</v>
      </c>
      <c r="BL241" s="19" t="s">
        <v>150</v>
      </c>
      <c r="BM241" s="20">
        <v>0.02</v>
      </c>
      <c r="BQ241" s="20">
        <v>0.93</v>
      </c>
      <c r="BU241" s="20">
        <v>0.92</v>
      </c>
      <c r="BY241" s="20">
        <v>0.008</v>
      </c>
      <c r="CC241" s="20">
        <v>0.022</v>
      </c>
      <c r="CH241" s="19" t="s">
        <v>157</v>
      </c>
      <c r="CI241" s="20">
        <v>0.3</v>
      </c>
      <c r="CL241" s="19" t="s">
        <v>157</v>
      </c>
      <c r="CM241" s="20">
        <v>1</v>
      </c>
      <c r="CP241" s="19" t="s">
        <v>150</v>
      </c>
      <c r="CQ241" s="20">
        <v>0.14</v>
      </c>
      <c r="CR241" s="19" t="s">
        <v>157</v>
      </c>
      <c r="CS241" s="20">
        <v>0.04</v>
      </c>
      <c r="CW241" s="20">
        <v>19</v>
      </c>
      <c r="DA241" s="20">
        <v>0.01</v>
      </c>
      <c r="DB241" s="19" t="s">
        <v>157</v>
      </c>
      <c r="DC241" s="20">
        <v>5</v>
      </c>
      <c r="DD241" s="19" t="s">
        <v>150</v>
      </c>
      <c r="DE241" s="20">
        <v>0.04</v>
      </c>
      <c r="DH241" s="19" t="s">
        <v>150</v>
      </c>
      <c r="DI241" s="20">
        <v>0.12</v>
      </c>
      <c r="DM241" s="20">
        <v>0.04</v>
      </c>
      <c r="DN241" s="19" t="s">
        <v>150</v>
      </c>
      <c r="DO241" s="20">
        <v>1</v>
      </c>
      <c r="DR241" s="19" t="s">
        <v>157</v>
      </c>
      <c r="DS241" s="165">
        <v>5</v>
      </c>
      <c r="DV241" s="19" t="s">
        <v>157</v>
      </c>
      <c r="DW241" s="20">
        <v>0.07</v>
      </c>
      <c r="EA241" s="165">
        <v>5.9</v>
      </c>
      <c r="EI241" s="20">
        <v>0.4</v>
      </c>
      <c r="EK241" s="197">
        <v>0.42</v>
      </c>
      <c r="EO241" s="20">
        <v>0.14</v>
      </c>
      <c r="ER241" s="19" t="s">
        <v>150</v>
      </c>
      <c r="ES241" s="20">
        <v>0.1</v>
      </c>
      <c r="EW241" s="165">
        <v>4.4</v>
      </c>
      <c r="FA241" s="20">
        <v>100</v>
      </c>
      <c r="FC241" s="184">
        <v>13900</v>
      </c>
      <c r="FE241" s="20">
        <v>5.71</v>
      </c>
    </row>
    <row r="242" spans="1:161" s="23" customFormat="1" ht="12.75">
      <c r="A242" s="134"/>
      <c r="B242" s="11"/>
      <c r="C242" s="11"/>
      <c r="D242" s="11"/>
      <c r="E242" s="236"/>
      <c r="F242" s="236"/>
      <c r="G242" s="135"/>
      <c r="H242" s="136"/>
      <c r="I242" s="11"/>
      <c r="J242" s="11"/>
      <c r="K242" s="11"/>
      <c r="L242" s="242"/>
      <c r="M242" s="29"/>
      <c r="N242" s="217"/>
      <c r="O242" s="11"/>
      <c r="P242" s="11"/>
      <c r="Q242" s="11"/>
      <c r="R242" s="11"/>
      <c r="S242" s="29"/>
      <c r="T242" s="29"/>
      <c r="U242" s="21"/>
      <c r="V242" s="29"/>
      <c r="W242" s="21"/>
      <c r="X242" s="29"/>
      <c r="Y242" s="21"/>
      <c r="Z242" s="29"/>
      <c r="AA242" s="21"/>
      <c r="AB242" s="29"/>
      <c r="AC242" s="21"/>
      <c r="AD242" s="29"/>
      <c r="AE242" s="21"/>
      <c r="AF242" s="29"/>
      <c r="AG242" s="21"/>
      <c r="AH242" s="29"/>
      <c r="AI242" s="21"/>
      <c r="AJ242" s="29"/>
      <c r="AK242" s="21"/>
      <c r="AL242" s="29"/>
      <c r="AM242" s="21"/>
      <c r="AN242" s="29"/>
      <c r="AO242" s="21"/>
      <c r="AP242" s="29"/>
      <c r="AQ242" s="21"/>
      <c r="AR242" s="40"/>
      <c r="AS242" s="21"/>
      <c r="AT242" s="29"/>
      <c r="AU242" s="21"/>
      <c r="AV242" s="29"/>
      <c r="AW242" s="21"/>
      <c r="AX242" s="29"/>
      <c r="AY242" s="21"/>
      <c r="AZ242" s="29"/>
      <c r="BA242" s="21"/>
      <c r="BB242" s="29"/>
      <c r="BC242" s="21"/>
      <c r="BD242" s="29"/>
      <c r="BE242" s="21"/>
      <c r="BF242" s="29"/>
      <c r="BG242" s="29"/>
      <c r="BH242" s="21"/>
      <c r="BI242" s="199"/>
      <c r="BJ242" s="21"/>
      <c r="BK242" s="199"/>
      <c r="BL242" s="21"/>
      <c r="BM242" s="29"/>
      <c r="BN242" s="21"/>
      <c r="BO242" s="29"/>
      <c r="BP242" s="21"/>
      <c r="BQ242" s="29"/>
      <c r="BR242" s="21"/>
      <c r="BS242" s="29"/>
      <c r="BT242" s="21"/>
      <c r="BU242" s="29"/>
      <c r="BV242" s="21"/>
      <c r="BW242" s="29"/>
      <c r="BX242" s="21"/>
      <c r="BY242" s="29"/>
      <c r="BZ242" s="21"/>
      <c r="CA242" s="29"/>
      <c r="CB242" s="21"/>
      <c r="CC242" s="29"/>
      <c r="CD242" s="21"/>
      <c r="CE242" s="29"/>
      <c r="CF242" s="21"/>
      <c r="CG242" s="29"/>
      <c r="CH242" s="21"/>
      <c r="CI242" s="29"/>
      <c r="CJ242" s="21"/>
      <c r="CK242" s="29"/>
      <c r="CL242" s="21"/>
      <c r="CM242" s="29"/>
      <c r="CN242" s="21"/>
      <c r="CO242" s="29"/>
      <c r="CP242" s="21"/>
      <c r="CQ242" s="29"/>
      <c r="CR242" s="21"/>
      <c r="CS242" s="29"/>
      <c r="CT242" s="21"/>
      <c r="CU242" s="29"/>
      <c r="CV242" s="21"/>
      <c r="CW242" s="29"/>
      <c r="CX242" s="21"/>
      <c r="CY242" s="29"/>
      <c r="CZ242" s="21"/>
      <c r="DA242" s="29"/>
      <c r="DB242" s="21"/>
      <c r="DC242" s="29"/>
      <c r="DD242" s="21"/>
      <c r="DE242" s="29"/>
      <c r="DF242" s="21"/>
      <c r="DG242" s="29"/>
      <c r="DH242" s="21"/>
      <c r="DI242" s="29"/>
      <c r="DJ242" s="21"/>
      <c r="DK242" s="29"/>
      <c r="DL242" s="21"/>
      <c r="DM242" s="29"/>
      <c r="DN242" s="21"/>
      <c r="DO242" s="29"/>
      <c r="DP242" s="21"/>
      <c r="DQ242" s="29"/>
      <c r="DR242" s="21"/>
      <c r="DS242" s="168"/>
      <c r="DT242" s="21"/>
      <c r="DU242" s="168"/>
      <c r="DV242" s="21"/>
      <c r="DW242" s="29"/>
      <c r="DX242" s="21"/>
      <c r="DY242" s="29"/>
      <c r="DZ242" s="21"/>
      <c r="EA242" s="168"/>
      <c r="EB242" s="21"/>
      <c r="EC242" s="168"/>
      <c r="ED242" s="21"/>
      <c r="EE242" s="29"/>
      <c r="EF242" s="21"/>
      <c r="EG242" s="29"/>
      <c r="EH242" s="21"/>
      <c r="EI242" s="29"/>
      <c r="EJ242" s="21"/>
      <c r="EK242" s="199"/>
      <c r="EL242" s="21"/>
      <c r="EM242" s="199"/>
      <c r="EN242" s="21"/>
      <c r="EO242" s="29"/>
      <c r="EP242" s="21"/>
      <c r="EQ242" s="29"/>
      <c r="ER242" s="21"/>
      <c r="ES242" s="29"/>
      <c r="ET242" s="21"/>
      <c r="EU242" s="29"/>
      <c r="EV242" s="21"/>
      <c r="EW242" s="168"/>
      <c r="EX242" s="21"/>
      <c r="EY242" s="168"/>
      <c r="EZ242" s="21"/>
      <c r="FA242" s="29"/>
      <c r="FB242" s="21"/>
      <c r="FC242" s="185"/>
      <c r="FD242" s="21"/>
      <c r="FE242" s="29"/>
    </row>
    <row r="243" spans="1:161" ht="12.75">
      <c r="A243" s="9" t="s">
        <v>154</v>
      </c>
      <c r="B243" s="25" t="s">
        <v>269</v>
      </c>
      <c r="C243" s="25" t="s">
        <v>176</v>
      </c>
      <c r="D243" s="141" t="s">
        <v>177</v>
      </c>
      <c r="E243" s="26" t="s">
        <v>357</v>
      </c>
      <c r="F243" s="26" t="s">
        <v>310</v>
      </c>
      <c r="G243" s="27">
        <v>353756079295501</v>
      </c>
      <c r="H243" s="28">
        <v>39301</v>
      </c>
      <c r="I243" s="25">
        <v>1420</v>
      </c>
      <c r="J243" s="25">
        <v>263</v>
      </c>
      <c r="K243" s="10" t="s">
        <v>311</v>
      </c>
      <c r="L243" s="241">
        <v>544</v>
      </c>
      <c r="M243" s="20">
        <v>0.2</v>
      </c>
      <c r="N243" s="219">
        <v>6.4</v>
      </c>
      <c r="O243" s="25">
        <v>1300</v>
      </c>
      <c r="P243" s="25">
        <v>20.2</v>
      </c>
      <c r="Q243" s="25">
        <v>440</v>
      </c>
      <c r="S243" s="20">
        <v>140</v>
      </c>
      <c r="V243" s="20">
        <v>21.8</v>
      </c>
      <c r="Z243" s="20">
        <v>1.31</v>
      </c>
      <c r="AD243" s="20">
        <v>44.2</v>
      </c>
      <c r="AN243" s="20">
        <v>206</v>
      </c>
      <c r="AQ243" s="19"/>
      <c r="AR243" s="40"/>
      <c r="AV243" s="20">
        <v>251</v>
      </c>
      <c r="AX243" s="20">
        <v>249</v>
      </c>
      <c r="BB243" s="20">
        <v>0.26</v>
      </c>
      <c r="BF243" s="20">
        <v>35</v>
      </c>
      <c r="BI243" s="197">
        <v>8.32</v>
      </c>
      <c r="BM243" s="20">
        <v>0.829</v>
      </c>
      <c r="BP243" s="19" t="s">
        <v>150</v>
      </c>
      <c r="BQ243" s="20">
        <v>0.06</v>
      </c>
      <c r="BX243" s="19" t="s">
        <v>157</v>
      </c>
      <c r="BY243" s="20">
        <v>0.001</v>
      </c>
      <c r="CC243" s="20">
        <v>0.026</v>
      </c>
      <c r="CI243" s="20">
        <v>1.3</v>
      </c>
      <c r="CM243" s="20">
        <v>6.1</v>
      </c>
      <c r="CP243" s="19" t="s">
        <v>150</v>
      </c>
      <c r="CQ243" s="20">
        <v>0.06</v>
      </c>
      <c r="CS243" s="20">
        <v>0.88</v>
      </c>
      <c r="CW243" s="20">
        <v>192</v>
      </c>
      <c r="DA243" s="20">
        <v>0.06</v>
      </c>
      <c r="DC243" s="20">
        <v>8</v>
      </c>
      <c r="DD243" s="19" t="s">
        <v>150</v>
      </c>
      <c r="DE243" s="20">
        <v>0.04</v>
      </c>
      <c r="DH243" s="19" t="s">
        <v>150</v>
      </c>
      <c r="DI243" s="20">
        <v>0.12</v>
      </c>
      <c r="DM243" s="20">
        <v>0.33</v>
      </c>
      <c r="DN243" s="19" t="s">
        <v>157</v>
      </c>
      <c r="DO243" s="20">
        <v>0.31</v>
      </c>
      <c r="DS243" s="186">
        <v>9860</v>
      </c>
      <c r="DW243" s="20">
        <v>0.25</v>
      </c>
      <c r="EA243" s="186">
        <v>1490</v>
      </c>
      <c r="EI243" s="20">
        <v>0.6</v>
      </c>
      <c r="EK243" s="197">
        <v>1</v>
      </c>
      <c r="EN243" s="19" t="s">
        <v>150</v>
      </c>
      <c r="EO243" s="20">
        <v>0.08</v>
      </c>
      <c r="ER243" s="19" t="s">
        <v>150</v>
      </c>
      <c r="ES243" s="20">
        <v>0.1</v>
      </c>
      <c r="EW243" s="165">
        <v>287</v>
      </c>
      <c r="FA243" s="20">
        <v>18</v>
      </c>
      <c r="FC243" s="181">
        <v>200</v>
      </c>
      <c r="FD243" s="19" t="s">
        <v>150</v>
      </c>
      <c r="FE243" s="20">
        <v>0.04</v>
      </c>
    </row>
    <row r="244" spans="1:161" ht="12.75">
      <c r="A244" s="9" t="s">
        <v>154</v>
      </c>
      <c r="B244" s="25" t="s">
        <v>269</v>
      </c>
      <c r="C244" s="25" t="s">
        <v>187</v>
      </c>
      <c r="D244" s="141" t="s">
        <v>188</v>
      </c>
      <c r="E244" s="26" t="s">
        <v>357</v>
      </c>
      <c r="F244" s="26" t="s">
        <v>290</v>
      </c>
      <c r="G244" s="27">
        <v>361020078484801</v>
      </c>
      <c r="H244" s="28">
        <v>39295</v>
      </c>
      <c r="I244" s="25">
        <v>1255</v>
      </c>
      <c r="J244" s="25">
        <v>125</v>
      </c>
      <c r="K244" s="10" t="s">
        <v>311</v>
      </c>
      <c r="L244" s="241">
        <v>446</v>
      </c>
      <c r="M244" s="20">
        <v>0.2</v>
      </c>
      <c r="N244" s="215">
        <v>6.8</v>
      </c>
      <c r="O244" s="25">
        <v>344</v>
      </c>
      <c r="P244" s="25">
        <v>15.9</v>
      </c>
      <c r="Q244" s="25">
        <v>140</v>
      </c>
      <c r="S244" s="20">
        <v>41.3</v>
      </c>
      <c r="V244" s="20">
        <v>10</v>
      </c>
      <c r="Z244" s="20">
        <v>1.03</v>
      </c>
      <c r="AD244" s="20">
        <v>11.8</v>
      </c>
      <c r="AN244" s="20">
        <v>117</v>
      </c>
      <c r="AQ244" s="19"/>
      <c r="AR244" s="40"/>
      <c r="AV244" s="20">
        <v>143</v>
      </c>
      <c r="AX244" s="20">
        <v>20.9</v>
      </c>
      <c r="BB244" s="20">
        <v>0.23</v>
      </c>
      <c r="BF244" s="20">
        <v>38.4</v>
      </c>
      <c r="BI244" s="197">
        <v>5.58</v>
      </c>
      <c r="BM244" s="20">
        <v>0.047</v>
      </c>
      <c r="BP244" s="19" t="s">
        <v>150</v>
      </c>
      <c r="BQ244" s="20">
        <v>0.06</v>
      </c>
      <c r="BX244" s="19" t="s">
        <v>150</v>
      </c>
      <c r="BY244" s="20">
        <v>0.002</v>
      </c>
      <c r="CC244" s="20">
        <v>0.044</v>
      </c>
      <c r="CH244" s="19" t="s">
        <v>157</v>
      </c>
      <c r="CI244" s="20">
        <v>0.4</v>
      </c>
      <c r="CL244" s="19" t="s">
        <v>150</v>
      </c>
      <c r="CM244" s="20">
        <v>1.6</v>
      </c>
      <c r="CP244" s="19" t="s">
        <v>150</v>
      </c>
      <c r="CQ244" s="20">
        <v>0.06</v>
      </c>
      <c r="CS244" s="20">
        <v>0.86</v>
      </c>
      <c r="CW244" s="20">
        <v>26</v>
      </c>
      <c r="CZ244" s="19" t="s">
        <v>150</v>
      </c>
      <c r="DA244" s="20">
        <v>0.06</v>
      </c>
      <c r="DB244" s="19" t="s">
        <v>150</v>
      </c>
      <c r="DC244" s="20">
        <v>8</v>
      </c>
      <c r="DD244" s="19" t="s">
        <v>150</v>
      </c>
      <c r="DE244" s="20">
        <v>0.04</v>
      </c>
      <c r="DH244" s="19" t="s">
        <v>150</v>
      </c>
      <c r="DI244" s="20">
        <v>0.12</v>
      </c>
      <c r="DL244" s="19" t="s">
        <v>157</v>
      </c>
      <c r="DM244" s="20">
        <v>0.02</v>
      </c>
      <c r="DN244" s="19" t="s">
        <v>150</v>
      </c>
      <c r="DO244" s="20">
        <v>0.4</v>
      </c>
      <c r="DS244" s="186">
        <v>786</v>
      </c>
      <c r="DV244" s="19" t="s">
        <v>157</v>
      </c>
      <c r="DW244" s="20">
        <v>0.09</v>
      </c>
      <c r="EA244" s="186">
        <v>318</v>
      </c>
      <c r="EI244" s="20">
        <v>0.3</v>
      </c>
      <c r="EK244" s="197">
        <v>0.19</v>
      </c>
      <c r="EN244" s="19" t="s">
        <v>150</v>
      </c>
      <c r="EO244" s="20">
        <v>0.08</v>
      </c>
      <c r="ER244" s="19" t="s">
        <v>150</v>
      </c>
      <c r="ES244" s="20">
        <v>0.1</v>
      </c>
      <c r="EW244" s="165">
        <v>35.4</v>
      </c>
      <c r="FA244" s="20">
        <v>18</v>
      </c>
      <c r="FC244" s="181">
        <v>220</v>
      </c>
      <c r="FD244" s="19" t="s">
        <v>150</v>
      </c>
      <c r="FE244" s="20">
        <v>0.04</v>
      </c>
    </row>
    <row r="245" spans="1:161" ht="12.75">
      <c r="A245" s="9" t="s">
        <v>154</v>
      </c>
      <c r="B245" s="25" t="s">
        <v>269</v>
      </c>
      <c r="C245" s="25" t="s">
        <v>189</v>
      </c>
      <c r="D245" s="141" t="s">
        <v>190</v>
      </c>
      <c r="E245" s="26" t="s">
        <v>357</v>
      </c>
      <c r="F245" s="26" t="s">
        <v>281</v>
      </c>
      <c r="G245" s="27">
        <v>353040080062101</v>
      </c>
      <c r="H245" s="28">
        <v>39308</v>
      </c>
      <c r="I245" s="25">
        <v>1405</v>
      </c>
      <c r="J245" s="25">
        <v>105</v>
      </c>
      <c r="K245" s="10" t="s">
        <v>311</v>
      </c>
      <c r="L245" s="241">
        <v>162</v>
      </c>
      <c r="M245" s="20">
        <v>0.6</v>
      </c>
      <c r="N245" s="215">
        <v>6.6</v>
      </c>
      <c r="O245" s="25">
        <v>146</v>
      </c>
      <c r="P245" s="25">
        <v>16.2</v>
      </c>
      <c r="Q245" s="25">
        <v>47</v>
      </c>
      <c r="S245" s="20">
        <v>14</v>
      </c>
      <c r="V245" s="20">
        <v>2.95</v>
      </c>
      <c r="Z245" s="20">
        <v>0.46</v>
      </c>
      <c r="AD245" s="20">
        <v>9.89</v>
      </c>
      <c r="AN245" s="20">
        <v>67</v>
      </c>
      <c r="AQ245" s="19"/>
      <c r="AR245" s="40"/>
      <c r="AV245" s="20">
        <v>81</v>
      </c>
      <c r="AX245" s="20">
        <v>2.05</v>
      </c>
      <c r="BB245" s="20">
        <v>0.22</v>
      </c>
      <c r="BF245" s="20">
        <v>43.3</v>
      </c>
      <c r="BI245" s="197">
        <v>10.1</v>
      </c>
      <c r="BM245" s="20">
        <v>0.02</v>
      </c>
      <c r="BP245" s="19" t="s">
        <v>150</v>
      </c>
      <c r="BQ245" s="20">
        <v>0.06</v>
      </c>
      <c r="BX245" s="19" t="s">
        <v>157</v>
      </c>
      <c r="BY245" s="20">
        <v>0.001</v>
      </c>
      <c r="CC245" s="20">
        <v>0.012</v>
      </c>
      <c r="CH245" s="19" t="s">
        <v>150</v>
      </c>
      <c r="CI245" s="20">
        <v>0.4</v>
      </c>
      <c r="CL245" s="19" t="s">
        <v>150</v>
      </c>
      <c r="CM245" s="20">
        <v>1.6</v>
      </c>
      <c r="CP245" s="19" t="s">
        <v>150</v>
      </c>
      <c r="CQ245" s="20">
        <v>0.06</v>
      </c>
      <c r="CR245" s="19" t="s">
        <v>157</v>
      </c>
      <c r="CS245" s="20">
        <v>0.06</v>
      </c>
      <c r="CW245" s="20">
        <v>3</v>
      </c>
      <c r="DA245" s="20">
        <v>0.07</v>
      </c>
      <c r="DB245" s="19" t="s">
        <v>150</v>
      </c>
      <c r="DC245" s="20">
        <v>8</v>
      </c>
      <c r="DD245" s="19" t="s">
        <v>150</v>
      </c>
      <c r="DE245" s="20">
        <v>0.04</v>
      </c>
      <c r="DH245" s="19" t="s">
        <v>150</v>
      </c>
      <c r="DI245" s="20">
        <v>0.12</v>
      </c>
      <c r="DL245" s="19" t="s">
        <v>150</v>
      </c>
      <c r="DM245" s="20">
        <v>0.04</v>
      </c>
      <c r="DN245" s="19" t="s">
        <v>157</v>
      </c>
      <c r="DO245" s="20">
        <v>0.31</v>
      </c>
      <c r="DS245" s="186">
        <v>3390</v>
      </c>
      <c r="DV245" s="19" t="s">
        <v>150</v>
      </c>
      <c r="DW245" s="20">
        <v>0.12</v>
      </c>
      <c r="EA245" s="186">
        <v>109</v>
      </c>
      <c r="EH245" s="19" t="s">
        <v>150</v>
      </c>
      <c r="EI245" s="20">
        <v>0.1</v>
      </c>
      <c r="EK245" s="197">
        <v>0.07</v>
      </c>
      <c r="EN245" s="19" t="s">
        <v>150</v>
      </c>
      <c r="EO245" s="20">
        <v>0.08</v>
      </c>
      <c r="ER245" s="19" t="s">
        <v>150</v>
      </c>
      <c r="ES245" s="20">
        <v>0.1</v>
      </c>
      <c r="EW245" s="165">
        <v>7</v>
      </c>
      <c r="FA245" s="20">
        <v>29</v>
      </c>
      <c r="FC245" s="184">
        <v>700</v>
      </c>
      <c r="FD245" s="19" t="s">
        <v>150</v>
      </c>
      <c r="FE245" s="20">
        <v>0.04</v>
      </c>
    </row>
    <row r="246" spans="1:161" ht="12.75">
      <c r="A246" s="9" t="s">
        <v>154</v>
      </c>
      <c r="B246" s="25" t="s">
        <v>269</v>
      </c>
      <c r="C246" s="25" t="s">
        <v>213</v>
      </c>
      <c r="D246" s="141" t="s">
        <v>214</v>
      </c>
      <c r="E246" s="26" t="s">
        <v>357</v>
      </c>
      <c r="F246" s="26" t="s">
        <v>281</v>
      </c>
      <c r="G246" s="27">
        <v>352512079494501</v>
      </c>
      <c r="H246" s="28">
        <v>39400</v>
      </c>
      <c r="I246" s="25">
        <v>1445</v>
      </c>
      <c r="J246" s="25">
        <v>245</v>
      </c>
      <c r="K246" s="10" t="s">
        <v>311</v>
      </c>
      <c r="L246" s="241">
        <v>530</v>
      </c>
      <c r="M246" s="20">
        <v>7.7</v>
      </c>
      <c r="N246" s="215">
        <v>6.5</v>
      </c>
      <c r="O246" s="25">
        <v>93</v>
      </c>
      <c r="P246" s="25">
        <v>16</v>
      </c>
      <c r="Q246" s="25">
        <v>40</v>
      </c>
      <c r="S246" s="20">
        <v>13.2</v>
      </c>
      <c r="V246" s="20">
        <v>1.69</v>
      </c>
      <c r="Z246" s="20">
        <v>0.16</v>
      </c>
      <c r="AD246" s="20">
        <v>7.22</v>
      </c>
      <c r="AN246" s="20">
        <v>46</v>
      </c>
      <c r="AQ246" s="19"/>
      <c r="AR246" s="40"/>
      <c r="AV246" s="20">
        <v>57</v>
      </c>
      <c r="AX246" s="20">
        <v>1.78</v>
      </c>
      <c r="BA246" s="19" t="s">
        <v>150</v>
      </c>
      <c r="BB246" s="20">
        <v>0.12</v>
      </c>
      <c r="BF246" s="20">
        <v>26.9</v>
      </c>
      <c r="BI246" s="197">
        <v>0.43</v>
      </c>
      <c r="BL246" s="19" t="s">
        <v>150</v>
      </c>
      <c r="BM246" s="20">
        <v>0.02</v>
      </c>
      <c r="BP246" s="19" t="s">
        <v>150</v>
      </c>
      <c r="BQ246" s="20">
        <v>0.04</v>
      </c>
      <c r="BX246" s="19" t="s">
        <v>150</v>
      </c>
      <c r="BY246" s="20">
        <v>0.002</v>
      </c>
      <c r="CC246" s="20">
        <v>0.093</v>
      </c>
      <c r="CH246" s="19" t="s">
        <v>157</v>
      </c>
      <c r="CI246" s="20">
        <v>0.4</v>
      </c>
      <c r="CL246" s="19" t="s">
        <v>157</v>
      </c>
      <c r="CM246" s="20">
        <v>0.8</v>
      </c>
      <c r="CQ246" s="20">
        <v>0.26</v>
      </c>
      <c r="CS246" s="20">
        <v>0.24</v>
      </c>
      <c r="CW246" s="20">
        <v>1</v>
      </c>
      <c r="CZ246" s="19" t="s">
        <v>150</v>
      </c>
      <c r="DA246" s="20">
        <v>0.01</v>
      </c>
      <c r="DB246" s="19" t="s">
        <v>157</v>
      </c>
      <c r="DC246" s="20">
        <v>4</v>
      </c>
      <c r="DD246" s="19" t="s">
        <v>150</v>
      </c>
      <c r="DE246" s="20">
        <v>0.04</v>
      </c>
      <c r="DH246" s="19" t="s">
        <v>150</v>
      </c>
      <c r="DI246" s="20">
        <v>0.12</v>
      </c>
      <c r="DL246" s="19" t="s">
        <v>157</v>
      </c>
      <c r="DM246" s="20">
        <v>0.01</v>
      </c>
      <c r="DO246" s="20">
        <v>2.5</v>
      </c>
      <c r="DR246" s="19" t="s">
        <v>150</v>
      </c>
      <c r="DS246" s="165">
        <v>8</v>
      </c>
      <c r="DW246" s="20">
        <v>0.15</v>
      </c>
      <c r="EA246" s="165">
        <v>0.8</v>
      </c>
      <c r="EI246" s="20">
        <v>2.1</v>
      </c>
      <c r="EJ246" s="19" t="s">
        <v>150</v>
      </c>
      <c r="EK246" s="197">
        <v>0.2</v>
      </c>
      <c r="EO246" s="20">
        <v>0.56</v>
      </c>
      <c r="ER246" s="19" t="s">
        <v>150</v>
      </c>
      <c r="ES246" s="20">
        <v>0.1</v>
      </c>
      <c r="EW246" s="165">
        <v>6.9</v>
      </c>
      <c r="FA246" s="20">
        <v>39</v>
      </c>
      <c r="FC246" s="184">
        <v>1890</v>
      </c>
      <c r="FE246" s="20">
        <v>0.34</v>
      </c>
    </row>
    <row r="247" spans="1:161" ht="12.75">
      <c r="A247" s="9" t="s">
        <v>154</v>
      </c>
      <c r="B247" s="25" t="s">
        <v>269</v>
      </c>
      <c r="C247" s="25" t="s">
        <v>213</v>
      </c>
      <c r="D247" s="141" t="s">
        <v>215</v>
      </c>
      <c r="E247" s="26" t="s">
        <v>357</v>
      </c>
      <c r="F247" s="26" t="s">
        <v>293</v>
      </c>
      <c r="G247" s="27">
        <v>351440080000601</v>
      </c>
      <c r="H247" s="28">
        <v>39400</v>
      </c>
      <c r="I247" s="25">
        <v>1145</v>
      </c>
      <c r="J247" s="25">
        <v>230</v>
      </c>
      <c r="K247" s="10" t="s">
        <v>311</v>
      </c>
      <c r="L247" s="241">
        <v>415</v>
      </c>
      <c r="M247" s="20">
        <v>2.6</v>
      </c>
      <c r="N247" s="215">
        <v>7.2</v>
      </c>
      <c r="O247" s="25">
        <v>220</v>
      </c>
      <c r="P247" s="25">
        <v>16.3</v>
      </c>
      <c r="Q247" s="25">
        <v>96</v>
      </c>
      <c r="S247" s="20">
        <v>26.8</v>
      </c>
      <c r="V247" s="20">
        <v>7.05</v>
      </c>
      <c r="Z247" s="20">
        <v>0.29</v>
      </c>
      <c r="AD247" s="20">
        <v>11</v>
      </c>
      <c r="AN247" s="20">
        <v>91</v>
      </c>
      <c r="AQ247" s="19"/>
      <c r="AR247" s="40"/>
      <c r="AV247" s="20">
        <v>111</v>
      </c>
      <c r="AX247" s="20">
        <v>4.93</v>
      </c>
      <c r="BB247" s="20">
        <v>0.27</v>
      </c>
      <c r="BF247" s="20">
        <v>20.2</v>
      </c>
      <c r="BI247" s="197">
        <v>1.44</v>
      </c>
      <c r="BL247" s="19" t="s">
        <v>150</v>
      </c>
      <c r="BM247" s="20">
        <v>0.02</v>
      </c>
      <c r="BQ247" s="20">
        <v>1</v>
      </c>
      <c r="BX247" s="19" t="s">
        <v>157</v>
      </c>
      <c r="BY247" s="20">
        <v>0.001</v>
      </c>
      <c r="CC247" s="20">
        <v>0.019</v>
      </c>
      <c r="CH247" s="19" t="s">
        <v>150</v>
      </c>
      <c r="CI247" s="20">
        <v>0.4</v>
      </c>
      <c r="CL247" s="19" t="s">
        <v>150</v>
      </c>
      <c r="CM247" s="20">
        <v>1.6</v>
      </c>
      <c r="CQ247" s="20">
        <v>2</v>
      </c>
      <c r="CS247" s="150">
        <v>23.2</v>
      </c>
      <c r="CW247" s="20">
        <v>11</v>
      </c>
      <c r="CZ247" s="19" t="s">
        <v>150</v>
      </c>
      <c r="DA247" s="20">
        <v>0.01</v>
      </c>
      <c r="DB247" s="19" t="s">
        <v>157</v>
      </c>
      <c r="DC247" s="20">
        <v>5</v>
      </c>
      <c r="DE247" s="20">
        <v>0.1</v>
      </c>
      <c r="DH247" s="19" t="s">
        <v>150</v>
      </c>
      <c r="DI247" s="20">
        <v>0.12</v>
      </c>
      <c r="DM247" s="20">
        <v>0.17</v>
      </c>
      <c r="DO247" s="20">
        <v>1.5</v>
      </c>
      <c r="DR247" s="19" t="s">
        <v>150</v>
      </c>
      <c r="DS247" s="165">
        <v>8</v>
      </c>
      <c r="DW247" s="20">
        <v>1.5</v>
      </c>
      <c r="EA247" s="165">
        <v>3.8</v>
      </c>
      <c r="EI247" s="20">
        <v>0.9</v>
      </c>
      <c r="EK247" s="197">
        <v>0.6</v>
      </c>
      <c r="EO247" s="20">
        <v>0.47</v>
      </c>
      <c r="ER247" s="19" t="s">
        <v>150</v>
      </c>
      <c r="ES247" s="20">
        <v>0.1</v>
      </c>
      <c r="EW247" s="165">
        <v>2.4</v>
      </c>
      <c r="FA247" s="20">
        <v>32</v>
      </c>
      <c r="FC247" s="184">
        <v>1160</v>
      </c>
      <c r="FE247" s="20">
        <v>0.39</v>
      </c>
    </row>
    <row r="248" spans="1:161" ht="12.75">
      <c r="A248" s="9" t="s">
        <v>154</v>
      </c>
      <c r="B248" s="25" t="s">
        <v>269</v>
      </c>
      <c r="C248" s="25" t="s">
        <v>216</v>
      </c>
      <c r="D248" s="141" t="s">
        <v>217</v>
      </c>
      <c r="E248" s="26" t="s">
        <v>357</v>
      </c>
      <c r="F248" s="26" t="s">
        <v>297</v>
      </c>
      <c r="G248" s="27">
        <v>352828079313501</v>
      </c>
      <c r="H248" s="28">
        <v>39399</v>
      </c>
      <c r="I248" s="25">
        <v>1300</v>
      </c>
      <c r="J248" s="25">
        <v>308</v>
      </c>
      <c r="K248" s="10" t="s">
        <v>311</v>
      </c>
      <c r="L248" s="241">
        <v>412</v>
      </c>
      <c r="M248" s="20">
        <v>2.8</v>
      </c>
      <c r="N248" s="215">
        <v>7.1</v>
      </c>
      <c r="O248" s="25">
        <v>547</v>
      </c>
      <c r="P248" s="25">
        <v>16.7</v>
      </c>
      <c r="Q248" s="25">
        <v>230</v>
      </c>
      <c r="S248" s="20">
        <v>61.5</v>
      </c>
      <c r="V248" s="20">
        <v>17.8</v>
      </c>
      <c r="Z248" s="20">
        <v>0.66</v>
      </c>
      <c r="AD248" s="20">
        <v>20</v>
      </c>
      <c r="AN248" s="20">
        <v>142</v>
      </c>
      <c r="AQ248" s="19"/>
      <c r="AR248" s="40"/>
      <c r="AV248" s="20">
        <v>172</v>
      </c>
      <c r="AX248" s="20">
        <v>53.3</v>
      </c>
      <c r="BA248" s="19" t="s">
        <v>157</v>
      </c>
      <c r="BB248" s="20">
        <v>0.09</v>
      </c>
      <c r="BF248" s="20">
        <v>29.2</v>
      </c>
      <c r="BI248" s="197">
        <v>7.19</v>
      </c>
      <c r="BL248" s="19" t="s">
        <v>150</v>
      </c>
      <c r="BM248" s="20">
        <v>0.02</v>
      </c>
      <c r="BQ248" s="20">
        <v>3.01</v>
      </c>
      <c r="BU248" s="20">
        <v>3.01</v>
      </c>
      <c r="BY248" s="20">
        <v>0.006</v>
      </c>
      <c r="CC248" s="20">
        <v>0.074</v>
      </c>
      <c r="CI248" s="20">
        <v>0.8</v>
      </c>
      <c r="CL248" s="19" t="s">
        <v>150</v>
      </c>
      <c r="CM248" s="20">
        <v>1.6</v>
      </c>
      <c r="CQ248" s="20">
        <v>0.16</v>
      </c>
      <c r="CS248" s="20">
        <v>0.37</v>
      </c>
      <c r="CW248" s="20">
        <v>8</v>
      </c>
      <c r="CZ248" s="19" t="s">
        <v>157</v>
      </c>
      <c r="DA248" s="20">
        <v>0.01</v>
      </c>
      <c r="DB248" s="19" t="s">
        <v>157</v>
      </c>
      <c r="DC248" s="20">
        <v>6</v>
      </c>
      <c r="DD248" s="19" t="s">
        <v>157</v>
      </c>
      <c r="DE248" s="20">
        <v>0.02</v>
      </c>
      <c r="DH248" s="19" t="s">
        <v>150</v>
      </c>
      <c r="DI248" s="20">
        <v>0.12</v>
      </c>
      <c r="DM248" s="20">
        <v>0.08</v>
      </c>
      <c r="DO248" s="20">
        <v>3.9</v>
      </c>
      <c r="DR248" s="19" t="s">
        <v>150</v>
      </c>
      <c r="DS248" s="165">
        <v>8</v>
      </c>
      <c r="DW248" s="20">
        <v>0.6</v>
      </c>
      <c r="EA248" s="165">
        <v>15.8</v>
      </c>
      <c r="EI248" s="20">
        <v>1.5</v>
      </c>
      <c r="EK248" s="197">
        <v>0.24</v>
      </c>
      <c r="EO248" s="20">
        <v>2.5</v>
      </c>
      <c r="ER248" s="19" t="s">
        <v>150</v>
      </c>
      <c r="ES248" s="20">
        <v>0.1</v>
      </c>
      <c r="EW248" s="165">
        <v>5.7</v>
      </c>
      <c r="FA248" s="20">
        <v>23</v>
      </c>
      <c r="FC248" s="184">
        <v>480</v>
      </c>
      <c r="FE248" s="20">
        <v>0.29</v>
      </c>
    </row>
    <row r="249" spans="1:161" ht="12.75">
      <c r="A249" s="9" t="s">
        <v>154</v>
      </c>
      <c r="B249" s="25" t="s">
        <v>269</v>
      </c>
      <c r="C249" s="25" t="s">
        <v>218</v>
      </c>
      <c r="D249" s="141" t="s">
        <v>219</v>
      </c>
      <c r="E249" s="26" t="s">
        <v>357</v>
      </c>
      <c r="F249" s="26" t="s">
        <v>283</v>
      </c>
      <c r="G249" s="27">
        <v>360152079110301</v>
      </c>
      <c r="H249" s="28">
        <v>39349</v>
      </c>
      <c r="I249" s="25">
        <v>1215</v>
      </c>
      <c r="J249" s="25">
        <v>160</v>
      </c>
      <c r="K249" s="10" t="s">
        <v>311</v>
      </c>
      <c r="L249" s="241">
        <v>649</v>
      </c>
      <c r="M249" s="20">
        <v>3.5</v>
      </c>
      <c r="N249" s="215">
        <v>7.1</v>
      </c>
      <c r="O249" s="25">
        <v>469</v>
      </c>
      <c r="P249" s="25">
        <v>16.2</v>
      </c>
      <c r="S249" s="20">
        <v>72</v>
      </c>
      <c r="V249" s="20">
        <v>10.9</v>
      </c>
      <c r="Z249" s="20">
        <v>0.21</v>
      </c>
      <c r="AD249" s="20">
        <v>15.2</v>
      </c>
      <c r="AN249" s="20">
        <v>233</v>
      </c>
      <c r="AQ249" s="19"/>
      <c r="AR249" s="40"/>
      <c r="AV249" s="20">
        <v>285</v>
      </c>
      <c r="AX249" s="20">
        <v>6.06</v>
      </c>
      <c r="BA249" s="19" t="s">
        <v>157</v>
      </c>
      <c r="BB249" s="20">
        <v>0.07</v>
      </c>
      <c r="BF249" s="20">
        <v>27.2</v>
      </c>
      <c r="BI249" s="197">
        <v>3.51</v>
      </c>
      <c r="BL249" s="19" t="s">
        <v>150</v>
      </c>
      <c r="BM249" s="20">
        <v>0.02</v>
      </c>
      <c r="BQ249" s="20">
        <v>0.35</v>
      </c>
      <c r="BX249" s="19" t="s">
        <v>150</v>
      </c>
      <c r="BY249" s="20">
        <v>0.002</v>
      </c>
      <c r="CC249" s="20">
        <v>0.039</v>
      </c>
      <c r="CH249" s="19" t="s">
        <v>157</v>
      </c>
      <c r="CI249" s="20">
        <v>0.3</v>
      </c>
      <c r="CL249" s="19" t="s">
        <v>157</v>
      </c>
      <c r="CM249" s="20">
        <v>0.8</v>
      </c>
      <c r="CP249" s="19" t="s">
        <v>150</v>
      </c>
      <c r="CQ249" s="20">
        <v>0.06</v>
      </c>
      <c r="CS249" s="20">
        <v>0.31</v>
      </c>
      <c r="CW249" s="20">
        <v>20</v>
      </c>
      <c r="CZ249" s="19" t="s">
        <v>150</v>
      </c>
      <c r="DA249" s="20">
        <v>0.06</v>
      </c>
      <c r="DB249" s="19" t="s">
        <v>150</v>
      </c>
      <c r="DC249" s="20">
        <v>8</v>
      </c>
      <c r="DD249" s="19" t="s">
        <v>150</v>
      </c>
      <c r="DE249" s="20">
        <v>0.04</v>
      </c>
      <c r="DH249" s="19" t="s">
        <v>150</v>
      </c>
      <c r="DI249" s="20">
        <v>0.12</v>
      </c>
      <c r="DL249" s="19" t="s">
        <v>157</v>
      </c>
      <c r="DM249" s="20">
        <v>0.03</v>
      </c>
      <c r="DO249" s="20">
        <v>11.6</v>
      </c>
      <c r="DR249" s="19" t="s">
        <v>150</v>
      </c>
      <c r="DS249" s="165">
        <v>6</v>
      </c>
      <c r="DW249" s="20">
        <v>0.49</v>
      </c>
      <c r="DZ249" s="19" t="s">
        <v>157</v>
      </c>
      <c r="EA249" s="165">
        <v>0.1</v>
      </c>
      <c r="EH249" s="19" t="s">
        <v>150</v>
      </c>
      <c r="EI249" s="20">
        <v>0.1</v>
      </c>
      <c r="EK249" s="197">
        <v>0.31</v>
      </c>
      <c r="EO249" s="20">
        <v>0.17</v>
      </c>
      <c r="ER249" s="19" t="s">
        <v>150</v>
      </c>
      <c r="ES249" s="20">
        <v>0.1</v>
      </c>
      <c r="EW249" s="165">
        <v>22.8</v>
      </c>
      <c r="FA249" s="20">
        <v>16</v>
      </c>
      <c r="FC249" s="181">
        <v>60</v>
      </c>
      <c r="FE249" s="20">
        <v>0.07</v>
      </c>
    </row>
    <row r="250" spans="1:44" ht="12.75">
      <c r="A250" s="9" t="s">
        <v>154</v>
      </c>
      <c r="B250" s="25" t="s">
        <v>269</v>
      </c>
      <c r="C250" s="25" t="s">
        <v>218</v>
      </c>
      <c r="D250" s="11" t="s">
        <v>219</v>
      </c>
      <c r="E250" s="26" t="s">
        <v>357</v>
      </c>
      <c r="F250" s="248" t="s">
        <v>363</v>
      </c>
      <c r="G250" s="27">
        <v>360152079110301</v>
      </c>
      <c r="H250" s="28">
        <v>39394</v>
      </c>
      <c r="I250" s="25">
        <v>1430</v>
      </c>
      <c r="J250" s="25">
        <v>160</v>
      </c>
      <c r="K250" s="10" t="s">
        <v>311</v>
      </c>
      <c r="L250" s="241">
        <v>649</v>
      </c>
      <c r="M250" s="20">
        <v>2.7</v>
      </c>
      <c r="N250" s="215">
        <v>7.2</v>
      </c>
      <c r="O250" s="25">
        <v>462</v>
      </c>
      <c r="P250" s="25">
        <v>13.1</v>
      </c>
      <c r="AQ250" s="19"/>
      <c r="AR250" s="40"/>
    </row>
    <row r="251" spans="1:161" ht="12.75">
      <c r="A251" s="9" t="s">
        <v>154</v>
      </c>
      <c r="B251" s="25" t="s">
        <v>269</v>
      </c>
      <c r="C251" s="25" t="s">
        <v>218</v>
      </c>
      <c r="D251" s="141" t="s">
        <v>220</v>
      </c>
      <c r="E251" s="26" t="s">
        <v>357</v>
      </c>
      <c r="F251" s="26" t="s">
        <v>287</v>
      </c>
      <c r="G251" s="27">
        <v>355302079091201</v>
      </c>
      <c r="H251" s="28">
        <v>39398</v>
      </c>
      <c r="I251" s="25">
        <v>1300</v>
      </c>
      <c r="J251" s="25">
        <v>300</v>
      </c>
      <c r="K251" s="10" t="s">
        <v>311</v>
      </c>
      <c r="L251" s="241">
        <v>173</v>
      </c>
      <c r="M251" s="20">
        <v>0.1</v>
      </c>
      <c r="N251" s="215">
        <v>7.4</v>
      </c>
      <c r="O251" s="25">
        <v>485</v>
      </c>
      <c r="P251" s="25">
        <v>16.5</v>
      </c>
      <c r="Q251" s="25">
        <v>170</v>
      </c>
      <c r="S251" s="20">
        <v>38.6</v>
      </c>
      <c r="V251" s="20">
        <v>17.4</v>
      </c>
      <c r="Z251" s="20">
        <v>1.08</v>
      </c>
      <c r="AD251" s="20">
        <v>40.5</v>
      </c>
      <c r="AN251" s="20">
        <v>192</v>
      </c>
      <c r="AQ251" s="19"/>
      <c r="AR251" s="40"/>
      <c r="AV251" s="20">
        <v>234</v>
      </c>
      <c r="AX251" s="20">
        <v>20.8</v>
      </c>
      <c r="BB251" s="20">
        <v>0.38</v>
      </c>
      <c r="BF251" s="20">
        <v>23.7</v>
      </c>
      <c r="BI251" s="197">
        <v>1.78</v>
      </c>
      <c r="BM251" s="20">
        <v>0.052</v>
      </c>
      <c r="BP251" s="19" t="s">
        <v>150</v>
      </c>
      <c r="BQ251" s="20">
        <v>0.04</v>
      </c>
      <c r="BX251" s="19" t="s">
        <v>150</v>
      </c>
      <c r="BY251" s="20">
        <v>0.002</v>
      </c>
      <c r="CC251" s="20">
        <v>0.025</v>
      </c>
      <c r="CI251" s="20">
        <v>1.2</v>
      </c>
      <c r="CL251" s="19" t="s">
        <v>157</v>
      </c>
      <c r="CM251" s="20">
        <v>1.2</v>
      </c>
      <c r="CP251" s="19" t="s">
        <v>150</v>
      </c>
      <c r="CQ251" s="20">
        <v>0.14</v>
      </c>
      <c r="CS251" s="20">
        <v>0.53</v>
      </c>
      <c r="CW251" s="20">
        <v>245</v>
      </c>
      <c r="DA251" s="20">
        <v>0.01</v>
      </c>
      <c r="DC251" s="20">
        <v>10</v>
      </c>
      <c r="DD251" s="19" t="s">
        <v>150</v>
      </c>
      <c r="DE251" s="20">
        <v>0.04</v>
      </c>
      <c r="DH251" s="19" t="s">
        <v>150</v>
      </c>
      <c r="DI251" s="20">
        <v>0.12</v>
      </c>
      <c r="DM251" s="20">
        <v>0.04</v>
      </c>
      <c r="DN251" s="19" t="s">
        <v>150</v>
      </c>
      <c r="DO251" s="20">
        <v>1</v>
      </c>
      <c r="DS251" s="165">
        <v>134</v>
      </c>
      <c r="DW251" s="20">
        <v>0.31</v>
      </c>
      <c r="EA251" s="186">
        <v>176</v>
      </c>
      <c r="EH251" s="19" t="s">
        <v>157</v>
      </c>
      <c r="EI251" s="20">
        <v>0.2</v>
      </c>
      <c r="EJ251" s="19" t="s">
        <v>157</v>
      </c>
      <c r="EK251" s="197">
        <v>0.12</v>
      </c>
      <c r="EN251" s="19" t="s">
        <v>150</v>
      </c>
      <c r="EO251" s="20">
        <v>0.04</v>
      </c>
      <c r="ER251" s="19" t="s">
        <v>150</v>
      </c>
      <c r="ES251" s="20">
        <v>0.1</v>
      </c>
      <c r="EW251" s="165">
        <v>37.3</v>
      </c>
      <c r="FA251" s="20">
        <v>22</v>
      </c>
      <c r="FC251" s="184">
        <v>380</v>
      </c>
      <c r="FE251" s="20">
        <v>0.03</v>
      </c>
    </row>
    <row r="252" spans="1:161" ht="12.75">
      <c r="A252" s="9" t="s">
        <v>154</v>
      </c>
      <c r="B252" s="25" t="s">
        <v>269</v>
      </c>
      <c r="C252" s="25" t="s">
        <v>221</v>
      </c>
      <c r="D252" s="141" t="s">
        <v>222</v>
      </c>
      <c r="E252" s="26" t="s">
        <v>357</v>
      </c>
      <c r="F252" s="26" t="s">
        <v>293</v>
      </c>
      <c r="G252" s="27">
        <v>362707078495301</v>
      </c>
      <c r="H252" s="28">
        <v>39300</v>
      </c>
      <c r="I252" s="25">
        <v>1215</v>
      </c>
      <c r="J252" s="25">
        <v>142</v>
      </c>
      <c r="K252" s="10" t="s">
        <v>311</v>
      </c>
      <c r="M252" s="20">
        <v>2.6</v>
      </c>
      <c r="N252" s="219">
        <v>6.1</v>
      </c>
      <c r="O252" s="25">
        <v>144</v>
      </c>
      <c r="P252" s="25">
        <v>19.7</v>
      </c>
      <c r="Q252" s="25">
        <v>58</v>
      </c>
      <c r="S252" s="20">
        <v>16.2</v>
      </c>
      <c r="V252" s="20">
        <v>4.16</v>
      </c>
      <c r="Z252" s="20">
        <v>0.27</v>
      </c>
      <c r="AD252" s="20">
        <v>6.38</v>
      </c>
      <c r="AN252" s="20">
        <v>60</v>
      </c>
      <c r="AQ252" s="19"/>
      <c r="AR252" s="40"/>
      <c r="AV252" s="20">
        <v>70</v>
      </c>
      <c r="AX252" s="20">
        <v>3.99</v>
      </c>
      <c r="BA252" s="19" t="s">
        <v>150</v>
      </c>
      <c r="BB252" s="20">
        <v>0.1</v>
      </c>
      <c r="BF252" s="20">
        <v>20.4</v>
      </c>
      <c r="BI252" s="197">
        <v>1.24</v>
      </c>
      <c r="BL252" s="19" t="s">
        <v>150</v>
      </c>
      <c r="BM252" s="20">
        <v>0.02</v>
      </c>
      <c r="BQ252" s="20">
        <v>0.4</v>
      </c>
      <c r="BX252" s="19" t="s">
        <v>150</v>
      </c>
      <c r="BY252" s="20">
        <v>0.002</v>
      </c>
      <c r="CC252" s="20">
        <v>0.029</v>
      </c>
      <c r="CH252" s="19" t="s">
        <v>157</v>
      </c>
      <c r="CI252" s="20">
        <v>0.2</v>
      </c>
      <c r="CM252" s="20">
        <v>3</v>
      </c>
      <c r="CP252" s="19" t="s">
        <v>150</v>
      </c>
      <c r="CQ252" s="20">
        <v>0.06</v>
      </c>
      <c r="CS252" s="20">
        <v>0.45</v>
      </c>
      <c r="CW252" s="20">
        <v>2</v>
      </c>
      <c r="CZ252" s="19" t="s">
        <v>150</v>
      </c>
      <c r="DA252" s="20">
        <v>0.06</v>
      </c>
      <c r="DB252" s="19" t="s">
        <v>157</v>
      </c>
      <c r="DC252" s="20">
        <v>4</v>
      </c>
      <c r="DD252" s="19" t="s">
        <v>150</v>
      </c>
      <c r="DE252" s="20">
        <v>0.04</v>
      </c>
      <c r="DI252" s="20">
        <v>0.31</v>
      </c>
      <c r="DL252" s="19" t="s">
        <v>150</v>
      </c>
      <c r="DM252" s="20">
        <v>0.04</v>
      </c>
      <c r="DO252" s="20">
        <v>4.9</v>
      </c>
      <c r="DS252" s="165">
        <v>6</v>
      </c>
      <c r="DW252" s="20">
        <v>0.46</v>
      </c>
      <c r="EA252" s="165">
        <v>0.5</v>
      </c>
      <c r="EH252" s="19" t="s">
        <v>157</v>
      </c>
      <c r="EI252" s="20">
        <v>0.1</v>
      </c>
      <c r="EK252" s="197">
        <v>0.38</v>
      </c>
      <c r="EO252" s="20">
        <v>0.31</v>
      </c>
      <c r="ER252" s="19" t="s">
        <v>150</v>
      </c>
      <c r="ES252" s="20">
        <v>0.1</v>
      </c>
      <c r="EW252" s="165">
        <v>19.2</v>
      </c>
      <c r="FA252" s="20">
        <v>28</v>
      </c>
      <c r="FC252" s="184">
        <v>610</v>
      </c>
      <c r="FD252" s="19" t="s">
        <v>157</v>
      </c>
      <c r="FE252" s="20">
        <v>0.02</v>
      </c>
    </row>
    <row r="253" spans="1:155" ht="12.75">
      <c r="A253" s="9" t="s">
        <v>278</v>
      </c>
      <c r="B253" s="25" t="s">
        <v>270</v>
      </c>
      <c r="C253" s="32" t="s">
        <v>223</v>
      </c>
      <c r="D253" s="92" t="s">
        <v>224</v>
      </c>
      <c r="E253" s="26" t="s">
        <v>357</v>
      </c>
      <c r="F253" s="248" t="s">
        <v>363</v>
      </c>
      <c r="G253" s="27">
        <v>353704079451204</v>
      </c>
      <c r="H253" s="93">
        <v>39204</v>
      </c>
      <c r="J253" s="25">
        <v>300</v>
      </c>
      <c r="K253" s="10" t="s">
        <v>311</v>
      </c>
      <c r="L253" s="241">
        <v>598.12</v>
      </c>
      <c r="M253" s="43">
        <v>0.45</v>
      </c>
      <c r="N253" s="214">
        <v>7.78</v>
      </c>
      <c r="O253" s="94">
        <v>239</v>
      </c>
      <c r="P253" s="43">
        <v>17.3</v>
      </c>
      <c r="Q253" s="43"/>
      <c r="R253" s="43"/>
      <c r="S253" s="43">
        <v>44</v>
      </c>
      <c r="T253" s="43">
        <v>46</v>
      </c>
      <c r="U253" s="95"/>
      <c r="V253" s="43">
        <v>7.7</v>
      </c>
      <c r="W253" s="95"/>
      <c r="X253" s="43">
        <v>7.7</v>
      </c>
      <c r="Y253" s="95"/>
      <c r="Z253" s="43">
        <v>3.8</v>
      </c>
      <c r="AA253" s="95"/>
      <c r="AB253" s="43">
        <v>3.8</v>
      </c>
      <c r="AC253" s="95"/>
      <c r="AD253" s="43">
        <v>19</v>
      </c>
      <c r="AE253" s="95"/>
      <c r="AF253" s="43">
        <v>20</v>
      </c>
      <c r="AP253" s="43">
        <v>170</v>
      </c>
      <c r="AQ253" s="19"/>
      <c r="AR253" s="40">
        <f>AP253*1.219</f>
        <v>207.23000000000002</v>
      </c>
      <c r="AS253" s="95" t="s">
        <v>150</v>
      </c>
      <c r="AT253" s="43">
        <v>1</v>
      </c>
      <c r="AV253" s="96">
        <v>207.23</v>
      </c>
      <c r="AY253" s="95"/>
      <c r="AZ253" s="43">
        <v>4.1</v>
      </c>
      <c r="BC253" s="95" t="s">
        <v>150</v>
      </c>
      <c r="BD253" s="43">
        <v>0.4</v>
      </c>
      <c r="BG253" s="43">
        <v>23</v>
      </c>
      <c r="BJ253" s="95" t="s">
        <v>150</v>
      </c>
      <c r="BK253" s="95">
        <v>2</v>
      </c>
      <c r="BN253" s="95" t="s">
        <v>150</v>
      </c>
      <c r="BO253" s="43">
        <v>0.02</v>
      </c>
      <c r="BR253" s="95" t="s">
        <v>150</v>
      </c>
      <c r="BS253" s="43">
        <v>0.02</v>
      </c>
      <c r="CF253" s="95" t="s">
        <v>150</v>
      </c>
      <c r="CG253" s="43">
        <v>0.02</v>
      </c>
      <c r="CJ253" s="95" t="s">
        <v>150</v>
      </c>
      <c r="CK253" s="43">
        <v>2</v>
      </c>
      <c r="CL253" s="95" t="s">
        <v>150</v>
      </c>
      <c r="CM253" s="43">
        <v>50</v>
      </c>
      <c r="CN253" s="95" t="s">
        <v>150</v>
      </c>
      <c r="CO253" s="43">
        <v>50</v>
      </c>
      <c r="CR253" s="95" t="s">
        <v>150</v>
      </c>
      <c r="CS253" s="43">
        <v>5</v>
      </c>
      <c r="CT253" s="95" t="s">
        <v>150</v>
      </c>
      <c r="CU253" s="43">
        <v>5</v>
      </c>
      <c r="CV253" s="95"/>
      <c r="CW253" s="43">
        <v>23</v>
      </c>
      <c r="CX253" s="95"/>
      <c r="CY253" s="43">
        <v>24</v>
      </c>
      <c r="DD253" s="95" t="s">
        <v>150</v>
      </c>
      <c r="DE253" s="43">
        <v>1</v>
      </c>
      <c r="DF253" s="95" t="s">
        <v>150</v>
      </c>
      <c r="DG253" s="43">
        <v>1</v>
      </c>
      <c r="DH253" s="95" t="s">
        <v>150</v>
      </c>
      <c r="DI253" s="43">
        <v>10</v>
      </c>
      <c r="DJ253" s="95" t="s">
        <v>150</v>
      </c>
      <c r="DK253" s="43">
        <v>10</v>
      </c>
      <c r="DN253" s="95" t="s">
        <v>150</v>
      </c>
      <c r="DO253" s="43">
        <v>2</v>
      </c>
      <c r="DP253" s="95" t="s">
        <v>150</v>
      </c>
      <c r="DQ253" s="43">
        <v>2</v>
      </c>
      <c r="DR253" s="95" t="s">
        <v>150</v>
      </c>
      <c r="DS253" s="163">
        <v>50</v>
      </c>
      <c r="DT253" s="95" t="s">
        <v>150</v>
      </c>
      <c r="DU253" s="163">
        <v>50</v>
      </c>
      <c r="DV253" s="95" t="s">
        <v>150</v>
      </c>
      <c r="DW253" s="43">
        <v>10</v>
      </c>
      <c r="DX253" s="95" t="s">
        <v>150</v>
      </c>
      <c r="DY253" s="43">
        <v>10</v>
      </c>
      <c r="DZ253" s="95"/>
      <c r="EA253" s="187">
        <v>430</v>
      </c>
      <c r="EB253" s="95"/>
      <c r="EC253" s="187">
        <v>440</v>
      </c>
      <c r="EJ253" s="95" t="s">
        <v>150</v>
      </c>
      <c r="EK253" s="95">
        <v>10</v>
      </c>
      <c r="EL253" s="95" t="s">
        <v>150</v>
      </c>
      <c r="EM253" s="95">
        <v>10</v>
      </c>
      <c r="EN253" s="95" t="s">
        <v>150</v>
      </c>
      <c r="EO253" s="43">
        <v>5</v>
      </c>
      <c r="EP253" s="95" t="s">
        <v>150</v>
      </c>
      <c r="EQ253" s="43">
        <v>5</v>
      </c>
      <c r="ER253" s="95" t="s">
        <v>150</v>
      </c>
      <c r="ES253" s="43">
        <v>5</v>
      </c>
      <c r="ET253" s="95" t="s">
        <v>150</v>
      </c>
      <c r="EU253" s="43">
        <v>5</v>
      </c>
      <c r="EV253" s="95"/>
      <c r="EW253" s="163">
        <v>540</v>
      </c>
      <c r="EX253" s="95"/>
      <c r="EY253" s="163">
        <v>600</v>
      </c>
    </row>
    <row r="254" spans="1:161" ht="12.75">
      <c r="A254" s="9" t="s">
        <v>278</v>
      </c>
      <c r="B254" s="25" t="s">
        <v>269</v>
      </c>
      <c r="C254" s="25" t="s">
        <v>223</v>
      </c>
      <c r="D254" s="140" t="s">
        <v>224</v>
      </c>
      <c r="E254" s="26" t="s">
        <v>357</v>
      </c>
      <c r="F254" s="26" t="s">
        <v>281</v>
      </c>
      <c r="G254" s="27">
        <v>353704079451204</v>
      </c>
      <c r="H254" s="28">
        <v>39204</v>
      </c>
      <c r="I254" s="25">
        <v>1215</v>
      </c>
      <c r="J254" s="25">
        <v>300</v>
      </c>
      <c r="K254" s="10" t="s">
        <v>311</v>
      </c>
      <c r="L254" s="241">
        <v>598.12</v>
      </c>
      <c r="M254" s="20">
        <v>0.5</v>
      </c>
      <c r="N254" s="215">
        <v>7.8</v>
      </c>
      <c r="O254" s="25">
        <v>239</v>
      </c>
      <c r="P254" s="25">
        <v>17.3</v>
      </c>
      <c r="Q254" s="25">
        <v>140</v>
      </c>
      <c r="S254" s="20">
        <v>42.9</v>
      </c>
      <c r="V254" s="20">
        <v>7.2</v>
      </c>
      <c r="Z254" s="20">
        <v>3.68</v>
      </c>
      <c r="AD254" s="20">
        <v>19.4</v>
      </c>
      <c r="AH254" s="20">
        <v>181</v>
      </c>
      <c r="AJ254" s="29">
        <v>169</v>
      </c>
      <c r="AQ254" s="19"/>
      <c r="AR254" s="40"/>
      <c r="AV254" s="20">
        <v>206.01</v>
      </c>
      <c r="AX254" s="20">
        <v>4.2</v>
      </c>
      <c r="BB254" s="20">
        <v>0.13</v>
      </c>
      <c r="BF254" s="20">
        <v>23.3</v>
      </c>
      <c r="BI254" s="197">
        <v>2.37</v>
      </c>
      <c r="BL254" s="19" t="s">
        <v>150</v>
      </c>
      <c r="BM254" s="20">
        <v>0.02</v>
      </c>
      <c r="BP254" s="19" t="s">
        <v>150</v>
      </c>
      <c r="BQ254" s="20">
        <v>0.06</v>
      </c>
      <c r="BX254" s="19" t="s">
        <v>150</v>
      </c>
      <c r="BY254" s="20">
        <v>0.002</v>
      </c>
      <c r="CC254" s="20">
        <v>0.01</v>
      </c>
      <c r="CM254" s="20">
        <v>2.2</v>
      </c>
      <c r="CQ254" s="20">
        <v>0.16</v>
      </c>
      <c r="CS254" s="20">
        <v>1.1</v>
      </c>
      <c r="CW254" s="20">
        <v>23</v>
      </c>
      <c r="CZ254" s="19" t="s">
        <v>150</v>
      </c>
      <c r="DA254" s="20">
        <v>0.06</v>
      </c>
      <c r="DC254" s="20">
        <v>8.6</v>
      </c>
      <c r="DD254" s="19" t="s">
        <v>157</v>
      </c>
      <c r="DE254" s="20">
        <v>0.02</v>
      </c>
      <c r="DH254" s="19" t="s">
        <v>150</v>
      </c>
      <c r="DI254" s="20">
        <v>0.12</v>
      </c>
      <c r="DM254" s="20">
        <v>0.3</v>
      </c>
      <c r="DN254" s="19" t="s">
        <v>150</v>
      </c>
      <c r="DO254" s="20">
        <v>0.4</v>
      </c>
      <c r="DR254" s="19" t="s">
        <v>157</v>
      </c>
      <c r="DS254" s="165">
        <v>6</v>
      </c>
      <c r="DV254" s="19" t="s">
        <v>150</v>
      </c>
      <c r="DW254" s="20">
        <v>0.12</v>
      </c>
      <c r="EA254" s="186">
        <v>371</v>
      </c>
      <c r="EI254" s="20">
        <v>3.9</v>
      </c>
      <c r="EK254" s="197">
        <v>0.14</v>
      </c>
      <c r="EN254" s="19" t="s">
        <v>150</v>
      </c>
      <c r="EO254" s="20">
        <v>0.08</v>
      </c>
      <c r="ER254" s="19" t="s">
        <v>150</v>
      </c>
      <c r="ES254" s="20">
        <v>0.1</v>
      </c>
      <c r="EW254" s="165">
        <v>301</v>
      </c>
      <c r="FE254" s="20">
        <v>0.08</v>
      </c>
    </row>
    <row r="255" spans="1:155" ht="12.75">
      <c r="A255" s="9" t="s">
        <v>278</v>
      </c>
      <c r="B255" s="25" t="s">
        <v>270</v>
      </c>
      <c r="C255" s="32" t="s">
        <v>223</v>
      </c>
      <c r="D255" s="92" t="s">
        <v>224</v>
      </c>
      <c r="E255" s="26" t="s">
        <v>357</v>
      </c>
      <c r="F255" s="248" t="s">
        <v>363</v>
      </c>
      <c r="G255" s="27">
        <v>353704079451204</v>
      </c>
      <c r="H255" s="37">
        <v>39386</v>
      </c>
      <c r="J255" s="25">
        <v>300</v>
      </c>
      <c r="K255" s="10" t="s">
        <v>311</v>
      </c>
      <c r="L255" s="241">
        <v>598.12</v>
      </c>
      <c r="M255" s="40">
        <v>0.27</v>
      </c>
      <c r="N255" s="38">
        <v>7.16</v>
      </c>
      <c r="O255" s="50">
        <v>370</v>
      </c>
      <c r="P255" s="40">
        <v>16.01</v>
      </c>
      <c r="S255" s="40"/>
      <c r="T255" s="40">
        <v>48</v>
      </c>
      <c r="U255" s="97"/>
      <c r="V255" s="40"/>
      <c r="W255" s="97"/>
      <c r="X255" s="40">
        <v>9.4</v>
      </c>
      <c r="Y255" s="97"/>
      <c r="Z255" s="40"/>
      <c r="AA255" s="97"/>
      <c r="AB255" s="40">
        <v>3.4</v>
      </c>
      <c r="AC255" s="98"/>
      <c r="AD255" s="44"/>
      <c r="AE255" s="98"/>
      <c r="AF255" s="40">
        <v>18</v>
      </c>
      <c r="AP255" s="40">
        <v>180</v>
      </c>
      <c r="AQ255" s="19"/>
      <c r="AR255" s="40">
        <f>AP255*1.219</f>
        <v>219.42000000000002</v>
      </c>
      <c r="AS255" s="95" t="s">
        <v>150</v>
      </c>
      <c r="AT255" s="43">
        <v>1</v>
      </c>
      <c r="AV255" s="41">
        <v>219.42</v>
      </c>
      <c r="AY255" s="97"/>
      <c r="AZ255" s="40">
        <v>5.2</v>
      </c>
      <c r="BC255" s="95" t="s">
        <v>150</v>
      </c>
      <c r="BD255" s="43">
        <v>0.4</v>
      </c>
      <c r="BG255" s="40">
        <v>26</v>
      </c>
      <c r="BJ255" s="95" t="s">
        <v>150</v>
      </c>
      <c r="BK255" s="95">
        <v>2</v>
      </c>
      <c r="BN255" s="95" t="s">
        <v>150</v>
      </c>
      <c r="BO255" s="43">
        <v>0.02</v>
      </c>
      <c r="BR255" s="95" t="s">
        <v>150</v>
      </c>
      <c r="BS255" s="43">
        <v>0.02</v>
      </c>
      <c r="CF255" s="95" t="s">
        <v>150</v>
      </c>
      <c r="CG255" s="43">
        <v>0.02</v>
      </c>
      <c r="CJ255" s="95" t="s">
        <v>150</v>
      </c>
      <c r="CK255" s="43">
        <v>2</v>
      </c>
      <c r="CL255" s="97"/>
      <c r="CM255" s="43"/>
      <c r="CN255" s="95" t="s">
        <v>150</v>
      </c>
      <c r="CO255" s="43">
        <v>50</v>
      </c>
      <c r="CR255" s="97"/>
      <c r="CS255" s="40"/>
      <c r="CT255" s="95" t="s">
        <v>150</v>
      </c>
      <c r="CU255" s="43">
        <v>5</v>
      </c>
      <c r="CV255" s="97"/>
      <c r="CW255" s="40"/>
      <c r="CX255" s="97"/>
      <c r="CY255" s="40">
        <v>23</v>
      </c>
      <c r="DD255" s="97"/>
      <c r="DE255" s="40"/>
      <c r="DF255" s="95" t="s">
        <v>150</v>
      </c>
      <c r="DG255" s="43">
        <v>1</v>
      </c>
      <c r="DH255" s="97"/>
      <c r="DI255" s="40"/>
      <c r="DJ255" s="95" t="s">
        <v>150</v>
      </c>
      <c r="DK255" s="43">
        <v>10</v>
      </c>
      <c r="DN255" s="97"/>
      <c r="DO255" s="40"/>
      <c r="DP255" s="95" t="s">
        <v>150</v>
      </c>
      <c r="DQ255" s="43">
        <v>2</v>
      </c>
      <c r="DR255" s="97"/>
      <c r="DS255" s="164"/>
      <c r="DT255" s="97"/>
      <c r="DU255" s="164">
        <v>61</v>
      </c>
      <c r="DV255" s="97"/>
      <c r="DW255" s="40"/>
      <c r="DX255" s="95" t="s">
        <v>150</v>
      </c>
      <c r="DY255" s="43">
        <v>10</v>
      </c>
      <c r="DZ255" s="97"/>
      <c r="EA255" s="164"/>
      <c r="EB255" s="97"/>
      <c r="EC255" s="187">
        <v>270</v>
      </c>
      <c r="EJ255" s="97"/>
      <c r="EK255" s="97"/>
      <c r="EL255" s="95" t="s">
        <v>150</v>
      </c>
      <c r="EM255" s="95">
        <v>10</v>
      </c>
      <c r="EN255" s="97"/>
      <c r="EO255" s="40"/>
      <c r="EP255" s="95" t="s">
        <v>150</v>
      </c>
      <c r="EQ255" s="43">
        <v>5</v>
      </c>
      <c r="ER255" s="97"/>
      <c r="ES255" s="40"/>
      <c r="ET255" s="95" t="s">
        <v>150</v>
      </c>
      <c r="EU255" s="43">
        <v>5</v>
      </c>
      <c r="EV255" s="97"/>
      <c r="EW255" s="164"/>
      <c r="EX255" s="97"/>
      <c r="EY255" s="164">
        <v>310</v>
      </c>
    </row>
    <row r="256" spans="1:161" ht="12.75">
      <c r="A256" s="9" t="s">
        <v>278</v>
      </c>
      <c r="B256" s="25" t="s">
        <v>269</v>
      </c>
      <c r="C256" s="25" t="s">
        <v>223</v>
      </c>
      <c r="D256" s="140" t="s">
        <v>224</v>
      </c>
      <c r="E256" s="26" t="s">
        <v>357</v>
      </c>
      <c r="F256" s="26" t="s">
        <v>283</v>
      </c>
      <c r="G256" s="27">
        <v>353704079451204</v>
      </c>
      <c r="H256" s="28">
        <v>39511</v>
      </c>
      <c r="I256" s="25">
        <v>1215</v>
      </c>
      <c r="J256" s="25">
        <v>300</v>
      </c>
      <c r="K256" s="10" t="s">
        <v>311</v>
      </c>
      <c r="L256" s="241">
        <v>598.12</v>
      </c>
      <c r="M256" s="20">
        <v>0.3</v>
      </c>
      <c r="N256" s="215">
        <v>7.5</v>
      </c>
      <c r="O256" s="25">
        <v>369</v>
      </c>
      <c r="P256" s="25">
        <v>16.4</v>
      </c>
      <c r="Q256" s="25">
        <v>160</v>
      </c>
      <c r="S256" s="20">
        <v>51.2</v>
      </c>
      <c r="V256" s="20">
        <v>7.6</v>
      </c>
      <c r="Z256" s="20">
        <v>2.99</v>
      </c>
      <c r="AD256" s="20">
        <v>14.6</v>
      </c>
      <c r="AH256" s="20">
        <v>200</v>
      </c>
      <c r="AJ256" s="29">
        <v>193</v>
      </c>
      <c r="AQ256" s="19"/>
      <c r="AR256" s="40"/>
      <c r="AV256" s="20">
        <v>235.27</v>
      </c>
      <c r="AX256" s="20">
        <v>4.28</v>
      </c>
      <c r="BA256" s="19" t="s">
        <v>157</v>
      </c>
      <c r="BB256" s="20">
        <v>0.1</v>
      </c>
      <c r="BF256" s="20">
        <v>23.4</v>
      </c>
      <c r="BI256" s="197">
        <v>0.62</v>
      </c>
      <c r="BL256" s="19" t="s">
        <v>157</v>
      </c>
      <c r="BM256" s="20">
        <v>0.012</v>
      </c>
      <c r="BP256" s="19" t="s">
        <v>150</v>
      </c>
      <c r="BQ256" s="20">
        <v>0.04</v>
      </c>
      <c r="BX256" s="19" t="s">
        <v>150</v>
      </c>
      <c r="BY256" s="20">
        <v>0.002</v>
      </c>
      <c r="CC256" s="20">
        <v>0.011</v>
      </c>
      <c r="CL256" s="19" t="s">
        <v>157</v>
      </c>
      <c r="CM256" s="20">
        <v>1.2</v>
      </c>
      <c r="CP256" s="19" t="s">
        <v>150</v>
      </c>
      <c r="CQ256" s="20">
        <v>0.14</v>
      </c>
      <c r="CS256" s="20">
        <v>0.93</v>
      </c>
      <c r="CW256" s="20">
        <v>19</v>
      </c>
      <c r="CZ256" s="19" t="s">
        <v>157</v>
      </c>
      <c r="DA256" s="20">
        <v>0.01</v>
      </c>
      <c r="DC256" s="20">
        <v>3.1</v>
      </c>
      <c r="DD256" s="19" t="s">
        <v>150</v>
      </c>
      <c r="DE256" s="20">
        <v>0.04</v>
      </c>
      <c r="DH256" s="19" t="s">
        <v>150</v>
      </c>
      <c r="DI256" s="20">
        <v>0.12</v>
      </c>
      <c r="DM256" s="20">
        <v>0.11</v>
      </c>
      <c r="DN256" s="19" t="s">
        <v>150</v>
      </c>
      <c r="DO256" s="20">
        <v>1</v>
      </c>
      <c r="DS256" s="165">
        <v>21</v>
      </c>
      <c r="DW256" s="20">
        <v>0.12</v>
      </c>
      <c r="EA256" s="186">
        <v>240</v>
      </c>
      <c r="EI256" s="20">
        <v>1.3</v>
      </c>
      <c r="EK256" s="197">
        <v>1.2</v>
      </c>
      <c r="EN256" s="19" t="s">
        <v>157</v>
      </c>
      <c r="EO256" s="20">
        <v>0.04</v>
      </c>
      <c r="ER256" s="19" t="s">
        <v>150</v>
      </c>
      <c r="ES256" s="20">
        <v>0.1</v>
      </c>
      <c r="EW256" s="165">
        <v>423</v>
      </c>
      <c r="FE256" s="20">
        <v>0.07</v>
      </c>
    </row>
    <row r="257" spans="1:155" ht="12.75">
      <c r="A257" s="9" t="s">
        <v>278</v>
      </c>
      <c r="B257" s="25" t="s">
        <v>270</v>
      </c>
      <c r="C257" s="32" t="s">
        <v>223</v>
      </c>
      <c r="D257" s="92" t="s">
        <v>225</v>
      </c>
      <c r="E257" s="26" t="s">
        <v>357</v>
      </c>
      <c r="F257" s="248" t="s">
        <v>363</v>
      </c>
      <c r="G257" s="27">
        <v>353708079452103</v>
      </c>
      <c r="H257" s="93">
        <v>39203</v>
      </c>
      <c r="J257" s="25">
        <v>260</v>
      </c>
      <c r="K257" s="10" t="s">
        <v>311</v>
      </c>
      <c r="L257" s="241">
        <v>638.97</v>
      </c>
      <c r="M257" s="43">
        <v>4.37</v>
      </c>
      <c r="N257" s="220">
        <v>6.07</v>
      </c>
      <c r="O257" s="94">
        <v>87</v>
      </c>
      <c r="P257" s="43">
        <v>17.25</v>
      </c>
      <c r="Q257" s="43"/>
      <c r="R257" s="43"/>
      <c r="S257" s="43">
        <v>10</v>
      </c>
      <c r="T257" s="43">
        <v>9.7</v>
      </c>
      <c r="U257" s="95"/>
      <c r="V257" s="43">
        <v>1.1</v>
      </c>
      <c r="W257" s="95"/>
      <c r="X257" s="43">
        <v>1.1</v>
      </c>
      <c r="Y257" s="95"/>
      <c r="Z257" s="43">
        <v>1.5</v>
      </c>
      <c r="AA257" s="95"/>
      <c r="AB257" s="43">
        <v>1.4</v>
      </c>
      <c r="AC257" s="95"/>
      <c r="AD257" s="43">
        <v>6.8</v>
      </c>
      <c r="AE257" s="95"/>
      <c r="AF257" s="43">
        <v>6.7</v>
      </c>
      <c r="AP257" s="43">
        <v>40</v>
      </c>
      <c r="AQ257" s="19"/>
      <c r="AR257" s="40">
        <f>AP257*1.219</f>
        <v>48.760000000000005</v>
      </c>
      <c r="AS257" s="95" t="s">
        <v>150</v>
      </c>
      <c r="AT257" s="43">
        <v>1</v>
      </c>
      <c r="AV257" s="96">
        <v>48.76</v>
      </c>
      <c r="AY257" s="95"/>
      <c r="AZ257" s="43">
        <v>2.1</v>
      </c>
      <c r="BC257" s="95" t="s">
        <v>150</v>
      </c>
      <c r="BD257" s="43">
        <v>0.4</v>
      </c>
      <c r="BG257" s="43">
        <v>29</v>
      </c>
      <c r="BJ257" s="95" t="s">
        <v>150</v>
      </c>
      <c r="BK257" s="95">
        <v>2</v>
      </c>
      <c r="BN257" s="95" t="s">
        <v>150</v>
      </c>
      <c r="BO257" s="43">
        <v>0.02</v>
      </c>
      <c r="BR257" s="95" t="s">
        <v>150</v>
      </c>
      <c r="BS257" s="43">
        <v>0.02</v>
      </c>
      <c r="CF257" s="95"/>
      <c r="CG257" s="43">
        <v>0.04</v>
      </c>
      <c r="CJ257" s="95" t="s">
        <v>150</v>
      </c>
      <c r="CK257" s="43">
        <v>2</v>
      </c>
      <c r="CL257" s="95" t="s">
        <v>150</v>
      </c>
      <c r="CM257" s="43">
        <v>50</v>
      </c>
      <c r="CN257" s="95" t="s">
        <v>150</v>
      </c>
      <c r="CO257" s="43">
        <v>50</v>
      </c>
      <c r="CR257" s="95" t="s">
        <v>150</v>
      </c>
      <c r="CS257" s="43">
        <v>5</v>
      </c>
      <c r="CT257" s="95" t="s">
        <v>150</v>
      </c>
      <c r="CU257" s="43">
        <v>5</v>
      </c>
      <c r="CV257" s="95"/>
      <c r="CW257" s="43">
        <v>12</v>
      </c>
      <c r="CX257" s="95"/>
      <c r="CY257" s="43">
        <v>12</v>
      </c>
      <c r="DD257" s="95" t="s">
        <v>150</v>
      </c>
      <c r="DE257" s="43">
        <v>1</v>
      </c>
      <c r="DF257" s="95" t="s">
        <v>150</v>
      </c>
      <c r="DG257" s="43">
        <v>1</v>
      </c>
      <c r="DH257" s="95" t="s">
        <v>150</v>
      </c>
      <c r="DI257" s="43">
        <v>10</v>
      </c>
      <c r="DJ257" s="95" t="s">
        <v>150</v>
      </c>
      <c r="DK257" s="43">
        <v>10</v>
      </c>
      <c r="DN257" s="95" t="s">
        <v>150</v>
      </c>
      <c r="DO257" s="43">
        <v>2</v>
      </c>
      <c r="DP257" s="95" t="s">
        <v>150</v>
      </c>
      <c r="DQ257" s="43">
        <v>2</v>
      </c>
      <c r="DR257" s="95" t="s">
        <v>150</v>
      </c>
      <c r="DS257" s="163">
        <v>50</v>
      </c>
      <c r="DT257" s="95"/>
      <c r="DU257" s="163">
        <v>67</v>
      </c>
      <c r="DV257" s="95" t="s">
        <v>150</v>
      </c>
      <c r="DW257" s="43">
        <v>10</v>
      </c>
      <c r="DX257" s="95" t="s">
        <v>150</v>
      </c>
      <c r="DY257" s="43">
        <v>10</v>
      </c>
      <c r="DZ257" s="95"/>
      <c r="EA257" s="163">
        <v>44</v>
      </c>
      <c r="EB257" s="95"/>
      <c r="EC257" s="163">
        <v>45</v>
      </c>
      <c r="EJ257" s="95" t="s">
        <v>150</v>
      </c>
      <c r="EK257" s="95">
        <v>10</v>
      </c>
      <c r="EL257" s="95" t="s">
        <v>150</v>
      </c>
      <c r="EM257" s="95">
        <v>10</v>
      </c>
      <c r="EN257" s="95" t="s">
        <v>150</v>
      </c>
      <c r="EO257" s="43">
        <v>5</v>
      </c>
      <c r="EP257" s="95" t="s">
        <v>150</v>
      </c>
      <c r="EQ257" s="43">
        <v>5</v>
      </c>
      <c r="ER257" s="95" t="s">
        <v>150</v>
      </c>
      <c r="ES257" s="43">
        <v>5</v>
      </c>
      <c r="ET257" s="95" t="s">
        <v>150</v>
      </c>
      <c r="EU257" s="43">
        <v>5</v>
      </c>
      <c r="EV257" s="95"/>
      <c r="EW257" s="187">
        <v>2700</v>
      </c>
      <c r="EX257" s="95"/>
      <c r="EY257" s="187">
        <v>2800</v>
      </c>
    </row>
    <row r="258" spans="1:161" ht="12.75">
      <c r="A258" s="9" t="s">
        <v>278</v>
      </c>
      <c r="B258" s="25" t="s">
        <v>269</v>
      </c>
      <c r="C258" s="25" t="s">
        <v>223</v>
      </c>
      <c r="D258" s="140" t="s">
        <v>225</v>
      </c>
      <c r="E258" s="26" t="s">
        <v>357</v>
      </c>
      <c r="F258" s="26" t="s">
        <v>281</v>
      </c>
      <c r="G258" s="27">
        <v>353708079452103</v>
      </c>
      <c r="H258" s="28">
        <v>39203</v>
      </c>
      <c r="I258" s="25">
        <v>1530</v>
      </c>
      <c r="J258" s="25">
        <v>260</v>
      </c>
      <c r="K258" s="10" t="s">
        <v>311</v>
      </c>
      <c r="L258" s="241">
        <v>638.97</v>
      </c>
      <c r="M258" s="20">
        <v>2.6</v>
      </c>
      <c r="N258" s="219">
        <v>6.1</v>
      </c>
      <c r="O258" s="25">
        <v>94</v>
      </c>
      <c r="P258" s="25">
        <v>13</v>
      </c>
      <c r="Q258" s="25">
        <v>20</v>
      </c>
      <c r="S258" s="20">
        <v>6.6</v>
      </c>
      <c r="V258" s="20">
        <v>0.83</v>
      </c>
      <c r="Z258" s="20">
        <v>1.36</v>
      </c>
      <c r="AD258" s="20">
        <v>6.33</v>
      </c>
      <c r="AH258" s="20">
        <v>39</v>
      </c>
      <c r="AJ258" s="29">
        <v>35</v>
      </c>
      <c r="AQ258" s="19"/>
      <c r="AR258" s="40"/>
      <c r="AV258" s="20">
        <v>42.67</v>
      </c>
      <c r="AX258" s="20">
        <v>2.34</v>
      </c>
      <c r="BA258" s="19" t="s">
        <v>150</v>
      </c>
      <c r="BB258" s="20">
        <v>0.1</v>
      </c>
      <c r="BF258" s="20">
        <v>29.4</v>
      </c>
      <c r="BI258" s="197">
        <v>0.53</v>
      </c>
      <c r="BL258" s="19" t="s">
        <v>150</v>
      </c>
      <c r="BM258" s="20">
        <v>0.02</v>
      </c>
      <c r="BP258" s="19" t="s">
        <v>150</v>
      </c>
      <c r="BQ258" s="20">
        <v>0.06</v>
      </c>
      <c r="BX258" s="19" t="s">
        <v>150</v>
      </c>
      <c r="BY258" s="20">
        <v>0.002</v>
      </c>
      <c r="CC258" s="20">
        <v>0.023</v>
      </c>
      <c r="CL258" s="19" t="s">
        <v>157</v>
      </c>
      <c r="CM258" s="20">
        <v>1</v>
      </c>
      <c r="CQ258" s="20">
        <v>0.24</v>
      </c>
      <c r="CS258" s="20">
        <v>0.74</v>
      </c>
      <c r="CW258" s="20">
        <v>11</v>
      </c>
      <c r="CZ258" s="19" t="s">
        <v>150</v>
      </c>
      <c r="DA258" s="20">
        <v>0.06</v>
      </c>
      <c r="DC258" s="20">
        <v>1.8</v>
      </c>
      <c r="DD258" s="19" t="s">
        <v>157</v>
      </c>
      <c r="DE258" s="20">
        <v>0.02</v>
      </c>
      <c r="DI258" s="20">
        <v>0.2</v>
      </c>
      <c r="DM258" s="20">
        <v>0.06</v>
      </c>
      <c r="DN258" s="19" t="s">
        <v>157</v>
      </c>
      <c r="DO258" s="20">
        <v>0.33</v>
      </c>
      <c r="DS258" s="165">
        <v>14</v>
      </c>
      <c r="DW258" s="20">
        <v>0.14</v>
      </c>
      <c r="EA258" s="165">
        <v>32.8</v>
      </c>
      <c r="EI258" s="20">
        <v>0.5</v>
      </c>
      <c r="EK258" s="197">
        <v>0.4</v>
      </c>
      <c r="EO258" s="20">
        <v>0.85</v>
      </c>
      <c r="ER258" s="19" t="s">
        <v>150</v>
      </c>
      <c r="ES258" s="20">
        <v>0.1</v>
      </c>
      <c r="EW258" s="186">
        <v>3230</v>
      </c>
      <c r="FE258" s="20">
        <v>0.07</v>
      </c>
    </row>
    <row r="259" spans="1:155" ht="12.75">
      <c r="A259" s="9" t="s">
        <v>278</v>
      </c>
      <c r="B259" s="25" t="s">
        <v>270</v>
      </c>
      <c r="C259" s="32" t="s">
        <v>223</v>
      </c>
      <c r="D259" s="92" t="s">
        <v>225</v>
      </c>
      <c r="E259" s="26" t="s">
        <v>357</v>
      </c>
      <c r="F259" s="248" t="s">
        <v>363</v>
      </c>
      <c r="G259" s="27">
        <v>353708079452103</v>
      </c>
      <c r="H259" s="37">
        <v>39385</v>
      </c>
      <c r="J259" s="25">
        <v>260</v>
      </c>
      <c r="K259" s="10" t="s">
        <v>311</v>
      </c>
      <c r="L259" s="241">
        <v>638.97</v>
      </c>
      <c r="M259" s="40">
        <v>4.04</v>
      </c>
      <c r="N259" s="220">
        <v>6.13</v>
      </c>
      <c r="O259" s="50">
        <v>92</v>
      </c>
      <c r="P259" s="40">
        <v>15.95</v>
      </c>
      <c r="Q259" s="40"/>
      <c r="R259" s="40"/>
      <c r="S259" s="40"/>
      <c r="T259" s="40">
        <v>6.2</v>
      </c>
      <c r="U259" s="97"/>
      <c r="V259" s="40"/>
      <c r="W259" s="97"/>
      <c r="X259" s="40">
        <v>0.87</v>
      </c>
      <c r="Y259" s="97"/>
      <c r="Z259" s="40"/>
      <c r="AA259" s="97"/>
      <c r="AB259" s="40">
        <v>1.2</v>
      </c>
      <c r="AC259" s="97"/>
      <c r="AD259" s="40"/>
      <c r="AE259" s="97"/>
      <c r="AF259" s="40">
        <v>6.7</v>
      </c>
      <c r="AP259" s="40">
        <v>42</v>
      </c>
      <c r="AQ259" s="19"/>
      <c r="AR259" s="40">
        <f>AP259*1.219</f>
        <v>51.198</v>
      </c>
      <c r="AS259" s="95" t="s">
        <v>150</v>
      </c>
      <c r="AT259" s="43">
        <v>1</v>
      </c>
      <c r="AV259" s="41">
        <v>51.198</v>
      </c>
      <c r="AY259" s="97"/>
      <c r="AZ259" s="40">
        <v>2.6</v>
      </c>
      <c r="BC259" s="95" t="s">
        <v>150</v>
      </c>
      <c r="BD259" s="43">
        <v>0.4</v>
      </c>
      <c r="BG259" s="40">
        <v>31</v>
      </c>
      <c r="BJ259" s="95" t="s">
        <v>150</v>
      </c>
      <c r="BK259" s="95">
        <v>2</v>
      </c>
      <c r="BN259" s="95" t="s">
        <v>150</v>
      </c>
      <c r="BO259" s="43">
        <v>0.02</v>
      </c>
      <c r="BR259" s="95" t="s">
        <v>150</v>
      </c>
      <c r="BS259" s="43">
        <v>0.02</v>
      </c>
      <c r="CF259" s="97"/>
      <c r="CG259" s="40">
        <v>0.03</v>
      </c>
      <c r="CJ259" s="95" t="s">
        <v>150</v>
      </c>
      <c r="CK259" s="43">
        <v>2</v>
      </c>
      <c r="CL259" s="97"/>
      <c r="CM259" s="43"/>
      <c r="CN259" s="97"/>
      <c r="CO259" s="40">
        <v>67</v>
      </c>
      <c r="CR259" s="97"/>
      <c r="CS259" s="40"/>
      <c r="CT259" s="95" t="s">
        <v>150</v>
      </c>
      <c r="CU259" s="43">
        <v>5</v>
      </c>
      <c r="CV259" s="97"/>
      <c r="CW259" s="40"/>
      <c r="CX259" s="97"/>
      <c r="CY259" s="40">
        <v>14</v>
      </c>
      <c r="DD259" s="97"/>
      <c r="DE259" s="40"/>
      <c r="DF259" s="95" t="s">
        <v>150</v>
      </c>
      <c r="DG259" s="43">
        <v>1</v>
      </c>
      <c r="DH259" s="97"/>
      <c r="DI259" s="40"/>
      <c r="DJ259" s="95" t="s">
        <v>150</v>
      </c>
      <c r="DK259" s="43">
        <v>10</v>
      </c>
      <c r="DN259" s="97"/>
      <c r="DO259" s="40"/>
      <c r="DP259" s="95" t="s">
        <v>150</v>
      </c>
      <c r="DQ259" s="43">
        <v>2</v>
      </c>
      <c r="DR259" s="97"/>
      <c r="DS259" s="164"/>
      <c r="DT259" s="97"/>
      <c r="DU259" s="164">
        <v>240</v>
      </c>
      <c r="DV259" s="97"/>
      <c r="DW259" s="40"/>
      <c r="DX259" s="95" t="s">
        <v>150</v>
      </c>
      <c r="DY259" s="43">
        <v>10</v>
      </c>
      <c r="DZ259" s="97"/>
      <c r="EA259" s="164"/>
      <c r="EB259" s="97"/>
      <c r="EC259" s="164">
        <v>45</v>
      </c>
      <c r="EJ259" s="97"/>
      <c r="EK259" s="97"/>
      <c r="EL259" s="95" t="s">
        <v>150</v>
      </c>
      <c r="EM259" s="95">
        <v>10</v>
      </c>
      <c r="EN259" s="97"/>
      <c r="EO259" s="40"/>
      <c r="EP259" s="95" t="s">
        <v>150</v>
      </c>
      <c r="EQ259" s="43">
        <v>5</v>
      </c>
      <c r="ER259" s="97"/>
      <c r="ES259" s="40"/>
      <c r="ET259" s="95" t="s">
        <v>150</v>
      </c>
      <c r="EU259" s="43">
        <v>5</v>
      </c>
      <c r="EV259" s="97"/>
      <c r="EW259" s="164"/>
      <c r="EX259" s="97"/>
      <c r="EY259" s="187">
        <v>2900</v>
      </c>
    </row>
    <row r="260" spans="1:161" ht="12.75">
      <c r="A260" s="9" t="s">
        <v>278</v>
      </c>
      <c r="B260" s="25" t="s">
        <v>269</v>
      </c>
      <c r="C260" s="25" t="s">
        <v>223</v>
      </c>
      <c r="D260" s="140" t="s">
        <v>225</v>
      </c>
      <c r="E260" s="26" t="s">
        <v>357</v>
      </c>
      <c r="F260" s="26" t="s">
        <v>281</v>
      </c>
      <c r="G260" s="27">
        <v>353708079452103</v>
      </c>
      <c r="H260" s="28">
        <v>39385</v>
      </c>
      <c r="I260" s="25">
        <v>1230</v>
      </c>
      <c r="J260" s="25">
        <v>260</v>
      </c>
      <c r="K260" s="10" t="s">
        <v>311</v>
      </c>
      <c r="L260" s="241">
        <v>638.97</v>
      </c>
      <c r="M260" s="20">
        <v>3.9</v>
      </c>
      <c r="N260" s="219">
        <v>6.2</v>
      </c>
      <c r="O260" s="25">
        <v>91</v>
      </c>
      <c r="P260" s="25">
        <v>15.9</v>
      </c>
      <c r="Q260" s="25">
        <v>27</v>
      </c>
      <c r="S260" s="20">
        <v>9.52</v>
      </c>
      <c r="V260" s="20">
        <v>0.837</v>
      </c>
      <c r="Z260" s="20">
        <v>1.19</v>
      </c>
      <c r="AD260" s="20">
        <v>6.14</v>
      </c>
      <c r="AN260" s="20">
        <v>43</v>
      </c>
      <c r="AQ260" s="19"/>
      <c r="AR260" s="40"/>
      <c r="AV260" s="20">
        <v>53</v>
      </c>
      <c r="AX260" s="20">
        <v>2.23</v>
      </c>
      <c r="BA260" s="19" t="s">
        <v>150</v>
      </c>
      <c r="BB260" s="20">
        <v>0.12</v>
      </c>
      <c r="BF260" s="20">
        <v>30.3</v>
      </c>
      <c r="BI260" s="197">
        <v>0.67</v>
      </c>
      <c r="BL260" s="19" t="s">
        <v>150</v>
      </c>
      <c r="BM260" s="20">
        <v>0.02</v>
      </c>
      <c r="BP260" s="19" t="s">
        <v>150</v>
      </c>
      <c r="BQ260" s="20">
        <v>0.04</v>
      </c>
      <c r="BX260" s="19" t="s">
        <v>150</v>
      </c>
      <c r="BY260" s="20">
        <v>0.002</v>
      </c>
      <c r="CC260" s="20">
        <v>0.026</v>
      </c>
      <c r="CH260" s="19" t="s">
        <v>157</v>
      </c>
      <c r="CI260" s="20">
        <v>0.3</v>
      </c>
      <c r="CL260" s="19" t="s">
        <v>150</v>
      </c>
      <c r="CM260" s="20">
        <v>1.6</v>
      </c>
      <c r="CP260" s="19" t="s">
        <v>157</v>
      </c>
      <c r="CQ260" s="20">
        <v>0.11</v>
      </c>
      <c r="CS260" s="20">
        <v>0.2</v>
      </c>
      <c r="CW260" s="20">
        <v>14</v>
      </c>
      <c r="DA260" s="20">
        <v>0.01</v>
      </c>
      <c r="DB260" s="19" t="s">
        <v>157</v>
      </c>
      <c r="DC260" s="20">
        <v>4</v>
      </c>
      <c r="DD260" s="19" t="s">
        <v>150</v>
      </c>
      <c r="DE260" s="20">
        <v>0.04</v>
      </c>
      <c r="DI260" s="20">
        <v>0.15</v>
      </c>
      <c r="DM260" s="20">
        <v>0.3</v>
      </c>
      <c r="DN260" s="19" t="s">
        <v>157</v>
      </c>
      <c r="DO260" s="20">
        <v>0.95</v>
      </c>
      <c r="DS260" s="165">
        <v>17</v>
      </c>
      <c r="DW260" s="20">
        <v>0.58</v>
      </c>
      <c r="EA260" s="186">
        <v>106</v>
      </c>
      <c r="EH260" s="19" t="s">
        <v>157</v>
      </c>
      <c r="EI260" s="20">
        <v>0.1</v>
      </c>
      <c r="EK260" s="197">
        <v>0.25</v>
      </c>
      <c r="EO260" s="20">
        <v>0.27</v>
      </c>
      <c r="ER260" s="19" t="s">
        <v>150</v>
      </c>
      <c r="ES260" s="20">
        <v>0.1</v>
      </c>
      <c r="EW260" s="186">
        <v>4770</v>
      </c>
      <c r="FA260" s="20">
        <v>27</v>
      </c>
      <c r="FC260" s="184">
        <v>590</v>
      </c>
      <c r="FE260" s="20">
        <v>0.05</v>
      </c>
    </row>
    <row r="261" spans="1:159" ht="12.75">
      <c r="A261" s="9" t="s">
        <v>278</v>
      </c>
      <c r="B261" s="25" t="s">
        <v>269</v>
      </c>
      <c r="C261" s="25" t="s">
        <v>223</v>
      </c>
      <c r="D261" s="92" t="s">
        <v>225</v>
      </c>
      <c r="E261" s="26" t="s">
        <v>357</v>
      </c>
      <c r="F261" s="248" t="s">
        <v>363</v>
      </c>
      <c r="G261" s="27">
        <v>353708079452103</v>
      </c>
      <c r="H261" s="28">
        <v>39510</v>
      </c>
      <c r="I261" s="25">
        <v>1525</v>
      </c>
      <c r="J261" s="25">
        <v>260</v>
      </c>
      <c r="K261" s="10" t="s">
        <v>311</v>
      </c>
      <c r="L261" s="241">
        <v>638.97</v>
      </c>
      <c r="N261" s="219">
        <v>5.8</v>
      </c>
      <c r="O261" s="25">
        <v>103</v>
      </c>
      <c r="P261" s="25">
        <v>15.9</v>
      </c>
      <c r="AJ261" s="29">
        <v>48</v>
      </c>
      <c r="AQ261" s="19"/>
      <c r="AR261" s="40"/>
      <c r="AV261" s="20">
        <v>58.51</v>
      </c>
      <c r="BL261" s="19" t="s">
        <v>150</v>
      </c>
      <c r="BM261" s="20">
        <v>0.02</v>
      </c>
      <c r="BP261" s="19" t="s">
        <v>157</v>
      </c>
      <c r="BQ261" s="20">
        <v>0.03</v>
      </c>
      <c r="BX261" s="19" t="s">
        <v>150</v>
      </c>
      <c r="BY261" s="20">
        <v>0.002</v>
      </c>
      <c r="CC261" s="20">
        <v>0.027</v>
      </c>
      <c r="FC261" s="184"/>
    </row>
    <row r="262" spans="1:155" ht="12.75">
      <c r="A262" s="9" t="s">
        <v>278</v>
      </c>
      <c r="B262" s="25" t="s">
        <v>270</v>
      </c>
      <c r="C262" s="32" t="s">
        <v>223</v>
      </c>
      <c r="D262" s="92" t="s">
        <v>226</v>
      </c>
      <c r="E262" s="26" t="s">
        <v>357</v>
      </c>
      <c r="F262" s="248" t="s">
        <v>363</v>
      </c>
      <c r="G262" s="27">
        <v>353712079452703</v>
      </c>
      <c r="H262" s="93">
        <v>39203</v>
      </c>
      <c r="J262" s="25">
        <v>180</v>
      </c>
      <c r="K262" s="10" t="s">
        <v>311</v>
      </c>
      <c r="L262" s="241">
        <v>665.14</v>
      </c>
      <c r="M262" s="43">
        <v>0.56</v>
      </c>
      <c r="N262" s="214">
        <v>6.88</v>
      </c>
      <c r="O262" s="94">
        <v>145</v>
      </c>
      <c r="P262" s="43">
        <v>17.95</v>
      </c>
      <c r="Q262" s="43"/>
      <c r="R262" s="43"/>
      <c r="S262" s="43">
        <v>16</v>
      </c>
      <c r="T262" s="43">
        <v>16</v>
      </c>
      <c r="U262" s="95"/>
      <c r="V262" s="43">
        <v>5.5</v>
      </c>
      <c r="W262" s="95"/>
      <c r="X262" s="43">
        <v>5.6</v>
      </c>
      <c r="Y262" s="95"/>
      <c r="Z262" s="43">
        <v>5.5</v>
      </c>
      <c r="AA262" s="95"/>
      <c r="AB262" s="43">
        <v>5.8</v>
      </c>
      <c r="AC262" s="95"/>
      <c r="AD262" s="43">
        <v>14</v>
      </c>
      <c r="AE262" s="95"/>
      <c r="AF262" s="43">
        <v>15</v>
      </c>
      <c r="AP262" s="43">
        <v>90</v>
      </c>
      <c r="AQ262" s="19"/>
      <c r="AR262" s="40">
        <f>AP262*1.219</f>
        <v>109.71000000000001</v>
      </c>
      <c r="AS262" s="95" t="s">
        <v>150</v>
      </c>
      <c r="AT262" s="43">
        <v>1</v>
      </c>
      <c r="AV262" s="96">
        <v>109.71</v>
      </c>
      <c r="AY262" s="95"/>
      <c r="AZ262" s="43">
        <v>3</v>
      </c>
      <c r="BC262" s="95" t="s">
        <v>150</v>
      </c>
      <c r="BD262" s="43">
        <v>0.4</v>
      </c>
      <c r="BG262" s="43">
        <v>41</v>
      </c>
      <c r="BJ262" s="95"/>
      <c r="BK262" s="95">
        <v>3.7</v>
      </c>
      <c r="BN262" s="95" t="s">
        <v>150</v>
      </c>
      <c r="BO262" s="43">
        <v>0.02</v>
      </c>
      <c r="BR262" s="95" t="s">
        <v>150</v>
      </c>
      <c r="BS262" s="43">
        <v>0.02</v>
      </c>
      <c r="CF262" s="95"/>
      <c r="CG262" s="43">
        <v>0.03</v>
      </c>
      <c r="CJ262" s="95" t="s">
        <v>150</v>
      </c>
      <c r="CK262" s="43">
        <v>2</v>
      </c>
      <c r="CL262" s="95" t="s">
        <v>150</v>
      </c>
      <c r="CM262" s="43">
        <v>50</v>
      </c>
      <c r="CN262" s="95" t="s">
        <v>150</v>
      </c>
      <c r="CO262" s="43">
        <v>50</v>
      </c>
      <c r="CR262" s="95" t="s">
        <v>150</v>
      </c>
      <c r="CS262" s="43">
        <v>5</v>
      </c>
      <c r="CT262" s="95" t="s">
        <v>150</v>
      </c>
      <c r="CU262" s="43">
        <v>5</v>
      </c>
      <c r="CV262" s="95" t="s">
        <v>150</v>
      </c>
      <c r="CW262" s="43">
        <v>10</v>
      </c>
      <c r="CX262" s="95" t="s">
        <v>150</v>
      </c>
      <c r="CY262" s="43">
        <v>10</v>
      </c>
      <c r="DD262" s="95" t="s">
        <v>150</v>
      </c>
      <c r="DE262" s="43">
        <v>1</v>
      </c>
      <c r="DF262" s="95" t="s">
        <v>150</v>
      </c>
      <c r="DG262" s="43">
        <v>1</v>
      </c>
      <c r="DH262" s="95" t="s">
        <v>150</v>
      </c>
      <c r="DI262" s="43">
        <v>10</v>
      </c>
      <c r="DJ262" s="95" t="s">
        <v>150</v>
      </c>
      <c r="DK262" s="43">
        <v>10</v>
      </c>
      <c r="DN262" s="95" t="s">
        <v>150</v>
      </c>
      <c r="DO262" s="43">
        <v>2</v>
      </c>
      <c r="DP262" s="95" t="s">
        <v>150</v>
      </c>
      <c r="DQ262" s="43">
        <v>2</v>
      </c>
      <c r="DR262" s="95"/>
      <c r="DS262" s="163">
        <v>92</v>
      </c>
      <c r="DT262" s="95"/>
      <c r="DU262" s="163">
        <v>170</v>
      </c>
      <c r="DV262" s="95" t="s">
        <v>150</v>
      </c>
      <c r="DW262" s="43">
        <v>10</v>
      </c>
      <c r="DX262" s="95" t="s">
        <v>150</v>
      </c>
      <c r="DY262" s="43">
        <v>10</v>
      </c>
      <c r="DZ262" s="95"/>
      <c r="EA262" s="187">
        <v>160</v>
      </c>
      <c r="EB262" s="95"/>
      <c r="EC262" s="187">
        <v>170</v>
      </c>
      <c r="EJ262" s="95" t="s">
        <v>150</v>
      </c>
      <c r="EK262" s="95">
        <v>10</v>
      </c>
      <c r="EL262" s="95" t="s">
        <v>150</v>
      </c>
      <c r="EM262" s="95">
        <v>10</v>
      </c>
      <c r="EN262" s="95" t="s">
        <v>150</v>
      </c>
      <c r="EO262" s="43">
        <v>5</v>
      </c>
      <c r="EP262" s="95" t="s">
        <v>150</v>
      </c>
      <c r="EQ262" s="43">
        <v>5</v>
      </c>
      <c r="ER262" s="95" t="s">
        <v>150</v>
      </c>
      <c r="ES262" s="43">
        <v>5</v>
      </c>
      <c r="ET262" s="95" t="s">
        <v>150</v>
      </c>
      <c r="EU262" s="43">
        <v>5</v>
      </c>
      <c r="EV262" s="95"/>
      <c r="EW262" s="187">
        <v>1800</v>
      </c>
      <c r="EX262" s="95"/>
      <c r="EY262" s="187">
        <v>4200</v>
      </c>
    </row>
    <row r="263" spans="1:155" ht="12.75">
      <c r="A263" s="9" t="s">
        <v>278</v>
      </c>
      <c r="B263" s="25" t="s">
        <v>270</v>
      </c>
      <c r="C263" s="32" t="s">
        <v>223</v>
      </c>
      <c r="D263" s="92" t="s">
        <v>226</v>
      </c>
      <c r="E263" s="26" t="s">
        <v>357</v>
      </c>
      <c r="F263" s="248" t="s">
        <v>363</v>
      </c>
      <c r="G263" s="27">
        <v>353712079452703</v>
      </c>
      <c r="H263" s="37">
        <v>39385</v>
      </c>
      <c r="J263" s="25">
        <v>180</v>
      </c>
      <c r="K263" s="10" t="s">
        <v>311</v>
      </c>
      <c r="L263" s="241">
        <v>665.14</v>
      </c>
      <c r="M263" s="40">
        <v>0.47</v>
      </c>
      <c r="N263" s="220">
        <v>6.36</v>
      </c>
      <c r="O263" s="50">
        <v>185</v>
      </c>
      <c r="P263" s="40">
        <v>17.16</v>
      </c>
      <c r="Q263" s="40"/>
      <c r="R263" s="40"/>
      <c r="S263" s="40"/>
      <c r="T263" s="40">
        <v>16</v>
      </c>
      <c r="U263" s="97"/>
      <c r="V263" s="40"/>
      <c r="W263" s="97"/>
      <c r="X263" s="40">
        <v>5.5</v>
      </c>
      <c r="Y263" s="97"/>
      <c r="Z263" s="40"/>
      <c r="AA263" s="97"/>
      <c r="AB263" s="40">
        <v>5.5</v>
      </c>
      <c r="AC263" s="98"/>
      <c r="AD263" s="44"/>
      <c r="AE263" s="98"/>
      <c r="AF263" s="40">
        <v>15</v>
      </c>
      <c r="AP263" s="40">
        <v>84</v>
      </c>
      <c r="AQ263" s="19"/>
      <c r="AR263" s="40">
        <f>AP263*1.219</f>
        <v>102.396</v>
      </c>
      <c r="AS263" s="95" t="s">
        <v>150</v>
      </c>
      <c r="AT263" s="43">
        <v>1</v>
      </c>
      <c r="AV263" s="41">
        <v>102.396</v>
      </c>
      <c r="AY263" s="97"/>
      <c r="AZ263" s="40">
        <v>3.6</v>
      </c>
      <c r="BC263" s="95" t="s">
        <v>150</v>
      </c>
      <c r="BD263" s="43">
        <v>0.4</v>
      </c>
      <c r="BG263" s="40">
        <v>41</v>
      </c>
      <c r="BJ263" s="95" t="s">
        <v>150</v>
      </c>
      <c r="BK263" s="95">
        <v>2</v>
      </c>
      <c r="BN263" s="95" t="s">
        <v>150</v>
      </c>
      <c r="BO263" s="43">
        <v>0.02</v>
      </c>
      <c r="BR263" s="95" t="s">
        <v>150</v>
      </c>
      <c r="BS263" s="43">
        <v>0.02</v>
      </c>
      <c r="CF263" s="97"/>
      <c r="CG263" s="40">
        <v>0.03</v>
      </c>
      <c r="CJ263" s="95" t="s">
        <v>150</v>
      </c>
      <c r="CK263" s="43">
        <v>2</v>
      </c>
      <c r="CL263" s="97"/>
      <c r="CM263" s="43"/>
      <c r="CN263" s="95" t="s">
        <v>150</v>
      </c>
      <c r="CO263" s="43">
        <v>50</v>
      </c>
      <c r="CR263" s="97"/>
      <c r="CS263" s="40"/>
      <c r="CT263" s="95" t="s">
        <v>150</v>
      </c>
      <c r="CU263" s="43">
        <v>5</v>
      </c>
      <c r="CV263" s="97"/>
      <c r="CW263" s="40"/>
      <c r="CX263" s="95" t="s">
        <v>150</v>
      </c>
      <c r="CY263" s="43">
        <v>10</v>
      </c>
      <c r="DD263" s="97"/>
      <c r="DE263" s="40"/>
      <c r="DF263" s="95" t="s">
        <v>150</v>
      </c>
      <c r="DG263" s="43">
        <v>1</v>
      </c>
      <c r="DH263" s="97"/>
      <c r="DI263" s="40"/>
      <c r="DJ263" s="95" t="s">
        <v>150</v>
      </c>
      <c r="DK263" s="43">
        <v>10</v>
      </c>
      <c r="DN263" s="97"/>
      <c r="DO263" s="40"/>
      <c r="DP263" s="95" t="s">
        <v>150</v>
      </c>
      <c r="DQ263" s="43">
        <v>2</v>
      </c>
      <c r="DR263" s="97"/>
      <c r="DS263" s="164"/>
      <c r="DT263" s="97"/>
      <c r="DU263" s="164">
        <v>74</v>
      </c>
      <c r="DV263" s="97"/>
      <c r="DW263" s="40"/>
      <c r="DX263" s="95" t="s">
        <v>150</v>
      </c>
      <c r="DY263" s="43">
        <v>10</v>
      </c>
      <c r="DZ263" s="97"/>
      <c r="EA263" s="164"/>
      <c r="EB263" s="97"/>
      <c r="EC263" s="187">
        <v>120</v>
      </c>
      <c r="EJ263" s="97"/>
      <c r="EK263" s="97"/>
      <c r="EL263" s="95" t="s">
        <v>150</v>
      </c>
      <c r="EM263" s="95">
        <v>10</v>
      </c>
      <c r="EN263" s="97"/>
      <c r="EO263" s="40"/>
      <c r="EP263" s="95" t="s">
        <v>150</v>
      </c>
      <c r="EQ263" s="43">
        <v>5</v>
      </c>
      <c r="ER263" s="97"/>
      <c r="ES263" s="40"/>
      <c r="ET263" s="95" t="s">
        <v>150</v>
      </c>
      <c r="EU263" s="43">
        <v>5</v>
      </c>
      <c r="EV263" s="97"/>
      <c r="EW263" s="164"/>
      <c r="EX263" s="97"/>
      <c r="EY263" s="187">
        <v>1600</v>
      </c>
    </row>
    <row r="264" spans="1:161" ht="12.75">
      <c r="A264" s="9" t="s">
        <v>278</v>
      </c>
      <c r="B264" s="25" t="s">
        <v>269</v>
      </c>
      <c r="C264" s="25" t="s">
        <v>223</v>
      </c>
      <c r="D264" s="140" t="s">
        <v>227</v>
      </c>
      <c r="E264" s="26" t="s">
        <v>357</v>
      </c>
      <c r="F264" s="26" t="s">
        <v>292</v>
      </c>
      <c r="G264" s="27">
        <v>353708079452104</v>
      </c>
      <c r="H264" s="28">
        <v>39203</v>
      </c>
      <c r="I264" s="25">
        <v>1500</v>
      </c>
      <c r="J264" s="25">
        <v>98</v>
      </c>
      <c r="K264" s="10" t="s">
        <v>311</v>
      </c>
      <c r="L264" s="241">
        <v>636.09</v>
      </c>
      <c r="N264" s="219">
        <v>5.7</v>
      </c>
      <c r="O264" s="25">
        <v>64</v>
      </c>
      <c r="P264" s="25">
        <v>18</v>
      </c>
      <c r="Q264" s="25">
        <v>14</v>
      </c>
      <c r="S264" s="20">
        <v>4.17</v>
      </c>
      <c r="V264" s="20">
        <v>0.848</v>
      </c>
      <c r="Z264" s="20">
        <v>1.04</v>
      </c>
      <c r="AD264" s="20">
        <v>7.57</v>
      </c>
      <c r="AH264" s="20">
        <v>29</v>
      </c>
      <c r="AJ264" s="29">
        <v>27</v>
      </c>
      <c r="AQ264" s="19"/>
      <c r="AR264" s="40"/>
      <c r="AV264" s="20">
        <v>32.91</v>
      </c>
      <c r="AX264" s="20">
        <v>2.6</v>
      </c>
      <c r="BA264" s="19" t="s">
        <v>150</v>
      </c>
      <c r="BB264" s="20">
        <v>0.1</v>
      </c>
      <c r="BF264" s="20">
        <v>32.5</v>
      </c>
      <c r="BI264" s="197">
        <v>0.62</v>
      </c>
      <c r="BL264" s="19" t="s">
        <v>150</v>
      </c>
      <c r="BM264" s="20">
        <v>0.02</v>
      </c>
      <c r="BP264" s="19" t="s">
        <v>150</v>
      </c>
      <c r="BQ264" s="20">
        <v>0.06</v>
      </c>
      <c r="BX264" s="19" t="s">
        <v>150</v>
      </c>
      <c r="BY264" s="20">
        <v>0.002</v>
      </c>
      <c r="CC264" s="20">
        <v>0.011</v>
      </c>
      <c r="CM264" s="20">
        <v>7.6</v>
      </c>
      <c r="CP264" s="19" t="s">
        <v>150</v>
      </c>
      <c r="CQ264" s="20">
        <v>0.06</v>
      </c>
      <c r="CR264" s="19" t="s">
        <v>150</v>
      </c>
      <c r="CS264" s="20">
        <v>0.12</v>
      </c>
      <c r="CW264" s="20">
        <v>17</v>
      </c>
      <c r="CZ264" s="19" t="s">
        <v>157</v>
      </c>
      <c r="DA264" s="20">
        <v>0.04</v>
      </c>
      <c r="DC264" s="20">
        <v>2.2</v>
      </c>
      <c r="DE264" s="20">
        <v>0.1</v>
      </c>
      <c r="DI264" s="20">
        <v>0.19</v>
      </c>
      <c r="DM264" s="20">
        <v>0.2</v>
      </c>
      <c r="DO264" s="20">
        <v>3.2</v>
      </c>
      <c r="DS264" s="165">
        <v>36</v>
      </c>
      <c r="DV264" s="19" t="s">
        <v>150</v>
      </c>
      <c r="DW264" s="20">
        <v>0.12</v>
      </c>
      <c r="EA264" s="186">
        <v>57.8</v>
      </c>
      <c r="EI264" s="20">
        <v>1.1</v>
      </c>
      <c r="EK264" s="197">
        <v>1</v>
      </c>
      <c r="EN264" s="19" t="s">
        <v>157</v>
      </c>
      <c r="EO264" s="20">
        <v>0.05</v>
      </c>
      <c r="ES264" s="20">
        <v>0.2</v>
      </c>
      <c r="EW264" s="165">
        <v>6</v>
      </c>
      <c r="FD264" s="19" t="s">
        <v>150</v>
      </c>
      <c r="FE264" s="20">
        <v>0.04</v>
      </c>
    </row>
    <row r="265" spans="1:161" ht="12.75">
      <c r="A265" s="9" t="s">
        <v>154</v>
      </c>
      <c r="B265" s="25" t="s">
        <v>269</v>
      </c>
      <c r="C265" s="25" t="s">
        <v>223</v>
      </c>
      <c r="D265" s="141" t="s">
        <v>228</v>
      </c>
      <c r="E265" s="26" t="s">
        <v>357</v>
      </c>
      <c r="F265" s="26" t="s">
        <v>281</v>
      </c>
      <c r="G265" s="27">
        <v>354054079583201</v>
      </c>
      <c r="H265" s="28">
        <v>39307</v>
      </c>
      <c r="I265" s="25">
        <v>1545</v>
      </c>
      <c r="J265" s="25">
        <v>325</v>
      </c>
      <c r="K265" s="10" t="s">
        <v>311</v>
      </c>
      <c r="L265" s="241">
        <v>143</v>
      </c>
      <c r="M265" s="20">
        <v>0.8</v>
      </c>
      <c r="N265" s="215">
        <v>7.5</v>
      </c>
      <c r="O265" s="25">
        <v>220</v>
      </c>
      <c r="P265" s="25">
        <v>17.2</v>
      </c>
      <c r="Q265" s="25">
        <v>93</v>
      </c>
      <c r="S265" s="20">
        <v>28.3</v>
      </c>
      <c r="V265" s="20">
        <v>5.43</v>
      </c>
      <c r="Z265" s="20">
        <v>0.67</v>
      </c>
      <c r="AD265" s="20">
        <v>11.2</v>
      </c>
      <c r="AN265" s="20">
        <v>98</v>
      </c>
      <c r="AQ265" s="19"/>
      <c r="AR265" s="40"/>
      <c r="AV265" s="20">
        <v>119</v>
      </c>
      <c r="AX265" s="20">
        <v>4.42</v>
      </c>
      <c r="BB265" s="20">
        <v>0.15</v>
      </c>
      <c r="BF265" s="20">
        <v>25.7</v>
      </c>
      <c r="BI265" s="197">
        <v>3.35</v>
      </c>
      <c r="BL265" s="19" t="s">
        <v>150</v>
      </c>
      <c r="BM265" s="20">
        <v>0.02</v>
      </c>
      <c r="BQ265" s="20">
        <v>0.22</v>
      </c>
      <c r="BX265" s="19" t="s">
        <v>150</v>
      </c>
      <c r="BY265" s="20">
        <v>0.002</v>
      </c>
      <c r="CC265" s="20">
        <v>0.038</v>
      </c>
      <c r="CH265" s="19" t="s">
        <v>150</v>
      </c>
      <c r="CI265" s="20">
        <v>0.4</v>
      </c>
      <c r="CL265" s="19" t="s">
        <v>150</v>
      </c>
      <c r="CM265" s="20">
        <v>1.6</v>
      </c>
      <c r="CQ265" s="20">
        <v>1.88</v>
      </c>
      <c r="CS265" s="150">
        <v>27.7</v>
      </c>
      <c r="CZ265" s="19" t="s">
        <v>150</v>
      </c>
      <c r="DA265" s="20">
        <v>0.06</v>
      </c>
      <c r="DB265" s="19" t="s">
        <v>150</v>
      </c>
      <c r="DC265" s="20">
        <v>8</v>
      </c>
      <c r="DD265" s="19" t="s">
        <v>150</v>
      </c>
      <c r="DE265" s="20">
        <v>0.04</v>
      </c>
      <c r="DH265" s="19" t="s">
        <v>150</v>
      </c>
      <c r="DI265" s="20">
        <v>0.12</v>
      </c>
      <c r="DL265" s="19" t="s">
        <v>157</v>
      </c>
      <c r="DM265" s="20">
        <v>0.03</v>
      </c>
      <c r="DO265" s="20">
        <v>1.2</v>
      </c>
      <c r="DR265" s="19" t="s">
        <v>150</v>
      </c>
      <c r="DS265" s="165">
        <v>6</v>
      </c>
      <c r="DV265" s="19" t="s">
        <v>157</v>
      </c>
      <c r="DW265" s="20">
        <v>0.11</v>
      </c>
      <c r="EA265" s="165">
        <v>3.3</v>
      </c>
      <c r="EI265" s="20">
        <v>4.4</v>
      </c>
      <c r="EK265" s="197">
        <v>0.19</v>
      </c>
      <c r="EO265" s="20">
        <v>0.65</v>
      </c>
      <c r="ER265" s="19" t="s">
        <v>150</v>
      </c>
      <c r="ES265" s="20">
        <v>0.1</v>
      </c>
      <c r="EW265" s="165">
        <v>1.4</v>
      </c>
      <c r="FA265" s="20">
        <v>37</v>
      </c>
      <c r="FC265" s="184">
        <v>1360</v>
      </c>
      <c r="FE265" s="20">
        <v>1.3</v>
      </c>
    </row>
    <row r="266" spans="1:161" s="25" customFormat="1" ht="12.75">
      <c r="A266" s="9" t="s">
        <v>164</v>
      </c>
      <c r="B266" s="25" t="s">
        <v>269</v>
      </c>
      <c r="C266" s="32" t="s">
        <v>241</v>
      </c>
      <c r="D266" s="144" t="s">
        <v>242</v>
      </c>
      <c r="E266" s="26" t="s">
        <v>357</v>
      </c>
      <c r="F266" s="26" t="s">
        <v>287</v>
      </c>
      <c r="G266" s="33">
        <v>345323080423701</v>
      </c>
      <c r="H266" s="34">
        <v>35991</v>
      </c>
      <c r="I266" s="35">
        <v>1230</v>
      </c>
      <c r="J266" s="35">
        <v>160</v>
      </c>
      <c r="K266" s="10" t="s">
        <v>311</v>
      </c>
      <c r="L266" s="240">
        <v>635</v>
      </c>
      <c r="M266" s="17">
        <v>6.9</v>
      </c>
      <c r="N266" s="221">
        <v>5.9</v>
      </c>
      <c r="O266" s="35">
        <v>84</v>
      </c>
      <c r="P266" s="35">
        <v>17</v>
      </c>
      <c r="Q266" s="35">
        <v>31</v>
      </c>
      <c r="R266" s="35"/>
      <c r="S266" s="17">
        <v>8.38</v>
      </c>
      <c r="T266" s="20"/>
      <c r="U266" s="19"/>
      <c r="V266" s="17">
        <v>2.33</v>
      </c>
      <c r="W266" s="19"/>
      <c r="X266" s="20"/>
      <c r="Y266" s="19"/>
      <c r="Z266" s="17">
        <v>1.29</v>
      </c>
      <c r="AA266" s="19"/>
      <c r="AB266" s="20"/>
      <c r="AC266" s="19"/>
      <c r="AD266" s="17">
        <v>5.19</v>
      </c>
      <c r="AE266" s="19"/>
      <c r="AF266" s="20"/>
      <c r="AG266" s="19"/>
      <c r="AH266" s="17">
        <v>40</v>
      </c>
      <c r="AI266" s="21"/>
      <c r="AJ266" s="29"/>
      <c r="AK266" s="19"/>
      <c r="AL266" s="20"/>
      <c r="AM266" s="19"/>
      <c r="AN266" s="17">
        <v>37</v>
      </c>
      <c r="AO266" s="19"/>
      <c r="AP266" s="29"/>
      <c r="AQ266" s="30"/>
      <c r="AR266" s="29"/>
      <c r="AS266" s="19"/>
      <c r="AT266" s="20"/>
      <c r="AU266" s="21"/>
      <c r="AV266" s="17">
        <v>45</v>
      </c>
      <c r="AW266" s="19"/>
      <c r="AX266" s="17">
        <v>3.18</v>
      </c>
      <c r="AY266" s="19"/>
      <c r="AZ266" s="20"/>
      <c r="BA266" s="22" t="s">
        <v>150</v>
      </c>
      <c r="BB266" s="17">
        <v>0.1</v>
      </c>
      <c r="BC266" s="19"/>
      <c r="BD266" s="20"/>
      <c r="BE266" s="19"/>
      <c r="BF266" s="17">
        <v>29.3</v>
      </c>
      <c r="BG266" s="20"/>
      <c r="BH266" s="19"/>
      <c r="BI266" s="198">
        <v>0.68</v>
      </c>
      <c r="BJ266" s="19"/>
      <c r="BK266" s="197"/>
      <c r="BL266" s="19"/>
      <c r="BM266" s="17">
        <v>0.04</v>
      </c>
      <c r="BN266" s="19"/>
      <c r="BO266" s="20"/>
      <c r="BP266" s="22" t="s">
        <v>150</v>
      </c>
      <c r="BQ266" s="17">
        <v>0.05</v>
      </c>
      <c r="BR266" s="19"/>
      <c r="BS266" s="20"/>
      <c r="BT266" s="19"/>
      <c r="BU266" s="20"/>
      <c r="BV266" s="19"/>
      <c r="BW266" s="20"/>
      <c r="BX266" s="22"/>
      <c r="BY266" s="17">
        <v>0.012</v>
      </c>
      <c r="BZ266" s="19"/>
      <c r="CA266" s="20"/>
      <c r="CB266" s="22"/>
      <c r="CC266" s="17">
        <v>0.06</v>
      </c>
      <c r="CD266" s="22"/>
      <c r="CE266" s="17">
        <v>0.07</v>
      </c>
      <c r="CF266" s="19"/>
      <c r="CG266" s="20"/>
      <c r="CH266" s="22" t="s">
        <v>150</v>
      </c>
      <c r="CI266" s="17">
        <v>0.1</v>
      </c>
      <c r="CJ266" s="19"/>
      <c r="CK266" s="20"/>
      <c r="CL266" s="19"/>
      <c r="CM266" s="17">
        <v>3</v>
      </c>
      <c r="CN266" s="19"/>
      <c r="CO266" s="20"/>
      <c r="CP266" s="22" t="s">
        <v>150</v>
      </c>
      <c r="CQ266" s="17">
        <v>1</v>
      </c>
      <c r="CR266" s="22" t="s">
        <v>150</v>
      </c>
      <c r="CS266" s="17">
        <v>1</v>
      </c>
      <c r="CT266" s="22"/>
      <c r="CU266" s="17"/>
      <c r="CV266" s="22"/>
      <c r="CW266" s="17">
        <v>2</v>
      </c>
      <c r="CX266" s="19"/>
      <c r="CY266" s="20"/>
      <c r="CZ266" s="22" t="s">
        <v>150</v>
      </c>
      <c r="DA266" s="17">
        <v>1</v>
      </c>
      <c r="DB266" s="19"/>
      <c r="DC266" s="20"/>
      <c r="DD266" s="22" t="s">
        <v>150</v>
      </c>
      <c r="DE266" s="17">
        <v>1</v>
      </c>
      <c r="DF266" s="19"/>
      <c r="DG266" s="20"/>
      <c r="DH266" s="22"/>
      <c r="DI266" s="17">
        <v>4</v>
      </c>
      <c r="DJ266" s="19"/>
      <c r="DK266" s="20"/>
      <c r="DL266" s="22" t="s">
        <v>150</v>
      </c>
      <c r="DM266" s="17">
        <v>1</v>
      </c>
      <c r="DN266" s="22"/>
      <c r="DO266" s="17">
        <v>2.8</v>
      </c>
      <c r="DP266" s="19"/>
      <c r="DQ266" s="20"/>
      <c r="DR266" s="22" t="s">
        <v>150</v>
      </c>
      <c r="DS266" s="167">
        <v>10</v>
      </c>
      <c r="DT266" s="19"/>
      <c r="DU266" s="165"/>
      <c r="DV266" s="22" t="s">
        <v>150</v>
      </c>
      <c r="DW266" s="17">
        <v>1</v>
      </c>
      <c r="DX266" s="19"/>
      <c r="DY266" s="20"/>
      <c r="DZ266" s="22"/>
      <c r="EA266" s="167">
        <v>3.3</v>
      </c>
      <c r="EB266" s="19"/>
      <c r="EC266" s="165"/>
      <c r="ED266" s="19"/>
      <c r="EE266" s="20"/>
      <c r="EF266" s="19"/>
      <c r="EG266" s="20"/>
      <c r="EH266" s="22" t="s">
        <v>150</v>
      </c>
      <c r="EI266" s="17">
        <v>1</v>
      </c>
      <c r="EJ266" s="22" t="s">
        <v>150</v>
      </c>
      <c r="EK266" s="198">
        <v>1</v>
      </c>
      <c r="EL266" s="19"/>
      <c r="EM266" s="197"/>
      <c r="EN266" s="22" t="s">
        <v>150</v>
      </c>
      <c r="EO266" s="17">
        <v>1</v>
      </c>
      <c r="EP266" s="22"/>
      <c r="EQ266" s="17"/>
      <c r="ER266" s="22" t="s">
        <v>150</v>
      </c>
      <c r="ES266" s="17">
        <v>1</v>
      </c>
      <c r="ET266" s="19"/>
      <c r="EU266" s="20"/>
      <c r="EV266" s="19"/>
      <c r="EW266" s="167">
        <v>26.5</v>
      </c>
      <c r="EX266" s="19"/>
      <c r="EY266" s="165"/>
      <c r="EZ266" s="19"/>
      <c r="FA266" s="17">
        <v>37</v>
      </c>
      <c r="FB266" s="22"/>
      <c r="FC266" s="185">
        <v>1630</v>
      </c>
      <c r="FD266" s="22" t="s">
        <v>150</v>
      </c>
      <c r="FE266" s="17">
        <v>1</v>
      </c>
    </row>
    <row r="267" spans="1:161" ht="12.75">
      <c r="A267" s="9" t="s">
        <v>154</v>
      </c>
      <c r="B267" s="25" t="s">
        <v>269</v>
      </c>
      <c r="C267" s="25" t="s">
        <v>241</v>
      </c>
      <c r="D267" s="141" t="s">
        <v>243</v>
      </c>
      <c r="E267" s="26" t="s">
        <v>357</v>
      </c>
      <c r="F267" s="26" t="s">
        <v>289</v>
      </c>
      <c r="G267" s="27">
        <v>350251080212301</v>
      </c>
      <c r="H267" s="28">
        <v>39420</v>
      </c>
      <c r="I267" s="25">
        <v>1400</v>
      </c>
      <c r="J267" s="25">
        <v>255</v>
      </c>
      <c r="K267" s="10" t="s">
        <v>311</v>
      </c>
      <c r="L267" s="241">
        <v>508</v>
      </c>
      <c r="M267" s="20">
        <v>1.8</v>
      </c>
      <c r="N267" s="215">
        <v>7.2</v>
      </c>
      <c r="O267" s="25">
        <v>335</v>
      </c>
      <c r="P267" s="25">
        <v>16.7</v>
      </c>
      <c r="Q267" s="25">
        <v>130</v>
      </c>
      <c r="S267" s="20">
        <v>42.5</v>
      </c>
      <c r="V267" s="20">
        <v>6.12</v>
      </c>
      <c r="Z267" s="20">
        <v>0.3</v>
      </c>
      <c r="AD267" s="20">
        <v>16.1</v>
      </c>
      <c r="AN267" s="20">
        <v>107</v>
      </c>
      <c r="AQ267" s="19"/>
      <c r="AR267" s="40"/>
      <c r="AV267" s="20">
        <v>131</v>
      </c>
      <c r="AX267" s="20">
        <v>23.2</v>
      </c>
      <c r="BB267" s="20">
        <v>0.17</v>
      </c>
      <c r="BF267" s="20">
        <v>26.2</v>
      </c>
      <c r="BI267" s="197">
        <v>5.24</v>
      </c>
      <c r="BL267" s="19" t="s">
        <v>150</v>
      </c>
      <c r="BM267" s="20">
        <v>0.02</v>
      </c>
      <c r="BQ267" s="20">
        <v>1.84</v>
      </c>
      <c r="BX267" s="19" t="s">
        <v>157</v>
      </c>
      <c r="BY267" s="20">
        <v>0.001</v>
      </c>
      <c r="CC267" s="20">
        <v>0.057</v>
      </c>
      <c r="CH267" s="19" t="s">
        <v>157</v>
      </c>
      <c r="CI267" s="20">
        <v>0.4</v>
      </c>
      <c r="CL267" s="19" t="s">
        <v>150</v>
      </c>
      <c r="CM267" s="20">
        <v>1.6</v>
      </c>
      <c r="CQ267" s="20">
        <v>0.25</v>
      </c>
      <c r="CS267" s="150">
        <v>38.3</v>
      </c>
      <c r="CW267" s="20">
        <v>4</v>
      </c>
      <c r="CZ267" s="19" t="s">
        <v>157</v>
      </c>
      <c r="DA267" s="20">
        <v>0.01</v>
      </c>
      <c r="DB267" s="19" t="s">
        <v>157</v>
      </c>
      <c r="DC267" s="20">
        <v>3</v>
      </c>
      <c r="DD267" s="19" t="s">
        <v>150</v>
      </c>
      <c r="DE267" s="20">
        <v>0.04</v>
      </c>
      <c r="DI267" s="20">
        <v>0.12</v>
      </c>
      <c r="DM267" s="20">
        <v>0.03</v>
      </c>
      <c r="DO267" s="20">
        <v>1.1</v>
      </c>
      <c r="DR267" s="19" t="s">
        <v>150</v>
      </c>
      <c r="DS267" s="165">
        <v>8</v>
      </c>
      <c r="DW267" s="20">
        <v>0.12</v>
      </c>
      <c r="EA267" s="165">
        <v>1.3</v>
      </c>
      <c r="EI267" s="20">
        <v>0.6</v>
      </c>
      <c r="EK267" s="197">
        <v>0.2</v>
      </c>
      <c r="EO267" s="20">
        <v>7.5</v>
      </c>
      <c r="ER267" s="19" t="s">
        <v>150</v>
      </c>
      <c r="ES267" s="20">
        <v>0.1</v>
      </c>
      <c r="EW267" s="165">
        <v>3.5</v>
      </c>
      <c r="FA267" s="20">
        <v>60</v>
      </c>
      <c r="FC267" s="184">
        <v>4330</v>
      </c>
      <c r="FE267" s="20">
        <v>0.61</v>
      </c>
    </row>
    <row r="268" spans="1:161" ht="12.75">
      <c r="A268" s="9" t="s">
        <v>154</v>
      </c>
      <c r="B268" s="25" t="s">
        <v>269</v>
      </c>
      <c r="C268" s="25" t="s">
        <v>241</v>
      </c>
      <c r="D268" s="141" t="s">
        <v>244</v>
      </c>
      <c r="E268" s="26" t="s">
        <v>357</v>
      </c>
      <c r="F268" s="26" t="s">
        <v>289</v>
      </c>
      <c r="G268" s="27">
        <v>345327080241601</v>
      </c>
      <c r="H268" s="28">
        <v>39420</v>
      </c>
      <c r="I268" s="25">
        <v>1130</v>
      </c>
      <c r="J268" s="25">
        <v>250</v>
      </c>
      <c r="K268" s="10" t="s">
        <v>311</v>
      </c>
      <c r="L268" s="241">
        <v>501</v>
      </c>
      <c r="M268" s="20">
        <v>2.7</v>
      </c>
      <c r="N268" s="215">
        <v>6.6</v>
      </c>
      <c r="O268" s="25">
        <v>568</v>
      </c>
      <c r="P268" s="25">
        <v>16.3</v>
      </c>
      <c r="Q268" s="25">
        <v>150</v>
      </c>
      <c r="S268" s="20">
        <v>48.4</v>
      </c>
      <c r="V268" s="20">
        <v>7.2</v>
      </c>
      <c r="Z268" s="20">
        <v>0.31</v>
      </c>
      <c r="AD268" s="20">
        <v>26.2</v>
      </c>
      <c r="AN268" s="20">
        <v>103</v>
      </c>
      <c r="AQ268" s="19"/>
      <c r="AR268" s="40"/>
      <c r="AV268" s="20">
        <v>125</v>
      </c>
      <c r="AX268" s="20">
        <v>54.6</v>
      </c>
      <c r="BB268" s="20">
        <v>0.13</v>
      </c>
      <c r="BF268" s="20">
        <v>22.1</v>
      </c>
      <c r="BI268" s="197">
        <v>5.44</v>
      </c>
      <c r="BL268" s="19" t="s">
        <v>150</v>
      </c>
      <c r="BM268" s="20">
        <v>0.02</v>
      </c>
      <c r="BQ268" s="20">
        <v>4.47</v>
      </c>
      <c r="BX268" s="19" t="s">
        <v>157</v>
      </c>
      <c r="BY268" s="20">
        <v>0.001</v>
      </c>
      <c r="CC268" s="20">
        <v>0.027</v>
      </c>
      <c r="CI268" s="20">
        <v>0.6</v>
      </c>
      <c r="CL268" s="19" t="s">
        <v>150</v>
      </c>
      <c r="CM268" s="20">
        <v>1.6</v>
      </c>
      <c r="CQ268" s="20">
        <v>0.25</v>
      </c>
      <c r="CS268" s="150">
        <v>10.6</v>
      </c>
      <c r="CW268" s="20">
        <v>59</v>
      </c>
      <c r="CZ268" s="19" t="s">
        <v>150</v>
      </c>
      <c r="DA268" s="20">
        <v>0.01</v>
      </c>
      <c r="DB268" s="19" t="s">
        <v>157</v>
      </c>
      <c r="DC268" s="20">
        <v>5</v>
      </c>
      <c r="DD268" s="19" t="s">
        <v>150</v>
      </c>
      <c r="DE268" s="20">
        <v>0.04</v>
      </c>
      <c r="DH268" s="19" t="s">
        <v>157</v>
      </c>
      <c r="DI268" s="20">
        <v>0.09</v>
      </c>
      <c r="DM268" s="20">
        <v>0.05</v>
      </c>
      <c r="DN268" s="19" t="s">
        <v>150</v>
      </c>
      <c r="DO268" s="20">
        <v>1</v>
      </c>
      <c r="DR268" s="19" t="s">
        <v>157</v>
      </c>
      <c r="DS268" s="165">
        <v>4</v>
      </c>
      <c r="DV268" s="19" t="s">
        <v>157</v>
      </c>
      <c r="DW268" s="20">
        <v>0.05</v>
      </c>
      <c r="EA268" s="165">
        <v>1.4</v>
      </c>
      <c r="EI268" s="20">
        <v>0.3</v>
      </c>
      <c r="EK268" s="197">
        <v>0.3</v>
      </c>
      <c r="EO268" s="20">
        <v>0.62</v>
      </c>
      <c r="ER268" s="19" t="s">
        <v>150</v>
      </c>
      <c r="ES268" s="20">
        <v>0.1</v>
      </c>
      <c r="EW268" s="165">
        <v>1.9</v>
      </c>
      <c r="FA268" s="20">
        <v>42</v>
      </c>
      <c r="FC268" s="184">
        <v>2120</v>
      </c>
      <c r="FE268" s="20">
        <v>0.35</v>
      </c>
    </row>
    <row r="270" spans="1:161" s="159" customFormat="1" ht="12.75">
      <c r="A270" s="151"/>
      <c r="B270" s="152"/>
      <c r="C270" s="153"/>
      <c r="D270" s="153"/>
      <c r="E270" s="154"/>
      <c r="F270" s="154"/>
      <c r="G270" s="155"/>
      <c r="H270" s="152"/>
      <c r="I270" s="152"/>
      <c r="J270" s="152"/>
      <c r="K270" s="152"/>
      <c r="L270" s="243"/>
      <c r="M270" s="156"/>
      <c r="N270" s="218"/>
      <c r="O270" s="152"/>
      <c r="P270" s="152"/>
      <c r="Q270" s="152"/>
      <c r="R270" s="152"/>
      <c r="S270" s="156"/>
      <c r="T270" s="156"/>
      <c r="U270" s="157"/>
      <c r="V270" s="156"/>
      <c r="W270" s="157"/>
      <c r="X270" s="156"/>
      <c r="Y270" s="157"/>
      <c r="Z270" s="156"/>
      <c r="AA270" s="157"/>
      <c r="AB270" s="156"/>
      <c r="AC270" s="157"/>
      <c r="AD270" s="156"/>
      <c r="AE270" s="157"/>
      <c r="AF270" s="156"/>
      <c r="AG270" s="157"/>
      <c r="AH270" s="156"/>
      <c r="AI270" s="157"/>
      <c r="AJ270" s="156"/>
      <c r="AK270" s="157"/>
      <c r="AL270" s="156"/>
      <c r="AM270" s="157"/>
      <c r="AN270" s="156"/>
      <c r="AO270" s="157"/>
      <c r="AP270" s="156"/>
      <c r="AQ270" s="158"/>
      <c r="AR270" s="156"/>
      <c r="AS270" s="157"/>
      <c r="AT270" s="156"/>
      <c r="AU270" s="21"/>
      <c r="AV270" s="156"/>
      <c r="AW270" s="157"/>
      <c r="AX270" s="156"/>
      <c r="AY270" s="157"/>
      <c r="AZ270" s="156"/>
      <c r="BA270" s="157"/>
      <c r="BB270" s="156"/>
      <c r="BC270" s="157"/>
      <c r="BD270" s="156"/>
      <c r="BE270" s="157"/>
      <c r="BF270" s="156"/>
      <c r="BG270" s="156"/>
      <c r="BH270" s="157"/>
      <c r="BI270" s="204"/>
      <c r="BJ270" s="157"/>
      <c r="BK270" s="204"/>
      <c r="BL270" s="157"/>
      <c r="BM270" s="156"/>
      <c r="BN270" s="157"/>
      <c r="BO270" s="156"/>
      <c r="BP270" s="157"/>
      <c r="BQ270" s="156"/>
      <c r="BR270" s="157"/>
      <c r="BS270" s="156"/>
      <c r="BT270" s="157"/>
      <c r="BU270" s="156"/>
      <c r="BV270" s="157"/>
      <c r="BW270" s="156"/>
      <c r="BX270" s="157"/>
      <c r="BY270" s="156"/>
      <c r="BZ270" s="157"/>
      <c r="CA270" s="156"/>
      <c r="CB270" s="157"/>
      <c r="CC270" s="156"/>
      <c r="CD270" s="157"/>
      <c r="CE270" s="156"/>
      <c r="CF270" s="157"/>
      <c r="CG270" s="156"/>
      <c r="CH270" s="157"/>
      <c r="CI270" s="156"/>
      <c r="CJ270" s="157"/>
      <c r="CK270" s="156"/>
      <c r="CL270" s="157"/>
      <c r="CM270" s="156"/>
      <c r="CN270" s="157"/>
      <c r="CO270" s="156"/>
      <c r="CP270" s="157"/>
      <c r="CQ270" s="156"/>
      <c r="CR270" s="157"/>
      <c r="CS270" s="156"/>
      <c r="CT270" s="157"/>
      <c r="CU270" s="156"/>
      <c r="CV270" s="157"/>
      <c r="CW270" s="156"/>
      <c r="CX270" s="157"/>
      <c r="CY270" s="156"/>
      <c r="CZ270" s="157"/>
      <c r="DA270" s="156"/>
      <c r="DB270" s="157"/>
      <c r="DC270" s="156"/>
      <c r="DD270" s="157"/>
      <c r="DE270" s="156"/>
      <c r="DF270" s="157"/>
      <c r="DG270" s="156"/>
      <c r="DH270" s="157"/>
      <c r="DI270" s="156"/>
      <c r="DJ270" s="157"/>
      <c r="DK270" s="156"/>
      <c r="DL270" s="157"/>
      <c r="DM270" s="156"/>
      <c r="DN270" s="157"/>
      <c r="DO270" s="156"/>
      <c r="DP270" s="157"/>
      <c r="DQ270" s="156"/>
      <c r="DR270" s="157"/>
      <c r="DS270" s="172"/>
      <c r="DT270" s="157"/>
      <c r="DU270" s="172"/>
      <c r="DV270" s="157"/>
      <c r="DW270" s="156"/>
      <c r="DX270" s="157"/>
      <c r="DY270" s="156"/>
      <c r="DZ270" s="157"/>
      <c r="EA270" s="172"/>
      <c r="EB270" s="157"/>
      <c r="EC270" s="172"/>
      <c r="ED270" s="157"/>
      <c r="EE270" s="156"/>
      <c r="EF270" s="157"/>
      <c r="EG270" s="156"/>
      <c r="EH270" s="157"/>
      <c r="EI270" s="156"/>
      <c r="EJ270" s="157"/>
      <c r="EK270" s="204"/>
      <c r="EL270" s="157"/>
      <c r="EM270" s="204"/>
      <c r="EN270" s="157"/>
      <c r="EO270" s="156"/>
      <c r="EP270" s="157"/>
      <c r="EQ270" s="156"/>
      <c r="ER270" s="157"/>
      <c r="ES270" s="156"/>
      <c r="ET270" s="157"/>
      <c r="EU270" s="156"/>
      <c r="EV270" s="157"/>
      <c r="EW270" s="172"/>
      <c r="EX270" s="157"/>
      <c r="EY270" s="172"/>
      <c r="EZ270" s="157"/>
      <c r="FA270" s="156"/>
      <c r="FB270" s="157"/>
      <c r="FC270" s="183"/>
      <c r="FD270" s="157"/>
      <c r="FE270" s="156"/>
    </row>
  </sheetData>
  <sheetProtection/>
  <mergeCells count="15">
    <mergeCell ref="A20:E22"/>
    <mergeCell ref="A24:F25"/>
    <mergeCell ref="A17:E18"/>
    <mergeCell ref="B13:E13"/>
    <mergeCell ref="A15:E15"/>
    <mergeCell ref="B16:E16"/>
    <mergeCell ref="B14:F14"/>
    <mergeCell ref="A1:D1"/>
    <mergeCell ref="A2:E2"/>
    <mergeCell ref="A3:E3"/>
    <mergeCell ref="A12:E12"/>
    <mergeCell ref="A10:E10"/>
    <mergeCell ref="A11:E11"/>
    <mergeCell ref="A8:E8"/>
    <mergeCell ref="A4:IV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USGS_User</dc:creator>
  <cp:keywords/>
  <dc:description/>
  <cp:lastModifiedBy>jmwatson</cp:lastModifiedBy>
  <dcterms:created xsi:type="dcterms:W3CDTF">2008-12-18T22:00:26Z</dcterms:created>
  <dcterms:modified xsi:type="dcterms:W3CDTF">2009-07-20T16:52:31Z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