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555" yWindow="1410" windowWidth="35460" windowHeight="8475" activeTab="5"/>
  </bookViews>
  <sheets>
    <sheet name="Table 1" sheetId="27" r:id="rId1"/>
    <sheet name="Table 2" sheetId="18" r:id="rId2"/>
    <sheet name="Table 3" sheetId="24" r:id="rId3"/>
    <sheet name="Table 4" sheetId="26" r:id="rId4"/>
    <sheet name="Table 1–1" sheetId="28" r:id="rId5"/>
    <sheet name="Table 1–2" sheetId="29" r:id="rId6"/>
  </sheets>
  <definedNames>
    <definedName name="_xlnm._FilterDatabase" localSheetId="4" hidden="1">'Table 1–1'!$A$4:$C$4</definedName>
    <definedName name="_xlnm._FilterDatabase" localSheetId="5" hidden="1">'Table 1–2'!$A$4:$C$4</definedName>
    <definedName name="_xlnm.Print_Area" localSheetId="0">'Table 1'!$A$1:$J$36</definedName>
    <definedName name="_xlnm.Print_Area" localSheetId="2">'Table 3'!$A$1:$AI$37</definedName>
    <definedName name="_xlnm.Print_Area" localSheetId="3">'Table 4'!$A$1:$P$39</definedName>
  </definedNames>
  <calcPr calcId="145621"/>
</workbook>
</file>

<file path=xl/sharedStrings.xml><?xml version="1.0" encoding="utf-8"?>
<sst xmlns="http://schemas.openxmlformats.org/spreadsheetml/2006/main" count="776" uniqueCount="216">
  <si>
    <t>Map number (fig. 1)</t>
  </si>
  <si>
    <t>Station name</t>
  </si>
  <si>
    <t>Number of years of annual peak-flow records</t>
  </si>
  <si>
    <t>Missouri River headwaters tributaries</t>
  </si>
  <si>
    <t>Upper Missouri River tributaries</t>
  </si>
  <si>
    <t>Yellowstone River Basin</t>
  </si>
  <si>
    <t>St. Mary River at international boundary</t>
  </si>
  <si>
    <t>Milk River at western crossing of international boundary</t>
  </si>
  <si>
    <t>Poplar River at international boundary</t>
  </si>
  <si>
    <t>Flathead River at Flathead, British Columbia</t>
  </si>
  <si>
    <t>Trend results for the period from 1967 through 2011</t>
  </si>
  <si>
    <t>Trend results for the period from the start of systematic data collection through 2011</t>
  </si>
  <si>
    <t>Start
year</t>
  </si>
  <si>
    <t>Fitted trend value, in cubic feet per second</t>
  </si>
  <si>
    <t>End
year</t>
  </si>
  <si>
    <t>Trend magnitude, in percent per year</t>
  </si>
  <si>
    <t>Trend results for the period from the start of systematic data collection through 1940 (for stations with at least 15 years of systematic record during the period)</t>
  </si>
  <si>
    <t>Number of years with data</t>
  </si>
  <si>
    <t>Upper Milk River Basin</t>
  </si>
  <si>
    <t>Trend results for the period from 1930 through 1976</t>
  </si>
  <si>
    <r>
      <rPr>
        <b/>
        <i/>
        <sz val="8"/>
        <color theme="1"/>
        <rFont val="Arial Narrow"/>
        <family val="2"/>
      </rPr>
      <t>p</t>
    </r>
    <r>
      <rPr>
        <b/>
        <sz val="8"/>
        <color theme="1"/>
        <rFont val="Arial Narrow"/>
        <family val="2"/>
      </rPr>
      <t>-value</t>
    </r>
  </si>
  <si>
    <t>Median for 1979–2011 compared to median for 1930–78</t>
  </si>
  <si>
    <t>Median for 1979–2011 compared to median for period of record</t>
  </si>
  <si>
    <t>1930–78</t>
  </si>
  <si>
    <t>1979–2011</t>
  </si>
  <si>
    <t>Period of record</t>
  </si>
  <si>
    <t>Median for indicated period,
cubic feet per second</t>
  </si>
  <si>
    <t>Results for peak-flow timing</t>
  </si>
  <si>
    <t>Musselshell River Basin</t>
  </si>
  <si>
    <t>Annual peak flows period of record through water year 2011</t>
  </si>
  <si>
    <t>1913–2011</t>
  </si>
  <si>
    <t>1909–2011</t>
  </si>
  <si>
    <t>1890–1893, 1911–2011</t>
  </si>
  <si>
    <t>1922–2011</t>
  </si>
  <si>
    <t>1930–2011</t>
  </si>
  <si>
    <t>Percent of drainage basin affected by dams</t>
  </si>
  <si>
    <t>Lower Missouri River tributary</t>
  </si>
  <si>
    <t>1931, 1933–2011</t>
  </si>
  <si>
    <t>1923, 1929–72, 1975–2011</t>
  </si>
  <si>
    <t>1908, 1930–2011</t>
  </si>
  <si>
    <t>May 30 (150)</t>
  </si>
  <si>
    <t>May 22 (143)</t>
  </si>
  <si>
    <t>May 27 (148)</t>
  </si>
  <si>
    <t>June 13 (164)</t>
  </si>
  <si>
    <t>June 1 (152)</t>
  </si>
  <si>
    <t>June 4 (156)</t>
  </si>
  <si>
    <t>June 5 (156)</t>
  </si>
  <si>
    <t>June 19 (170)</t>
  </si>
  <si>
    <t>May 29 (149)</t>
  </si>
  <si>
    <t>June 7 (158)</t>
  </si>
  <si>
    <t>June 9 (160)</t>
  </si>
  <si>
    <t>June 10 (162)</t>
  </si>
  <si>
    <t>June 8 (159)</t>
  </si>
  <si>
    <t>May 31 (151)</t>
  </si>
  <si>
    <t>June 7 (159)</t>
  </si>
  <si>
    <t>June 6 (157)</t>
  </si>
  <si>
    <t>June 1 (153)</t>
  </si>
  <si>
    <t>June 15 (166)</t>
  </si>
  <si>
    <t>June 13 (165)</t>
  </si>
  <si>
    <t>June 11 (162)</t>
  </si>
  <si>
    <t>June 6 (158)</t>
  </si>
  <si>
    <t>June 17 (168)</t>
  </si>
  <si>
    <t>May 13 (133)</t>
  </si>
  <si>
    <t>May 24 (144)</t>
  </si>
  <si>
    <t>May 29 (150)</t>
  </si>
  <si>
    <t>May 30 (151)</t>
  </si>
  <si>
    <t>May 25 (146)</t>
  </si>
  <si>
    <t>June 2 (154)</t>
  </si>
  <si>
    <t>May 24 (145)</t>
  </si>
  <si>
    <t>May 28 (148)</t>
  </si>
  <si>
    <t>June 3 (154)</t>
  </si>
  <si>
    <t>June 4 (155)</t>
  </si>
  <si>
    <t>May 17 (137)</t>
  </si>
  <si>
    <t>April 25 (115)</t>
  </si>
  <si>
    <t>April 21 (111)</t>
  </si>
  <si>
    <t>May 10 (131)</t>
  </si>
  <si>
    <t>May 9 (130)</t>
  </si>
  <si>
    <t>April 26 (116)</t>
  </si>
  <si>
    <t>April 9 (99)</t>
  </si>
  <si>
    <t>March 28 (87)</t>
  </si>
  <si>
    <t>March 26 (85)</t>
  </si>
  <si>
    <t>April 16 (107)</t>
  </si>
  <si>
    <t>March 31 (90)</t>
  </si>
  <si>
    <t>April 5 (96)</t>
  </si>
  <si>
    <t>July 1 (183)</t>
  </si>
  <si>
    <t>June 26 (177)</t>
  </si>
  <si>
    <t>June 26 (178)</t>
  </si>
  <si>
    <t>June 29 (181)</t>
  </si>
  <si>
    <t>June 28 (179)</t>
  </si>
  <si>
    <t>June 16 (168)</t>
  </si>
  <si>
    <t>May 26 (146)</t>
  </si>
  <si>
    <t>June 12 (164)</t>
  </si>
  <si>
    <t>May 31 (152)</t>
  </si>
  <si>
    <t>June 15 (167)</t>
  </si>
  <si>
    <t>June 16 (167)</t>
  </si>
  <si>
    <t>June 14 (165)</t>
  </si>
  <si>
    <t>June 10 (161)</t>
  </si>
  <si>
    <t>June 19 (171)</t>
  </si>
  <si>
    <t>June 9 (161)</t>
  </si>
  <si>
    <t>June 22 (173)</t>
  </si>
  <si>
    <t>June 18 (169)</t>
  </si>
  <si>
    <t>June 3 (155)</t>
  </si>
  <si>
    <t>June 14 (166)</t>
  </si>
  <si>
    <t>June 8 (160)</t>
  </si>
  <si>
    <t>May 25 (145)</t>
  </si>
  <si>
    <t>May 14 (135)</t>
  </si>
  <si>
    <t>June 2 (153)</t>
  </si>
  <si>
    <t>May 20 (140)</t>
  </si>
  <si>
    <t>May 18 (138)</t>
  </si>
  <si>
    <t>May 13 (134)</t>
  </si>
  <si>
    <t>May 19 (139)</t>
  </si>
  <si>
    <t>May 28 (149)</t>
  </si>
  <si>
    <t>May 1 (121)</t>
  </si>
  <si>
    <t>May 5 (125)</t>
  </si>
  <si>
    <t>May 3 (123)</t>
  </si>
  <si>
    <t>April 3 (93)</t>
  </si>
  <si>
    <t>June 29 (180)</t>
  </si>
  <si>
    <t>June 28 (180)</t>
  </si>
  <si>
    <t>June 11 (163)</t>
  </si>
  <si>
    <t>June 12 (163)</t>
  </si>
  <si>
    <t>May 27 (147)</t>
  </si>
  <si>
    <t>1903–71, 1973, 1975–2011</t>
  </si>
  <si>
    <t>1924–40, 1942–2011</t>
  </si>
  <si>
    <t>1890–1894, 1931–81, 1985–2011</t>
  </si>
  <si>
    <t>1895–1900, 1902–05, 1929–33, 1935–2011</t>
  </si>
  <si>
    <t>1915–94, 1997–2011</t>
  </si>
  <si>
    <t>1902–04, 1906–07, 1911–46, 1948–2011</t>
  </si>
  <si>
    <t>1931–38, 1940–2011</t>
  </si>
  <si>
    <t>1923–82, 1984–86, 1989–2011</t>
  </si>
  <si>
    <t>1897–1905, 1929–32, 1938–2011</t>
  </si>
  <si>
    <t>1911–14, 1935–2011</t>
  </si>
  <si>
    <t>1905–13, 1922–32, 1934–2011</t>
  </si>
  <si>
    <t>1904–05, 1918, 1929–2011</t>
  </si>
  <si>
    <t>1911–23, 1929–2011</t>
  </si>
  <si>
    <t>1929–94, 2001–2011</t>
  </si>
  <si>
    <t>1911–17, 1929–2011</t>
  </si>
  <si>
    <t>Streamflow-gaging stations in the Saskatchewan River Basin</t>
  </si>
  <si>
    <t>Streamflow-gaging stations in the Missouri River Basin</t>
  </si>
  <si>
    <t>Streamflow-gaging stations in the Columbia River Basin</t>
  </si>
  <si>
    <t>--</t>
  </si>
  <si>
    <r>
      <t>Results of Wilcoxon rank sum test</t>
    </r>
    <r>
      <rPr>
        <b/>
        <vertAlign val="superscript"/>
        <sz val="8"/>
        <color theme="1"/>
        <rFont val="Arial Narrow"/>
        <family val="2"/>
      </rPr>
      <t>1</t>
    </r>
    <r>
      <rPr>
        <b/>
        <sz val="8"/>
        <color theme="1"/>
        <rFont val="Arial Narrow"/>
        <family val="2"/>
      </rPr>
      <t xml:space="preserve"> for differences in medians among periods (</t>
    </r>
    <r>
      <rPr>
        <b/>
        <i/>
        <sz val="8"/>
        <color theme="1"/>
        <rFont val="Arial Narrow"/>
        <family val="2"/>
      </rPr>
      <t>p</t>
    </r>
    <r>
      <rPr>
        <b/>
        <sz val="8"/>
        <color theme="1"/>
        <rFont val="Arial Narrow"/>
        <family val="2"/>
      </rPr>
      <t>-value)</t>
    </r>
  </si>
  <si>
    <t>Median for indicated period,
calendar day (Julian day)</t>
  </si>
  <si>
    <t>Results for annual peak-flow</t>
  </si>
  <si>
    <t>Log-distribution information for peak-flow data</t>
  </si>
  <si>
    <t>Low-outlier information</t>
  </si>
  <si>
    <t>High-outlier and historical adjustment information</t>
  </si>
  <si>
    <t>Number of years of peak-flow records in analysis period</t>
  </si>
  <si>
    <t>Analysis period of record, water years</t>
  </si>
  <si>
    <r>
      <t>Primary reason for deviation from standard Bulletin 17B procedures</t>
    </r>
    <r>
      <rPr>
        <b/>
        <vertAlign val="superscript"/>
        <sz val="8"/>
        <rFont val="Arial Narrow"/>
        <family val="2"/>
      </rPr>
      <t>1</t>
    </r>
  </si>
  <si>
    <t>Mean</t>
  </si>
  <si>
    <t>Standard deviation</t>
  </si>
  <si>
    <t>Skew type used in analysis</t>
  </si>
  <si>
    <t>Station skew</t>
  </si>
  <si>
    <t>Generalized skew</t>
  </si>
  <si>
    <r>
      <t>Type of low-outlier threshold</t>
    </r>
    <r>
      <rPr>
        <b/>
        <vertAlign val="superscript"/>
        <sz val="8"/>
        <rFont val="Arial Narrow"/>
        <family val="2"/>
      </rPr>
      <t>2</t>
    </r>
  </si>
  <si>
    <t>Number of systematic peak flows less than or equal to low-outlier threshold</t>
  </si>
  <si>
    <r>
      <t>Type of high-outlier threshold</t>
    </r>
    <r>
      <rPr>
        <b/>
        <vertAlign val="superscript"/>
        <sz val="8"/>
        <rFont val="Arial Narrow"/>
        <family val="2"/>
      </rPr>
      <t>2</t>
    </r>
  </si>
  <si>
    <t>Number of systematic peak flows greater than or equal to high-outlier threshold</t>
  </si>
  <si>
    <t>low-end</t>
  </si>
  <si>
    <t>WEIGHTED</t>
  </si>
  <si>
    <t>user</t>
  </si>
  <si>
    <t>default</t>
  </si>
  <si>
    <t>Annual peak flow, in cubic feet per second, for indicated annual exceedance probability, in percent</t>
  </si>
  <si>
    <t>Data type</t>
  </si>
  <si>
    <t>upper 95-percent confidence level</t>
  </si>
  <si>
    <t>lower 95-percent confidence level</t>
  </si>
  <si>
    <t>frequency-curve estimates</t>
  </si>
  <si>
    <t>Swiftcurrent Creek at Many Glacier, Montana</t>
  </si>
  <si>
    <t>Big Hole River near Melrose, Montana</t>
  </si>
  <si>
    <t>Gallatin River near Gallatin Gateway, Montana</t>
  </si>
  <si>
    <t>Gallatin River at Logan, Montana</t>
  </si>
  <si>
    <t>Tenmile Creek near Rimini, Montana</t>
  </si>
  <si>
    <t>Marias River near Shelby, Montana</t>
  </si>
  <si>
    <t>Musselshell River at Harlowton, Montana</t>
  </si>
  <si>
    <t>Yellowstone River at Corwin Springs, Montana</t>
  </si>
  <si>
    <t>Yellowstone River near Livingston, Montana</t>
  </si>
  <si>
    <t>Stillwater River near Absarokee, Montana</t>
  </si>
  <si>
    <t>Clarks Fork Yellowstone River near Belfry, Montana</t>
  </si>
  <si>
    <t>Clarks Fork Yellowstone River at Edgar, Montana</t>
  </si>
  <si>
    <t>Yellowstone River at Billings, Montana</t>
  </si>
  <si>
    <t>Powder River at Moorhead, Montana</t>
  </si>
  <si>
    <t>Clark Fork above Missoula, Montana</t>
  </si>
  <si>
    <t>Clark Fork below Missoula, Montana</t>
  </si>
  <si>
    <t>Clark Fork at St. Regis, Montana</t>
  </si>
  <si>
    <t>North Fork Flathead River near Columbia Falls, Montana</t>
  </si>
  <si>
    <t>Swan River near Bigfork, Montana</t>
  </si>
  <si>
    <t>Yellowstone River at Yellowstone Lake outlet, Yellowstone National Park, Wyoming</t>
  </si>
  <si>
    <t>[Water year is the 12-month period from October 1 through September 30 and is designated by the year in which it ends. --, not applicable]</t>
  </si>
  <si>
    <t>Contributing drainage area, in square miles</t>
  </si>
  <si>
    <t>Mean basin elevation,  in feet above NAVD 88</t>
  </si>
  <si>
    <r>
      <rPr>
        <vertAlign val="superscript"/>
        <sz val="8"/>
        <rFont val="Times New Roman"/>
        <family val="1"/>
      </rPr>
      <t>1</t>
    </r>
    <r>
      <rPr>
        <sz val="8"/>
        <rFont val="Times New Roman"/>
        <family val="1"/>
      </rPr>
      <t>Standard Bulletin 17B (U.S. Interagency Advisory Council on Water Data, 1982) procedures are considered to be the use of the weighted skew and the use of the single Grubbs-Beck low-outlier threshold.  In cases where either the station skew or a user-selected low-outlier threshold was used, the frequency analysis was considered to deviate from standard Bulletin 17B procedures.  The abbreviations for the reasons for deviation from standard Bulletin 17B procedures are defined as follows:
low-end: the probability plots of peak-flow records deviate from typical patterns in the lower end of the frequency curve at high annual exceedance probabilities (greater than about 50.0 percent).</t>
    </r>
  </si>
  <si>
    <r>
      <rPr>
        <vertAlign val="superscript"/>
        <sz val="8"/>
        <rFont val="Times New Roman"/>
        <family val="1"/>
      </rPr>
      <t>2</t>
    </r>
    <r>
      <rPr>
        <sz val="8"/>
        <rFont val="Times New Roman"/>
        <family val="1"/>
      </rPr>
      <t xml:space="preserve">Definitions of types of outler thresholds include:
default: outlier threshold calculated using Bulletin 17B default procedures (U.S. Interagency Advisory Council on Water Data, 1982);
user: outlier threshold based on a systematic peak flow selected by the user (peak-flow frequency analyst). </t>
    </r>
  </si>
  <si>
    <r>
      <rPr>
        <vertAlign val="superscript"/>
        <sz val="8"/>
        <color theme="1"/>
        <rFont val="Times New Roman"/>
        <family val="1"/>
      </rPr>
      <t>1</t>
    </r>
    <r>
      <rPr>
        <sz val="8"/>
        <color theme="1"/>
        <rFont val="Times New Roman"/>
        <family val="1"/>
      </rPr>
      <t>The Wilcoxon rank sum test was used to test for significant differences between the median for the period 1979 through 2011 and the medians for 1930 through 1978 and the entire period of record.</t>
    </r>
  </si>
  <si>
    <t>Fitted trend value, calendar day (Julian day)</t>
  </si>
  <si>
    <t>Drainage area, in square miles</t>
  </si>
  <si>
    <t>Low-outlier threshold, in cubic feet per second</t>
  </si>
  <si>
    <t>Number of historical peak flows</t>
  </si>
  <si>
    <t>Water year of peak flow for user or historical high-outlier threshold</t>
  </si>
  <si>
    <t>High-outlier threshold, in cubic feet per second</t>
  </si>
  <si>
    <t>Length of historic period, in years</t>
  </si>
  <si>
    <t>Start water year of historic period</t>
  </si>
  <si>
    <t>End water year of historic period</t>
  </si>
  <si>
    <r>
      <rPr>
        <b/>
        <sz val="10"/>
        <color theme="1"/>
        <rFont val="Arial Narrow"/>
        <family val="2"/>
      </rPr>
      <t>Table 1.</t>
    </r>
    <r>
      <rPr>
        <sz val="10"/>
        <color theme="1"/>
        <rFont val="Arial Narrow"/>
        <family val="2"/>
      </rPr>
      <t xml:space="preserve">  Information for selected long-term gaging stations in or near Montana.</t>
    </r>
  </si>
  <si>
    <r>
      <rPr>
        <b/>
        <sz val="10"/>
        <color theme="1"/>
        <rFont val="Arial Narrow"/>
        <family val="2"/>
      </rPr>
      <t>Table 2.</t>
    </r>
    <r>
      <rPr>
        <sz val="10"/>
        <color theme="1"/>
        <rFont val="Arial Narrow"/>
        <family val="2"/>
      </rPr>
      <t xml:space="preserve">  Results of analysis of temporal trends in annual peak flow (the annual series of maximum instantaneous discharge, in cubic feet per second).</t>
    </r>
  </si>
  <si>
    <r>
      <rPr>
        <b/>
        <sz val="10"/>
        <color theme="1"/>
        <rFont val="Arial Narrow"/>
        <family val="2"/>
      </rPr>
      <t>Table 3.</t>
    </r>
    <r>
      <rPr>
        <sz val="10"/>
        <color theme="1"/>
        <rFont val="Arial Narrow"/>
        <family val="2"/>
      </rPr>
      <t xml:space="preserve">  Results of analysis of temporal trends in peak-flow timing (the annual series of the day of the annual peak flow).</t>
    </r>
  </si>
  <si>
    <r>
      <rPr>
        <b/>
        <sz val="10"/>
        <color theme="1"/>
        <rFont val="Arial Narrow"/>
        <family val="2"/>
      </rPr>
      <t>Table 4.</t>
    </r>
    <r>
      <rPr>
        <sz val="10"/>
        <color theme="1"/>
        <rFont val="Arial Narrow"/>
        <family val="2"/>
      </rPr>
      <t xml:space="preserve">  Statistical summaries of annual peak flow (the annual series of maximum instantaneous discharge, in cubic feet per second) and peak-flow timing (the annual series of the day of the annual peak flow) for summary time periods.</t>
    </r>
  </si>
  <si>
    <r>
      <rPr>
        <b/>
        <sz val="10"/>
        <color theme="1"/>
        <rFont val="Arial Narrow"/>
        <family val="2"/>
      </rPr>
      <t>Table 1–2.</t>
    </r>
    <r>
      <rPr>
        <sz val="10"/>
        <color theme="1"/>
        <rFont val="Arial Narrow"/>
        <family val="2"/>
      </rPr>
      <t xml:space="preserve">  Peak-flow frequency results for low-elevation streamflow-gaging stations in eastern Montana.</t>
    </r>
  </si>
  <si>
    <t>[NAD 83, North American Datum of 1983; NAVD 88, North American Vertical Datum of 1988]</t>
  </si>
  <si>
    <t>Station identification number</t>
  </si>
  <si>
    <t>Latitude, in decimal degrees (NAD 83)</t>
  </si>
  <si>
    <t>Longitude, in decimal degrees 
(NAD 83)</t>
  </si>
  <si>
    <r>
      <t>[All years refer to water year, which is the 12-month period from October 1 through September 30 and is designated by the year in which it ends. Gray shading indicates statistical significance (</t>
    </r>
    <r>
      <rPr>
        <i/>
        <sz val="8"/>
        <rFont val="Arial Narrow"/>
        <family val="2"/>
      </rPr>
      <t>p</t>
    </r>
    <r>
      <rPr>
        <sz val="8"/>
        <rFont val="Arial Narrow"/>
        <family val="2"/>
      </rPr>
      <t xml:space="preserve">-value less than 0.05). </t>
    </r>
    <r>
      <rPr>
        <i/>
        <sz val="8"/>
        <rFont val="Arial Narrow"/>
        <family val="2"/>
      </rPr>
      <t>p</t>
    </r>
    <r>
      <rPr>
        <sz val="8"/>
        <rFont val="Arial Narrow"/>
        <family val="2"/>
      </rPr>
      <t>-value, statistical significance; --, not applicable]</t>
    </r>
  </si>
  <si>
    <r>
      <t>[All years refer to water year, which is the 12-month period from October 1 through September 30 and is designated by the year in which it ends. Gray shading indicates statistical significance (</t>
    </r>
    <r>
      <rPr>
        <i/>
        <sz val="8"/>
        <rFont val="Arial Narrow"/>
        <family val="2"/>
      </rPr>
      <t>p</t>
    </r>
    <r>
      <rPr>
        <sz val="8"/>
        <rFont val="Arial Narrow"/>
        <family val="2"/>
      </rPr>
      <t xml:space="preserve">-value less than 0.05). </t>
    </r>
    <r>
      <rPr>
        <i/>
        <sz val="8"/>
        <rFont val="Arial Narrow"/>
        <family val="2"/>
      </rPr>
      <t>p</t>
    </r>
    <r>
      <rPr>
        <sz val="8"/>
        <rFont val="Arial Narrow"/>
        <family val="2"/>
      </rPr>
      <t>-value, statistical significance;  --, not applicable]</t>
    </r>
  </si>
  <si>
    <r>
      <t>[All years refer to water year, which is the 12-month period from October 1 through September 30 and is designated by the year in which it ends. Gray shading indicates statistical significance (</t>
    </r>
    <r>
      <rPr>
        <i/>
        <sz val="8"/>
        <rFont val="Arial Narrow"/>
        <family val="2"/>
      </rPr>
      <t>p</t>
    </r>
    <r>
      <rPr>
        <sz val="8"/>
        <rFont val="Arial Narrow"/>
        <family val="2"/>
      </rPr>
      <t xml:space="preserve">-value less than 0.05). </t>
    </r>
    <r>
      <rPr>
        <i/>
        <sz val="8"/>
        <rFont val="Arial Narrow"/>
        <family val="2"/>
      </rPr>
      <t>p</t>
    </r>
    <r>
      <rPr>
        <sz val="8"/>
        <rFont val="Arial Narrow"/>
        <family val="2"/>
      </rPr>
      <t>-value, statistical significance]</t>
    </r>
  </si>
  <si>
    <r>
      <t>Table 1–1.</t>
    </r>
    <r>
      <rPr>
        <sz val="10"/>
        <color theme="1"/>
        <rFont val="Arial Narrow"/>
        <family val="2"/>
      </rPr>
      <t xml:space="preserve">  Documentation regarding analytical procedures for peak-flow frequency analyses for low-elevation streamflow-gaging stations in eastern Montana.</t>
    </r>
  </si>
  <si>
    <t>[Water year is the 12-month period from October 1 through September 30 and is designated by the year in which it ends]</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</si>
</sst>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3" formatCode="_(* #,##0.00_);_(* \(#,##0.00\);_(* &quot;-&quot;??_);_(@_)"/>
    <numFmt numFmtId="164" formatCode="00000000"/>
    <numFmt numFmtId="165" formatCode="?,???,??0"/>
    <numFmt numFmtId="166" formatCode="?,???,???"/>
    <numFmt numFmtId="167" formatCode="???,???"/>
    <numFmt numFmtId="168" formatCode="0.0000"/>
    <numFmt numFmtId="169" formatCode="0.0"/>
    <numFmt numFmtId="170" formatCode="[$-409]d\-mmm;@"/>
    <numFmt numFmtId="171" formatCode="0.000"/>
    <numFmt numFmtId="172" formatCode="#,##0.0"/>
    <numFmt numFmtId="173" formatCode="???,???.0"/>
    <numFmt numFmtId="174" formatCode="???,??0.00"/>
  </numFmts>
  <fonts count="22" x14ac:knownFonts="1">
    <font>
      <sz val="11"/>
      <color theme="1"/>
      <name val="Calibri"/>
      <family val="2"/>
      <scheme val="minor"/>
    </font>
    <font>
      <sz val="11"/>
      <color theme="1"/>
      <name val="Calibri"/>
      <family val="2"/>
      <scheme val="minor"/>
    </font>
    <font>
      <sz val="11"/>
      <color rgb="FF9C0006"/>
      <name val="Calibri"/>
      <family val="2"/>
      <scheme val="minor"/>
    </font>
    <font>
      <sz val="8"/>
      <color theme="1"/>
      <name val="Arial Narrow"/>
      <family val="2"/>
    </font>
    <font>
      <b/>
      <sz val="8"/>
      <color theme="1"/>
      <name val="Arial Narrow"/>
      <family val="2"/>
    </font>
    <font>
      <sz val="8"/>
      <color theme="1"/>
      <name val="Times New Roman"/>
      <family val="1"/>
    </font>
    <font>
      <sz val="10"/>
      <name val="Arial"/>
      <family val="2"/>
    </font>
    <font>
      <sz val="10"/>
      <color theme="1"/>
      <name val="Arial"/>
      <family val="2"/>
    </font>
    <font>
      <sz val="11"/>
      <color theme="1"/>
      <name val="Times New Roman"/>
      <family val="1"/>
    </font>
    <font>
      <b/>
      <i/>
      <sz val="8"/>
      <color theme="1"/>
      <name val="Arial Narrow"/>
      <family val="2"/>
    </font>
    <font>
      <sz val="8"/>
      <name val="Times New Roman"/>
      <family val="1"/>
    </font>
    <font>
      <b/>
      <vertAlign val="superscript"/>
      <sz val="8"/>
      <color theme="1"/>
      <name val="Arial Narrow"/>
      <family val="2"/>
    </font>
    <font>
      <sz val="8"/>
      <name val="Arial Narrow"/>
      <family val="2"/>
    </font>
    <font>
      <b/>
      <sz val="8"/>
      <name val="Arial Narrow"/>
      <family val="2"/>
    </font>
    <font>
      <b/>
      <vertAlign val="superscript"/>
      <sz val="8"/>
      <name val="Arial Narrow"/>
      <family val="2"/>
    </font>
    <font>
      <sz val="8"/>
      <name val="Arial"/>
      <family val="2"/>
    </font>
    <font>
      <vertAlign val="superscript"/>
      <sz val="8"/>
      <name val="Times New Roman"/>
      <family val="1"/>
    </font>
    <font>
      <vertAlign val="superscript"/>
      <sz val="8"/>
      <color theme="1"/>
      <name val="Times New Roman"/>
      <family val="1"/>
    </font>
    <font>
      <sz val="10"/>
      <color theme="1"/>
      <name val="Arial Narrow"/>
      <family val="2"/>
    </font>
    <font>
      <b/>
      <sz val="10"/>
      <color theme="1"/>
      <name val="Arial Narrow"/>
      <family val="2"/>
    </font>
    <font>
      <sz val="10"/>
      <name val="Arial Narrow"/>
      <family val="2"/>
    </font>
    <font>
      <i/>
      <sz val="8"/>
      <name val="Arial Narrow"/>
      <family val="2"/>
    </font>
  </fonts>
  <fills count="4">
    <fill>
      <patternFill patternType="none"/>
    </fill>
    <fill>
      <patternFill patternType="gray125"/>
    </fill>
    <fill>
      <patternFill patternType="solid">
        <fgColor rgb="FFFFC7CE"/>
      </patternFill>
    </fill>
    <fill>
      <patternFill patternType="solid">
        <fgColor theme="0" tint="-0.249977111117893"/>
        <bgColor indexed="64"/>
      </patternFill>
    </fill>
  </fills>
  <borders count="4">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s>
  <cellStyleXfs count="32">
    <xf numFmtId="0" fontId="0" fillId="0" borderId="0"/>
    <xf numFmtId="0" fontId="2" fillId="2" borderId="0" applyNumberFormat="0" applyBorder="0" applyAlignment="0" applyProtection="0"/>
    <xf numFmtId="43" fontId="6" fillId="0" borderId="0" applyFont="0" applyFill="0" applyBorder="0" applyAlignment="0" applyProtection="0"/>
    <xf numFmtId="0" fontId="1" fillId="0" borderId="0"/>
    <xf numFmtId="0" fontId="1" fillId="0" borderId="0"/>
    <xf numFmtId="0" fontId="1"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6" fillId="0" borderId="0" applyFont="0" applyFill="0" applyBorder="0" applyAlignment="0" applyProtection="0"/>
    <xf numFmtId="0" fontId="8" fillId="0" borderId="0" applyAlignment="0">
      <alignment horizontal="left"/>
    </xf>
    <xf numFmtId="0" fontId="1" fillId="0" borderId="0"/>
    <xf numFmtId="0" fontId="1" fillId="0" borderId="0"/>
    <xf numFmtId="0" fontId="1" fillId="0" borderId="0"/>
    <xf numFmtId="0" fontId="1" fillId="0" borderId="0"/>
    <xf numFmtId="0" fontId="1" fillId="0" borderId="0"/>
    <xf numFmtId="0" fontId="1" fillId="0" borderId="0"/>
  </cellStyleXfs>
  <cellXfs count="173">
    <xf numFmtId="0" fontId="0" fillId="0" borderId="0" xfId="0"/>
    <xf numFmtId="49" fontId="3" fillId="0" borderId="0" xfId="0" applyNumberFormat="1" applyFont="1" applyFill="1" applyBorder="1" applyAlignment="1">
      <alignment horizontal="center"/>
    </xf>
    <xf numFmtId="0" fontId="3" fillId="0" borderId="0" xfId="0" applyFont="1" applyFill="1" applyBorder="1"/>
    <xf numFmtId="49" fontId="3" fillId="0" borderId="0" xfId="0" applyNumberFormat="1" applyFont="1" applyFill="1" applyBorder="1"/>
    <xf numFmtId="1" fontId="3" fillId="0" borderId="0" xfId="0" applyNumberFormat="1" applyFont="1" applyFill="1" applyBorder="1"/>
    <xf numFmtId="0" fontId="3" fillId="0" borderId="0" xfId="0" applyFont="1" applyFill="1" applyBorder="1" applyAlignment="1">
      <alignment horizontal="center" wrapText="1"/>
    </xf>
    <xf numFmtId="164" fontId="5" fillId="0" borderId="0" xfId="0" applyNumberFormat="1" applyFont="1" applyFill="1" applyBorder="1" applyAlignment="1">
      <alignment horizontal="center"/>
    </xf>
    <xf numFmtId="0" fontId="5" fillId="0" borderId="0" xfId="0" applyFont="1" applyFill="1" applyBorder="1"/>
    <xf numFmtId="1" fontId="5" fillId="0" borderId="0" xfId="0" applyNumberFormat="1" applyFont="1" applyFill="1" applyBorder="1"/>
    <xf numFmtId="165" fontId="5" fillId="0" borderId="0" xfId="0" applyNumberFormat="1" applyFont="1" applyFill="1" applyBorder="1" applyAlignment="1">
      <alignment horizontal="left"/>
    </xf>
    <xf numFmtId="166" fontId="5" fillId="0" borderId="0" xfId="0" applyNumberFormat="1" applyFont="1" applyFill="1" applyBorder="1" applyAlignment="1">
      <alignment horizontal="left"/>
    </xf>
    <xf numFmtId="0" fontId="3" fillId="0" borderId="3" xfId="0" applyFont="1" applyFill="1" applyBorder="1"/>
    <xf numFmtId="164" fontId="5" fillId="0" borderId="3" xfId="0" applyNumberFormat="1" applyFont="1" applyFill="1" applyBorder="1" applyAlignment="1">
      <alignment horizontal="center"/>
    </xf>
    <xf numFmtId="0" fontId="5" fillId="0" borderId="3" xfId="0" applyFont="1" applyFill="1" applyBorder="1"/>
    <xf numFmtId="164" fontId="5" fillId="0" borderId="1" xfId="0" applyNumberFormat="1" applyFont="1" applyFill="1" applyBorder="1" applyAlignment="1">
      <alignment horizontal="center"/>
    </xf>
    <xf numFmtId="0" fontId="5" fillId="0" borderId="1" xfId="0" applyFont="1" applyFill="1" applyBorder="1"/>
    <xf numFmtId="1" fontId="5" fillId="0" borderId="1" xfId="0" applyNumberFormat="1" applyFont="1" applyFill="1" applyBorder="1"/>
    <xf numFmtId="166" fontId="5" fillId="0" borderId="1" xfId="0" applyNumberFormat="1" applyFont="1" applyFill="1" applyBorder="1" applyAlignment="1">
      <alignment horizontal="left"/>
    </xf>
    <xf numFmtId="167" fontId="5" fillId="0" borderId="0" xfId="0" applyNumberFormat="1" applyFont="1" applyFill="1" applyBorder="1" applyAlignment="1">
      <alignment horizontal="left"/>
    </xf>
    <xf numFmtId="2" fontId="5" fillId="0" borderId="0" xfId="0" applyNumberFormat="1" applyFont="1" applyFill="1" applyBorder="1"/>
    <xf numFmtId="167" fontId="5" fillId="0" borderId="1" xfId="0" applyNumberFormat="1" applyFont="1" applyFill="1" applyBorder="1" applyAlignment="1">
      <alignment horizontal="left"/>
    </xf>
    <xf numFmtId="2" fontId="5" fillId="0" borderId="1" xfId="0" applyNumberFormat="1" applyFont="1" applyFill="1" applyBorder="1"/>
    <xf numFmtId="2" fontId="3" fillId="0" borderId="0" xfId="0" applyNumberFormat="1" applyFont="1" applyFill="1" applyBorder="1"/>
    <xf numFmtId="2" fontId="5" fillId="0" borderId="3" xfId="0" applyNumberFormat="1" applyFont="1" applyFill="1" applyBorder="1"/>
    <xf numFmtId="2" fontId="5" fillId="0" borderId="3" xfId="0" applyNumberFormat="1" applyFont="1" applyFill="1" applyBorder="1" applyAlignment="1">
      <alignment horizontal="right"/>
    </xf>
    <xf numFmtId="2" fontId="5" fillId="0" borderId="1" xfId="0" applyNumberFormat="1" applyFont="1" applyFill="1" applyBorder="1" applyAlignment="1">
      <alignment horizontal="right"/>
    </xf>
    <xf numFmtId="2" fontId="5" fillId="0" borderId="0" xfId="0" applyNumberFormat="1" applyFont="1" applyFill="1" applyBorder="1" applyAlignment="1">
      <alignment horizontal="right"/>
    </xf>
    <xf numFmtId="1" fontId="5" fillId="0" borderId="0" xfId="0" applyNumberFormat="1" applyFont="1" applyFill="1" applyBorder="1" applyAlignment="1">
      <alignment horizontal="center"/>
    </xf>
    <xf numFmtId="166" fontId="3" fillId="0" borderId="0" xfId="0" applyNumberFormat="1" applyFont="1" applyFill="1" applyBorder="1"/>
    <xf numFmtId="3" fontId="5" fillId="0" borderId="1" xfId="0" applyNumberFormat="1" applyFont="1" applyFill="1" applyBorder="1" applyAlignment="1">
      <alignment horizontal="right"/>
    </xf>
    <xf numFmtId="3" fontId="5" fillId="0" borderId="0" xfId="0" applyNumberFormat="1" applyFont="1" applyFill="1" applyBorder="1" applyAlignment="1">
      <alignment horizontal="right"/>
    </xf>
    <xf numFmtId="3" fontId="5" fillId="0" borderId="3" xfId="0" applyNumberFormat="1" applyFont="1" applyFill="1" applyBorder="1" applyAlignment="1">
      <alignment horizontal="right"/>
    </xf>
    <xf numFmtId="0" fontId="4" fillId="0" borderId="0" xfId="0" applyFont="1" applyFill="1" applyBorder="1" applyAlignment="1">
      <alignment horizontal="center" wrapText="1"/>
    </xf>
    <xf numFmtId="1" fontId="3" fillId="0" borderId="3" xfId="0" applyNumberFormat="1" applyFont="1" applyFill="1" applyBorder="1"/>
    <xf numFmtId="167" fontId="5" fillId="0" borderId="3" xfId="0" applyNumberFormat="1" applyFont="1" applyFill="1" applyBorder="1" applyAlignment="1">
      <alignment horizontal="left"/>
    </xf>
    <xf numFmtId="168" fontId="5" fillId="0" borderId="0" xfId="0" applyNumberFormat="1" applyFont="1" applyFill="1" applyBorder="1"/>
    <xf numFmtId="168" fontId="5" fillId="0" borderId="3" xfId="0" applyNumberFormat="1" applyFont="1" applyFill="1" applyBorder="1"/>
    <xf numFmtId="165" fontId="5" fillId="0" borderId="3" xfId="0" applyNumberFormat="1" applyFont="1" applyFill="1" applyBorder="1" applyAlignment="1">
      <alignment horizontal="left"/>
    </xf>
    <xf numFmtId="168" fontId="5" fillId="0" borderId="1" xfId="0" applyNumberFormat="1" applyFont="1" applyFill="1" applyBorder="1"/>
    <xf numFmtId="169" fontId="3" fillId="0" borderId="0" xfId="0" applyNumberFormat="1" applyFont="1" applyFill="1" applyBorder="1" applyAlignment="1">
      <alignment horizontal="center"/>
    </xf>
    <xf numFmtId="169" fontId="5" fillId="0" borderId="0" xfId="0" applyNumberFormat="1" applyFont="1" applyFill="1" applyBorder="1" applyAlignment="1">
      <alignment horizontal="center"/>
    </xf>
    <xf numFmtId="169" fontId="5" fillId="0" borderId="3" xfId="0" applyNumberFormat="1" applyFont="1" applyFill="1" applyBorder="1" applyAlignment="1">
      <alignment horizontal="center"/>
    </xf>
    <xf numFmtId="169" fontId="5" fillId="0" borderId="1" xfId="0" applyNumberFormat="1" applyFont="1" applyFill="1" applyBorder="1" applyAlignment="1">
      <alignment horizontal="center"/>
    </xf>
    <xf numFmtId="0" fontId="3" fillId="0" borderId="0" xfId="0" applyFont="1" applyFill="1" applyBorder="1" applyAlignment="1"/>
    <xf numFmtId="2" fontId="5" fillId="3" borderId="1" xfId="0" applyNumberFormat="1" applyFont="1" applyFill="1" applyBorder="1"/>
    <xf numFmtId="2" fontId="5" fillId="3" borderId="0" xfId="0" applyNumberFormat="1" applyFont="1" applyFill="1" applyBorder="1"/>
    <xf numFmtId="2" fontId="5" fillId="3" borderId="3" xfId="0" applyNumberFormat="1" applyFont="1" applyFill="1" applyBorder="1"/>
    <xf numFmtId="0" fontId="4" fillId="0" borderId="0" xfId="0" applyFont="1" applyFill="1" applyBorder="1" applyAlignment="1">
      <alignment horizontal="center" wrapText="1"/>
    </xf>
    <xf numFmtId="0" fontId="10" fillId="0" borderId="0" xfId="0" applyFont="1" applyFill="1" applyBorder="1" applyAlignment="1">
      <alignment wrapText="1"/>
    </xf>
    <xf numFmtId="0" fontId="10" fillId="0" borderId="0" xfId="0" applyFont="1" applyFill="1" applyBorder="1" applyAlignment="1"/>
    <xf numFmtId="170" fontId="5" fillId="0" borderId="3" xfId="0" applyNumberFormat="1" applyFont="1" applyFill="1" applyBorder="1" applyAlignment="1">
      <alignment horizontal="right"/>
    </xf>
    <xf numFmtId="170" fontId="5" fillId="0" borderId="1" xfId="0" applyNumberFormat="1" applyFont="1" applyFill="1" applyBorder="1" applyAlignment="1">
      <alignment horizontal="right"/>
    </xf>
    <xf numFmtId="170" fontId="5" fillId="0" borderId="0" xfId="0" applyNumberFormat="1" applyFont="1" applyFill="1" applyBorder="1" applyAlignment="1">
      <alignment horizontal="right"/>
    </xf>
    <xf numFmtId="0" fontId="4" fillId="0" borderId="0" xfId="0" applyFont="1" applyFill="1" applyBorder="1" applyAlignment="1">
      <alignment horizontal="center" wrapText="1"/>
    </xf>
    <xf numFmtId="167" fontId="5" fillId="0" borderId="1" xfId="0" applyNumberFormat="1" applyFont="1" applyFill="1" applyBorder="1" applyAlignment="1">
      <alignment horizontal="right"/>
    </xf>
    <xf numFmtId="0" fontId="5" fillId="0" borderId="0" xfId="0" quotePrefix="1" applyFont="1" applyFill="1" applyBorder="1" applyAlignment="1">
      <alignment horizontal="right"/>
    </xf>
    <xf numFmtId="0" fontId="4" fillId="0" borderId="0" xfId="0" applyFont="1" applyFill="1" applyBorder="1"/>
    <xf numFmtId="0" fontId="4" fillId="0" borderId="0" xfId="0" applyFont="1" applyFill="1" applyBorder="1" applyAlignment="1">
      <alignment horizontal="left"/>
    </xf>
    <xf numFmtId="0" fontId="12" fillId="0" borderId="0" xfId="7" applyFont="1" applyFill="1" applyBorder="1"/>
    <xf numFmtId="0" fontId="13" fillId="0" borderId="0" xfId="7" applyFont="1" applyFill="1" applyBorder="1"/>
    <xf numFmtId="0" fontId="13" fillId="0" borderId="0" xfId="7" applyFont="1" applyFill="1" applyBorder="1" applyAlignment="1">
      <alignment horizontal="center" wrapText="1"/>
    </xf>
    <xf numFmtId="0" fontId="10" fillId="0" borderId="3" xfId="7" applyFont="1" applyFill="1" applyBorder="1" applyAlignment="1">
      <alignment horizontal="center"/>
    </xf>
    <xf numFmtId="0" fontId="10" fillId="0" borderId="0" xfId="7" applyFont="1" applyFill="1" applyBorder="1" applyAlignment="1">
      <alignment horizontal="left"/>
    </xf>
    <xf numFmtId="0" fontId="10" fillId="0" borderId="0" xfId="7" applyFont="1" applyFill="1" applyBorder="1" applyAlignment="1">
      <alignment horizontal="center"/>
    </xf>
    <xf numFmtId="171" fontId="10" fillId="0" borderId="0" xfId="7" applyNumberFormat="1" applyFont="1" applyFill="1" applyBorder="1" applyAlignment="1">
      <alignment horizontal="right" wrapText="1"/>
    </xf>
    <xf numFmtId="0" fontId="10" fillId="0" borderId="0" xfId="7" applyFont="1" applyFill="1" applyBorder="1" applyAlignment="1">
      <alignment horizontal="left" wrapText="1"/>
    </xf>
    <xf numFmtId="167" fontId="10" fillId="0" borderId="0" xfId="7" applyNumberFormat="1" applyFont="1" applyFill="1" applyBorder="1" applyAlignment="1">
      <alignment horizontal="right" wrapText="1"/>
    </xf>
    <xf numFmtId="0" fontId="10" fillId="0" borderId="0" xfId="7" applyFont="1" applyFill="1" applyBorder="1" applyAlignment="1">
      <alignment horizontal="center" wrapText="1"/>
    </xf>
    <xf numFmtId="0" fontId="10" fillId="0" borderId="0" xfId="7" applyFont="1" applyFill="1" applyBorder="1" applyAlignment="1">
      <alignment horizontal="right" wrapText="1"/>
    </xf>
    <xf numFmtId="172" fontId="10" fillId="0" borderId="0" xfId="7" applyNumberFormat="1" applyFont="1" applyFill="1" applyBorder="1" applyAlignment="1">
      <alignment horizontal="right" wrapText="1"/>
    </xf>
    <xf numFmtId="169" fontId="10" fillId="0" borderId="0" xfId="7" applyNumberFormat="1" applyFont="1" applyFill="1" applyBorder="1" applyAlignment="1">
      <alignment horizontal="right" wrapText="1"/>
    </xf>
    <xf numFmtId="0" fontId="10" fillId="0" borderId="1" xfId="7" applyFont="1" applyFill="1" applyBorder="1" applyAlignment="1">
      <alignment horizontal="center"/>
    </xf>
    <xf numFmtId="0" fontId="15" fillId="0" borderId="0" xfId="7" applyFont="1" applyFill="1" applyBorder="1" applyAlignment="1">
      <alignment wrapText="1"/>
    </xf>
    <xf numFmtId="164" fontId="15" fillId="0" borderId="0" xfId="7" applyNumberFormat="1" applyFont="1" applyFill="1" applyBorder="1" applyAlignment="1">
      <alignment horizontal="center" wrapText="1"/>
    </xf>
    <xf numFmtId="1" fontId="15" fillId="0" borderId="0" xfId="7" applyNumberFormat="1" applyFont="1" applyFill="1" applyBorder="1" applyAlignment="1"/>
    <xf numFmtId="4" fontId="15" fillId="0" borderId="0" xfId="7" applyNumberFormat="1" applyFont="1" applyFill="1" applyBorder="1" applyAlignment="1">
      <alignment horizontal="left" wrapText="1"/>
    </xf>
    <xf numFmtId="0" fontId="15" fillId="0" borderId="0" xfId="7" applyFont="1" applyFill="1" applyBorder="1" applyAlignment="1"/>
    <xf numFmtId="0" fontId="15" fillId="0" borderId="0" xfId="7" applyFont="1" applyFill="1" applyBorder="1" applyAlignment="1">
      <alignment horizontal="center"/>
    </xf>
    <xf numFmtId="0" fontId="15" fillId="0" borderId="0" xfId="7" applyFont="1" applyFill="1" applyBorder="1" applyAlignment="1">
      <alignment horizontal="center" wrapText="1"/>
    </xf>
    <xf numFmtId="0" fontId="3" fillId="0" borderId="0" xfId="7" applyFont="1" applyFill="1" applyBorder="1"/>
    <xf numFmtId="0" fontId="10" fillId="0" borderId="3" xfId="7" applyFont="1" applyFill="1" applyBorder="1" applyAlignment="1">
      <alignment horizontal="left"/>
    </xf>
    <xf numFmtId="167" fontId="10" fillId="0" borderId="3" xfId="7" applyNumberFormat="1" applyFont="1" applyFill="1" applyBorder="1" applyAlignment="1">
      <alignment horizontal="right" wrapText="1"/>
    </xf>
    <xf numFmtId="0" fontId="10" fillId="0" borderId="1" xfId="7" applyFont="1" applyFill="1" applyBorder="1" applyAlignment="1">
      <alignment horizontal="left"/>
    </xf>
    <xf numFmtId="167" fontId="10" fillId="0" borderId="1" xfId="7" applyNumberFormat="1" applyFont="1" applyFill="1" applyBorder="1" applyAlignment="1">
      <alignment horizontal="right" wrapText="1"/>
    </xf>
    <xf numFmtId="2" fontId="15" fillId="0" borderId="0" xfId="7" applyNumberFormat="1" applyFont="1" applyFill="1" applyBorder="1" applyAlignment="1">
      <alignment horizontal="left" wrapText="1"/>
    </xf>
    <xf numFmtId="171" fontId="10" fillId="0" borderId="3" xfId="7" applyNumberFormat="1" applyFont="1" applyFill="1" applyBorder="1" applyAlignment="1">
      <alignment horizontal="right" wrapText="1"/>
    </xf>
    <xf numFmtId="0" fontId="10" fillId="0" borderId="3" xfId="7" applyFont="1" applyFill="1" applyBorder="1" applyAlignment="1">
      <alignment horizontal="left" wrapText="1"/>
    </xf>
    <xf numFmtId="0" fontId="10" fillId="0" borderId="3" xfId="7" applyFont="1" applyFill="1" applyBorder="1" applyAlignment="1">
      <alignment horizontal="center" wrapText="1"/>
    </xf>
    <xf numFmtId="0" fontId="10" fillId="0" borderId="3" xfId="7" applyFont="1" applyFill="1" applyBorder="1" applyAlignment="1">
      <alignment horizontal="right" wrapText="1"/>
    </xf>
    <xf numFmtId="172" fontId="10" fillId="0" borderId="3" xfId="7" applyNumberFormat="1" applyFont="1" applyFill="1" applyBorder="1" applyAlignment="1">
      <alignment horizontal="right" wrapText="1"/>
    </xf>
    <xf numFmtId="171" fontId="10" fillId="0" borderId="1" xfId="7" applyNumberFormat="1" applyFont="1" applyFill="1" applyBorder="1" applyAlignment="1">
      <alignment horizontal="right" wrapText="1"/>
    </xf>
    <xf numFmtId="0" fontId="10" fillId="0" borderId="1" xfId="7" applyFont="1" applyFill="1" applyBorder="1" applyAlignment="1">
      <alignment horizontal="left" wrapText="1"/>
    </xf>
    <xf numFmtId="169" fontId="10" fillId="0" borderId="1" xfId="7" applyNumberFormat="1" applyFont="1" applyFill="1" applyBorder="1" applyAlignment="1">
      <alignment horizontal="right" wrapText="1"/>
    </xf>
    <xf numFmtId="0" fontId="10" fillId="0" borderId="1" xfId="7" applyFont="1" applyFill="1" applyBorder="1" applyAlignment="1">
      <alignment horizontal="center" wrapText="1"/>
    </xf>
    <xf numFmtId="0" fontId="10" fillId="0" borderId="1" xfId="7" applyFont="1" applyFill="1" applyBorder="1" applyAlignment="1">
      <alignment horizontal="right" wrapText="1"/>
    </xf>
    <xf numFmtId="172" fontId="10" fillId="0" borderId="1" xfId="7" applyNumberFormat="1" applyFont="1" applyFill="1" applyBorder="1" applyAlignment="1">
      <alignment horizontal="right" wrapText="1"/>
    </xf>
    <xf numFmtId="173" fontId="5" fillId="0" borderId="0" xfId="0" applyNumberFormat="1" applyFont="1" applyFill="1" applyBorder="1" applyAlignment="1">
      <alignment horizontal="left"/>
    </xf>
    <xf numFmtId="167" fontId="10" fillId="0" borderId="3" xfId="0" applyNumberFormat="1" applyFont="1" applyFill="1" applyBorder="1" applyAlignment="1">
      <alignment horizontal="left"/>
    </xf>
    <xf numFmtId="0" fontId="3" fillId="0" borderId="0" xfId="0" applyFont="1" applyFill="1" applyBorder="1" applyAlignment="1">
      <alignment horizontal="left"/>
    </xf>
    <xf numFmtId="49" fontId="4" fillId="0" borderId="2" xfId="0" applyNumberFormat="1" applyFont="1" applyFill="1" applyBorder="1" applyAlignment="1">
      <alignment horizontal="center" vertical="center" wrapText="1"/>
    </xf>
    <xf numFmtId="1" fontId="4" fillId="0" borderId="2" xfId="0"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169" fontId="4" fillId="0" borderId="2"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0" xfId="0" applyFont="1" applyFill="1" applyBorder="1" applyAlignment="1">
      <alignment horizontal="center" vertical="center" wrapText="1"/>
    </xf>
    <xf numFmtId="1" fontId="4" fillId="0" borderId="1" xfId="0" applyNumberFormat="1" applyFont="1" applyFill="1" applyBorder="1" applyAlignment="1">
      <alignment horizontal="center" vertical="center" wrapText="1"/>
    </xf>
    <xf numFmtId="2" fontId="4" fillId="0" borderId="1" xfId="0" applyNumberFormat="1" applyFont="1" applyFill="1" applyBorder="1" applyAlignment="1">
      <alignment horizontal="center" vertical="center" wrapText="1"/>
    </xf>
    <xf numFmtId="0" fontId="13" fillId="0" borderId="0" xfId="7" applyFont="1" applyFill="1" applyBorder="1" applyAlignment="1">
      <alignment vertical="center"/>
    </xf>
    <xf numFmtId="171" fontId="13" fillId="0" borderId="1" xfId="7" applyNumberFormat="1" applyFont="1" applyFill="1" applyBorder="1" applyAlignment="1">
      <alignment horizontal="center" vertical="center" wrapText="1"/>
    </xf>
    <xf numFmtId="0" fontId="13" fillId="0" borderId="1" xfId="7" applyFont="1" applyFill="1" applyBorder="1" applyAlignment="1">
      <alignment horizontal="center" vertical="center" wrapText="1"/>
    </xf>
    <xf numFmtId="1" fontId="13" fillId="0" borderId="1" xfId="7" applyNumberFormat="1" applyFont="1" applyFill="1" applyBorder="1" applyAlignment="1">
      <alignment horizontal="center" vertical="center" wrapText="1"/>
    </xf>
    <xf numFmtId="169" fontId="4" fillId="0" borderId="1" xfId="7" applyNumberFormat="1" applyFont="1" applyFill="1" applyBorder="1" applyAlignment="1">
      <alignment horizontal="center" vertical="center"/>
    </xf>
    <xf numFmtId="1" fontId="4" fillId="0" borderId="1" xfId="7" applyNumberFormat="1" applyFont="1" applyFill="1" applyBorder="1" applyAlignment="1">
      <alignment horizontal="center" vertical="center"/>
    </xf>
    <xf numFmtId="49" fontId="13" fillId="0" borderId="2" xfId="0" applyNumberFormat="1" applyFont="1" applyFill="1" applyBorder="1" applyAlignment="1">
      <alignment horizontal="center" vertical="center" wrapText="1"/>
    </xf>
    <xf numFmtId="1" fontId="13" fillId="0" borderId="2" xfId="0" applyNumberFormat="1" applyFont="1" applyFill="1" applyBorder="1" applyAlignment="1">
      <alignment horizontal="center" vertical="center" wrapText="1"/>
    </xf>
    <xf numFmtId="49" fontId="4" fillId="0" borderId="0" xfId="0" applyNumberFormat="1" applyFont="1" applyFill="1" applyBorder="1" applyAlignment="1">
      <alignment horizontal="center" wrapText="1"/>
    </xf>
    <xf numFmtId="49" fontId="4" fillId="0" borderId="2" xfId="0" applyNumberFormat="1" applyFont="1" applyFill="1" applyBorder="1" applyAlignment="1">
      <alignment horizontal="center" wrapText="1"/>
    </xf>
    <xf numFmtId="0" fontId="18" fillId="0" borderId="0" xfId="0" applyFont="1" applyFill="1" applyBorder="1" applyAlignment="1">
      <alignment horizontal="left"/>
    </xf>
    <xf numFmtId="49" fontId="4" fillId="0" borderId="3" xfId="0" applyNumberFormat="1" applyFont="1" applyFill="1" applyBorder="1" applyAlignment="1">
      <alignment horizontal="center" wrapText="1"/>
    </xf>
    <xf numFmtId="0" fontId="12" fillId="0" borderId="0" xfId="0" applyFont="1" applyFill="1" applyBorder="1" applyAlignment="1">
      <alignment horizontal="left"/>
    </xf>
    <xf numFmtId="0" fontId="4" fillId="0" borderId="2" xfId="0" applyFont="1" applyFill="1" applyBorder="1" applyAlignment="1">
      <alignment horizontal="center" vertical="center" wrapText="1"/>
    </xf>
    <xf numFmtId="49" fontId="4" fillId="0" borderId="3"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49" fontId="13" fillId="0" borderId="3" xfId="0" applyNumberFormat="1" applyFont="1" applyFill="1" applyBorder="1" applyAlignment="1">
      <alignment horizontal="center" vertical="center" wrapText="1"/>
    </xf>
    <xf numFmtId="49" fontId="13" fillId="0" borderId="1" xfId="0" applyNumberFormat="1" applyFont="1" applyFill="1" applyBorder="1" applyAlignment="1">
      <alignment horizontal="center" vertical="center" wrapText="1"/>
    </xf>
    <xf numFmtId="0" fontId="3" fillId="0" borderId="0" xfId="0" applyFont="1" applyFill="1" applyBorder="1" applyAlignment="1">
      <alignment horizontal="left"/>
    </xf>
    <xf numFmtId="49" fontId="4" fillId="0" borderId="1" xfId="0" applyNumberFormat="1" applyFont="1" applyFill="1" applyBorder="1" applyAlignment="1">
      <alignment horizontal="center" wrapText="1"/>
    </xf>
    <xf numFmtId="0" fontId="5" fillId="0" borderId="3" xfId="0" applyFont="1" applyFill="1" applyBorder="1" applyAlignment="1">
      <alignment horizontal="left"/>
    </xf>
    <xf numFmtId="0" fontId="3" fillId="0" borderId="3" xfId="0" applyFont="1" applyFill="1" applyBorder="1" applyAlignment="1">
      <alignment horizontal="left"/>
    </xf>
    <xf numFmtId="0" fontId="4" fillId="0" borderId="1" xfId="0" applyFont="1" applyFill="1" applyBorder="1" applyAlignment="1">
      <alignment horizontal="center"/>
    </xf>
    <xf numFmtId="0" fontId="4" fillId="0" borderId="1" xfId="0" applyFont="1" applyFill="1" applyBorder="1" applyAlignment="1">
      <alignment horizontal="center" vertical="center" wrapText="1"/>
    </xf>
    <xf numFmtId="2" fontId="4" fillId="0" borderId="1" xfId="0" applyNumberFormat="1" applyFont="1" applyFill="1" applyBorder="1" applyAlignment="1">
      <alignment horizontal="center" vertical="center" wrapText="1"/>
    </xf>
    <xf numFmtId="0" fontId="13" fillId="0" borderId="3" xfId="7" applyFont="1" applyFill="1" applyBorder="1" applyAlignment="1">
      <alignment horizontal="center" vertical="center" wrapText="1"/>
    </xf>
    <xf numFmtId="0" fontId="13" fillId="0" borderId="1" xfId="7" applyFont="1" applyFill="1" applyBorder="1" applyAlignment="1">
      <alignment horizontal="center" vertical="center" wrapText="1"/>
    </xf>
    <xf numFmtId="164" fontId="13" fillId="0" borderId="3" xfId="7" applyNumberFormat="1" applyFont="1" applyFill="1" applyBorder="1" applyAlignment="1">
      <alignment horizontal="center" vertical="center" wrapText="1"/>
    </xf>
    <xf numFmtId="164" fontId="13" fillId="0" borderId="1" xfId="7" applyNumberFormat="1" applyFont="1" applyFill="1" applyBorder="1" applyAlignment="1">
      <alignment horizontal="center" vertical="center" wrapText="1"/>
    </xf>
    <xf numFmtId="0" fontId="13" fillId="0" borderId="3" xfId="7" applyFont="1" applyFill="1" applyBorder="1" applyAlignment="1">
      <alignment horizontal="center" vertical="center"/>
    </xf>
    <xf numFmtId="0" fontId="13" fillId="0" borderId="1" xfId="7" applyFont="1" applyFill="1" applyBorder="1" applyAlignment="1">
      <alignment horizontal="center" vertical="center"/>
    </xf>
    <xf numFmtId="4" fontId="13" fillId="0" borderId="3" xfId="7" applyNumberFormat="1" applyFont="1" applyFill="1" applyBorder="1" applyAlignment="1">
      <alignment horizontal="center" vertical="center" wrapText="1"/>
    </xf>
    <xf numFmtId="4" fontId="13" fillId="0" borderId="1" xfId="7" applyNumberFormat="1" applyFont="1" applyFill="1" applyBorder="1" applyAlignment="1">
      <alignment horizontal="center" vertical="center" wrapText="1"/>
    </xf>
    <xf numFmtId="1" fontId="13" fillId="0" borderId="3" xfId="7" applyNumberFormat="1" applyFont="1" applyFill="1" applyBorder="1" applyAlignment="1">
      <alignment horizontal="center" vertical="center" wrapText="1"/>
    </xf>
    <xf numFmtId="1" fontId="13" fillId="0" borderId="1" xfId="7" applyNumberFormat="1" applyFont="1" applyFill="1" applyBorder="1" applyAlignment="1">
      <alignment horizontal="center" vertical="center" wrapText="1"/>
    </xf>
    <xf numFmtId="0" fontId="10" fillId="0" borderId="0" xfId="7" applyFont="1" applyFill="1" applyBorder="1" applyAlignment="1">
      <alignment horizontal="left" wrapText="1"/>
    </xf>
    <xf numFmtId="0" fontId="19" fillId="0" borderId="0" xfId="7" applyFont="1" applyFill="1" applyBorder="1" applyAlignment="1">
      <alignment horizontal="left"/>
    </xf>
    <xf numFmtId="0" fontId="20" fillId="0" borderId="0" xfId="7" applyFont="1" applyFill="1" applyBorder="1" applyAlignment="1">
      <alignment horizontal="left"/>
    </xf>
    <xf numFmtId="0" fontId="12" fillId="0" borderId="1" xfId="7" applyFont="1" applyFill="1" applyBorder="1" applyAlignment="1">
      <alignment horizontal="left"/>
    </xf>
    <xf numFmtId="0" fontId="10" fillId="0" borderId="3" xfId="7" applyFont="1" applyFill="1" applyBorder="1" applyAlignment="1">
      <alignment horizontal="center" vertical="top" wrapText="1"/>
    </xf>
    <xf numFmtId="0" fontId="10" fillId="0" borderId="0" xfId="7" applyFont="1" applyFill="1" applyBorder="1" applyAlignment="1">
      <alignment horizontal="center" vertical="top" wrapText="1"/>
    </xf>
    <xf numFmtId="164" fontId="5" fillId="0" borderId="3" xfId="6" applyNumberFormat="1" applyFont="1" applyFill="1" applyBorder="1" applyAlignment="1">
      <alignment horizontal="center" vertical="top"/>
    </xf>
    <xf numFmtId="164" fontId="5" fillId="0" borderId="0" xfId="6" applyNumberFormat="1" applyFont="1" applyFill="1" applyBorder="1" applyAlignment="1">
      <alignment horizontal="center" vertical="top"/>
    </xf>
    <xf numFmtId="0" fontId="10" fillId="0" borderId="3" xfId="7" applyFont="1" applyFill="1" applyBorder="1" applyAlignment="1">
      <alignment horizontal="left" vertical="top"/>
    </xf>
    <xf numFmtId="0" fontId="10" fillId="0" borderId="0" xfId="7" applyFont="1" applyFill="1" applyBorder="1" applyAlignment="1">
      <alignment horizontal="left" vertical="top"/>
    </xf>
    <xf numFmtId="167" fontId="10" fillId="0" borderId="3" xfId="7" applyNumberFormat="1" applyFont="1" applyFill="1" applyBorder="1" applyAlignment="1">
      <alignment horizontal="left" vertical="top"/>
    </xf>
    <xf numFmtId="174" fontId="10" fillId="0" borderId="0" xfId="7" applyNumberFormat="1" applyFont="1" applyFill="1" applyBorder="1" applyAlignment="1">
      <alignment horizontal="left" vertical="top"/>
    </xf>
    <xf numFmtId="0" fontId="10" fillId="0" borderId="1" xfId="7" applyFont="1" applyFill="1" applyBorder="1" applyAlignment="1">
      <alignment horizontal="center" vertical="top" wrapText="1"/>
    </xf>
    <xf numFmtId="164" fontId="5" fillId="0" borderId="1" xfId="6" applyNumberFormat="1" applyFont="1" applyFill="1" applyBorder="1" applyAlignment="1">
      <alignment horizontal="center" vertical="top"/>
    </xf>
    <xf numFmtId="0" fontId="10" fillId="0" borderId="1" xfId="7" applyFont="1" applyFill="1" applyBorder="1" applyAlignment="1">
      <alignment horizontal="left" vertical="top"/>
    </xf>
    <xf numFmtId="167" fontId="10" fillId="0" borderId="0" xfId="7" applyNumberFormat="1" applyFont="1" applyFill="1" applyBorder="1" applyAlignment="1">
      <alignment horizontal="left" vertical="top"/>
    </xf>
    <xf numFmtId="174" fontId="10" fillId="0" borderId="1" xfId="7" applyNumberFormat="1" applyFont="1" applyFill="1" applyBorder="1" applyAlignment="1">
      <alignment horizontal="left" vertical="top"/>
    </xf>
    <xf numFmtId="167" fontId="10" fillId="0" borderId="3" xfId="7" applyNumberFormat="1" applyFont="1" applyFill="1" applyBorder="1" applyAlignment="1">
      <alignment horizontal="center" vertical="top"/>
    </xf>
    <xf numFmtId="167" fontId="10" fillId="0" borderId="0" xfId="7" applyNumberFormat="1" applyFont="1" applyFill="1" applyBorder="1" applyAlignment="1">
      <alignment horizontal="center" vertical="top"/>
    </xf>
    <xf numFmtId="0" fontId="10" fillId="0" borderId="0" xfId="7" applyFont="1" applyFill="1" applyBorder="1" applyAlignment="1">
      <alignment horizontal="center" vertical="top"/>
    </xf>
    <xf numFmtId="0" fontId="10" fillId="0" borderId="1" xfId="7" applyFont="1" applyFill="1" applyBorder="1" applyAlignment="1">
      <alignment horizontal="center" vertical="top"/>
    </xf>
    <xf numFmtId="167" fontId="10" fillId="0" borderId="1" xfId="7" applyNumberFormat="1" applyFont="1" applyFill="1" applyBorder="1" applyAlignment="1">
      <alignment horizontal="center" vertical="top"/>
    </xf>
    <xf numFmtId="0" fontId="18" fillId="0" borderId="0" xfId="7" applyFont="1" applyFill="1" applyBorder="1" applyAlignment="1">
      <alignment horizontal="left"/>
    </xf>
    <xf numFmtId="0" fontId="3" fillId="0" borderId="1" xfId="7" applyFont="1" applyFill="1" applyBorder="1" applyAlignment="1">
      <alignment horizontal="left"/>
    </xf>
    <xf numFmtId="0" fontId="3" fillId="0" borderId="1" xfId="7" applyFont="1" applyFill="1" applyBorder="1" applyAlignment="1">
      <alignment horizontal="center" vertical="center"/>
    </xf>
    <xf numFmtId="0" fontId="10" fillId="0" borderId="3" xfId="7" applyFont="1" applyFill="1" applyBorder="1" applyAlignment="1">
      <alignment horizontal="center" vertical="top"/>
    </xf>
    <xf numFmtId="2" fontId="13" fillId="0" borderId="3" xfId="7" applyNumberFormat="1" applyFont="1" applyFill="1" applyBorder="1" applyAlignment="1">
      <alignment horizontal="center" vertical="center" wrapText="1"/>
    </xf>
    <xf numFmtId="2" fontId="13" fillId="0" borderId="1" xfId="7" applyNumberFormat="1" applyFont="1" applyFill="1" applyBorder="1" applyAlignment="1">
      <alignment horizontal="center" vertical="center" wrapText="1"/>
    </xf>
  </cellXfs>
  <cellStyles count="32">
    <cellStyle name="Bad 2" xfId="1"/>
    <cellStyle name="Comma 2" xfId="2"/>
    <cellStyle name="Normal" xfId="0" builtinId="0"/>
    <cellStyle name="Normal 10" xfId="3"/>
    <cellStyle name="Normal 10 2" xfId="27"/>
    <cellStyle name="Normal 10 3" xfId="28"/>
    <cellStyle name="Normal 10 4" xfId="29"/>
    <cellStyle name="Normal 11" xfId="4"/>
    <cellStyle name="Normal 12" xfId="5"/>
    <cellStyle name="Normal 13" xfId="30"/>
    <cellStyle name="Normal 15" xfId="26"/>
    <cellStyle name="Normal 2" xfId="6"/>
    <cellStyle name="Normal 2 2" xfId="7"/>
    <cellStyle name="Normal 2 3" xfId="8"/>
    <cellStyle name="Normal 2 4" xfId="9"/>
    <cellStyle name="Normal 2 5" xfId="10"/>
    <cellStyle name="Normal 2 6" xfId="11"/>
    <cellStyle name="Normal 2_Apr08" xfId="12"/>
    <cellStyle name="Normal 3" xfId="13"/>
    <cellStyle name="Normal 3 2" xfId="14"/>
    <cellStyle name="Normal 4" xfId="15"/>
    <cellStyle name="Normal 5" xfId="16"/>
    <cellStyle name="Normal 6" xfId="17"/>
    <cellStyle name="Normal 6 2" xfId="18"/>
    <cellStyle name="Normal 6 2 2" xfId="19"/>
    <cellStyle name="Normal 6 2 2 2" xfId="31"/>
    <cellStyle name="Normal 7" xfId="20"/>
    <cellStyle name="Normal 7 2" xfId="21"/>
    <cellStyle name="Normal 8" xfId="22"/>
    <cellStyle name="Normal 9" xfId="23"/>
    <cellStyle name="Percent 2" xfId="24"/>
    <cellStyle name="TableHeadnote" xfId="25"/>
  </cellStyles>
  <dxfs count="27">
    <dxf>
      <font>
        <b/>
        <i val="0"/>
      </font>
      <fill>
        <patternFill>
          <bgColor theme="0" tint="-0.24994659260841701"/>
        </patternFill>
      </fill>
    </dxf>
    <dxf>
      <font>
        <b/>
        <i val="0"/>
      </font>
      <fill>
        <patternFill>
          <bgColor theme="0" tint="-0.24994659260841701"/>
        </patternFill>
      </fill>
    </dxf>
    <dxf>
      <font>
        <b/>
        <i val="0"/>
      </font>
      <fill>
        <patternFill>
          <bgColor theme="0" tint="-0.24994659260841701"/>
        </patternFill>
      </fill>
    </dxf>
    <dxf>
      <font>
        <b/>
        <i val="0"/>
      </font>
      <fill>
        <patternFill>
          <bgColor theme="0" tint="-0.24994659260841701"/>
        </patternFill>
      </fill>
    </dxf>
    <dxf>
      <font>
        <b val="0"/>
        <i val="0"/>
      </font>
      <fill>
        <patternFill>
          <bgColor theme="0" tint="-0.24994659260841701"/>
        </patternFill>
      </fill>
    </dxf>
    <dxf>
      <font>
        <b/>
        <i val="0"/>
      </font>
      <fill>
        <patternFill>
          <bgColor theme="0" tint="-0.24994659260841701"/>
        </patternFill>
      </fill>
    </dxf>
    <dxf>
      <font>
        <b/>
        <i val="0"/>
      </font>
      <fill>
        <patternFill>
          <bgColor theme="0" tint="-0.24994659260841701"/>
        </patternFill>
      </fill>
    </dxf>
    <dxf>
      <font>
        <b/>
        <i val="0"/>
      </font>
      <fill>
        <patternFill>
          <bgColor theme="0" tint="-0.24994659260841701"/>
        </patternFill>
      </fill>
    </dxf>
    <dxf>
      <font>
        <b/>
        <i val="0"/>
      </font>
      <fill>
        <patternFill>
          <bgColor theme="0" tint="-0.24994659260841701"/>
        </patternFill>
      </fill>
    </dxf>
    <dxf>
      <font>
        <b/>
        <i val="0"/>
      </font>
      <fill>
        <patternFill>
          <bgColor theme="0" tint="-0.24994659260841701"/>
        </patternFill>
      </fill>
    </dxf>
    <dxf>
      <font>
        <b/>
        <i val="0"/>
      </font>
      <fill>
        <patternFill>
          <bgColor theme="0" tint="-0.24994659260841701"/>
        </patternFill>
      </fill>
    </dxf>
    <dxf>
      <font>
        <b/>
        <i val="0"/>
      </font>
      <fill>
        <patternFill>
          <bgColor theme="0" tint="-0.24994659260841701"/>
        </patternFill>
      </fill>
    </dxf>
    <dxf>
      <font>
        <b val="0"/>
        <i val="0"/>
      </font>
      <fill>
        <patternFill>
          <bgColor theme="0" tint="-0.24994659260841701"/>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T38"/>
  <sheetViews>
    <sheetView zoomScaleNormal="100" workbookViewId="0">
      <pane ySplit="3" topLeftCell="A4" activePane="bottomLeft" state="frozen"/>
      <selection pane="bottomLeft" activeCell="C22" sqref="C22"/>
    </sheetView>
  </sheetViews>
  <sheetFormatPr defaultRowHeight="12.75" x14ac:dyDescent="0.25"/>
  <cols>
    <col min="1" max="1" width="6.140625" style="2" customWidth="1"/>
    <col min="2" max="2" width="10.42578125" style="1" customWidth="1"/>
    <col min="3" max="3" width="51.5703125" style="3" bestFit="1" customWidth="1"/>
    <col min="4" max="4" width="9.140625" style="4" bestFit="1" customWidth="1"/>
    <col min="5" max="5" width="10" style="4" bestFit="1" customWidth="1"/>
    <col min="6" max="6" width="10.42578125" style="2" bestFit="1" customWidth="1"/>
    <col min="7" max="7" width="7.85546875" style="39" bestFit="1" customWidth="1"/>
    <col min="8" max="8" width="7.85546875" style="4" bestFit="1" customWidth="1"/>
    <col min="9" max="9" width="8.5703125" style="2" bestFit="1" customWidth="1"/>
    <col min="10" max="10" width="42.7109375" style="2" bestFit="1" customWidth="1"/>
    <col min="11" max="16384" width="9.140625" style="2"/>
  </cols>
  <sheetData>
    <row r="1" spans="1:20" ht="13.5" x14ac:dyDescent="0.25">
      <c r="A1" s="120" t="s">
        <v>202</v>
      </c>
      <c r="B1" s="120"/>
      <c r="C1" s="120"/>
      <c r="D1" s="120"/>
      <c r="E1" s="120"/>
      <c r="F1" s="120"/>
      <c r="G1" s="120"/>
      <c r="H1" s="120"/>
      <c r="I1" s="120"/>
      <c r="J1" s="120"/>
    </row>
    <row r="2" spans="1:20" x14ac:dyDescent="0.25">
      <c r="A2" s="122" t="s">
        <v>207</v>
      </c>
      <c r="B2" s="122"/>
      <c r="C2" s="122"/>
      <c r="D2" s="98"/>
      <c r="E2" s="98"/>
      <c r="F2" s="98"/>
      <c r="G2" s="98"/>
      <c r="H2" s="98"/>
      <c r="I2" s="98"/>
      <c r="J2" s="98"/>
      <c r="K2" s="43"/>
      <c r="L2" s="43"/>
      <c r="M2" s="43"/>
      <c r="N2" s="43"/>
      <c r="O2" s="43"/>
      <c r="P2" s="43"/>
      <c r="Q2" s="43"/>
      <c r="R2" s="43"/>
      <c r="S2" s="43"/>
      <c r="T2" s="43"/>
    </row>
    <row r="3" spans="1:20" s="5" customFormat="1" ht="76.5" x14ac:dyDescent="0.25">
      <c r="A3" s="99" t="s">
        <v>0</v>
      </c>
      <c r="B3" s="116" t="s">
        <v>208</v>
      </c>
      <c r="C3" s="116" t="s">
        <v>1</v>
      </c>
      <c r="D3" s="117" t="s">
        <v>209</v>
      </c>
      <c r="E3" s="117" t="s">
        <v>210</v>
      </c>
      <c r="F3" s="101" t="s">
        <v>188</v>
      </c>
      <c r="G3" s="102" t="s">
        <v>35</v>
      </c>
      <c r="H3" s="100" t="s">
        <v>189</v>
      </c>
      <c r="I3" s="101" t="s">
        <v>2</v>
      </c>
      <c r="J3" s="101" t="s">
        <v>29</v>
      </c>
    </row>
    <row r="4" spans="1:20" s="5" customFormat="1" ht="12.75" customHeight="1" x14ac:dyDescent="0.25">
      <c r="A4" s="119" t="s">
        <v>136</v>
      </c>
      <c r="B4" s="119"/>
      <c r="C4" s="119"/>
      <c r="D4" s="119"/>
      <c r="E4" s="119"/>
      <c r="F4" s="119"/>
      <c r="G4" s="119"/>
      <c r="H4" s="119"/>
      <c r="I4" s="119"/>
      <c r="J4" s="119"/>
    </row>
    <row r="5" spans="1:20" x14ac:dyDescent="0.25">
      <c r="A5" s="7">
        <v>9</v>
      </c>
      <c r="B5" s="6">
        <v>5014500</v>
      </c>
      <c r="C5" s="7" t="s">
        <v>167</v>
      </c>
      <c r="D5" s="35">
        <v>48.798833330000001</v>
      </c>
      <c r="E5" s="35">
        <v>-113.65673056</v>
      </c>
      <c r="F5" s="96">
        <v>31.2</v>
      </c>
      <c r="G5" s="40">
        <v>0</v>
      </c>
      <c r="H5" s="9">
        <v>6435.3909271299999</v>
      </c>
      <c r="I5" s="7">
        <v>99</v>
      </c>
      <c r="J5" s="7" t="s">
        <v>30</v>
      </c>
    </row>
    <row r="6" spans="1:20" x14ac:dyDescent="0.25">
      <c r="A6" s="7">
        <v>14</v>
      </c>
      <c r="B6" s="6">
        <v>5020500</v>
      </c>
      <c r="C6" s="7" t="s">
        <v>6</v>
      </c>
      <c r="D6" s="35">
        <v>49.011408330000002</v>
      </c>
      <c r="E6" s="35">
        <v>-113.29954721999999</v>
      </c>
      <c r="F6" s="18">
        <v>462</v>
      </c>
      <c r="G6" s="39">
        <v>13.820316747182796</v>
      </c>
      <c r="H6" s="10">
        <v>5744.73572453</v>
      </c>
      <c r="I6" s="7">
        <v>107</v>
      </c>
      <c r="J6" s="7" t="s">
        <v>121</v>
      </c>
    </row>
    <row r="7" spans="1:20" s="5" customFormat="1" ht="12.75" customHeight="1" x14ac:dyDescent="0.25">
      <c r="A7" s="119" t="s">
        <v>137</v>
      </c>
      <c r="B7" s="119"/>
      <c r="C7" s="119"/>
      <c r="D7" s="119"/>
      <c r="E7" s="119"/>
      <c r="F7" s="119"/>
      <c r="G7" s="119"/>
      <c r="H7" s="119"/>
      <c r="I7" s="119"/>
      <c r="J7" s="119"/>
    </row>
    <row r="8" spans="1:20" s="5" customFormat="1" ht="12.75" customHeight="1" x14ac:dyDescent="0.25">
      <c r="A8" s="121" t="s">
        <v>3</v>
      </c>
      <c r="B8" s="121"/>
      <c r="C8" s="121"/>
      <c r="D8" s="121"/>
      <c r="E8" s="121"/>
      <c r="F8" s="121"/>
      <c r="G8" s="121"/>
      <c r="H8" s="121"/>
      <c r="I8" s="121"/>
      <c r="J8" s="121"/>
    </row>
    <row r="9" spans="1:20" x14ac:dyDescent="0.25">
      <c r="A9" s="7">
        <v>45</v>
      </c>
      <c r="B9" s="6">
        <v>6025500</v>
      </c>
      <c r="C9" s="7" t="s">
        <v>168</v>
      </c>
      <c r="D9" s="35">
        <v>45.526580559999999</v>
      </c>
      <c r="E9" s="35">
        <v>-112.701725</v>
      </c>
      <c r="F9" s="18">
        <v>2472</v>
      </c>
      <c r="G9" s="39">
        <v>0.59816266014943464</v>
      </c>
      <c r="H9" s="10">
        <v>7111.0651286800003</v>
      </c>
      <c r="I9" s="7">
        <v>87</v>
      </c>
      <c r="J9" s="7" t="s">
        <v>122</v>
      </c>
    </row>
    <row r="10" spans="1:20" x14ac:dyDescent="0.25">
      <c r="A10" s="7">
        <v>80</v>
      </c>
      <c r="B10" s="6">
        <v>6043500</v>
      </c>
      <c r="C10" s="7" t="s">
        <v>169</v>
      </c>
      <c r="D10" s="35">
        <v>45.497300000000003</v>
      </c>
      <c r="E10" s="35">
        <v>-111.27070833000001</v>
      </c>
      <c r="F10" s="18">
        <v>819</v>
      </c>
      <c r="G10" s="39">
        <v>0.61299340535030311</v>
      </c>
      <c r="H10" s="10">
        <v>7893.6018464500003</v>
      </c>
      <c r="I10" s="7">
        <v>83</v>
      </c>
      <c r="J10" s="7" t="s">
        <v>123</v>
      </c>
    </row>
    <row r="11" spans="1:20" x14ac:dyDescent="0.25">
      <c r="A11" s="7">
        <v>88</v>
      </c>
      <c r="B11" s="6">
        <v>6052500</v>
      </c>
      <c r="C11" s="7" t="s">
        <v>170</v>
      </c>
      <c r="D11" s="35">
        <v>45.885355560000001</v>
      </c>
      <c r="E11" s="35">
        <v>-111.43828611000001</v>
      </c>
      <c r="F11" s="18">
        <v>1789</v>
      </c>
      <c r="G11" s="39">
        <v>1.5373612538830084</v>
      </c>
      <c r="H11" s="10">
        <v>6635.0235769399997</v>
      </c>
      <c r="I11" s="7">
        <v>92</v>
      </c>
      <c r="J11" s="7" t="s">
        <v>124</v>
      </c>
    </row>
    <row r="12" spans="1:20" s="5" customFormat="1" ht="12.75" customHeight="1" x14ac:dyDescent="0.25">
      <c r="A12" s="118" t="s">
        <v>4</v>
      </c>
      <c r="B12" s="118"/>
      <c r="C12" s="118"/>
      <c r="D12" s="118"/>
      <c r="E12" s="118"/>
      <c r="F12" s="118"/>
      <c r="G12" s="118"/>
      <c r="H12" s="118"/>
      <c r="I12" s="118"/>
      <c r="J12" s="118"/>
    </row>
    <row r="13" spans="1:20" x14ac:dyDescent="0.25">
      <c r="A13" s="7">
        <v>101</v>
      </c>
      <c r="B13" s="6">
        <v>6062500</v>
      </c>
      <c r="C13" s="7" t="s">
        <v>171</v>
      </c>
      <c r="D13" s="35">
        <v>46.523897220000002</v>
      </c>
      <c r="E13" s="35">
        <v>-112.25664722</v>
      </c>
      <c r="F13" s="96">
        <v>33</v>
      </c>
      <c r="G13" s="39">
        <v>3.8210928536076438</v>
      </c>
      <c r="H13" s="10">
        <v>6541.0523297899999</v>
      </c>
      <c r="I13" s="7">
        <v>95</v>
      </c>
      <c r="J13" s="7" t="s">
        <v>125</v>
      </c>
    </row>
    <row r="14" spans="1:20" x14ac:dyDescent="0.25">
      <c r="A14" s="7">
        <v>161</v>
      </c>
      <c r="B14" s="6">
        <v>6099500</v>
      </c>
      <c r="C14" s="7" t="s">
        <v>172</v>
      </c>
      <c r="D14" s="35">
        <v>48.427197219999996</v>
      </c>
      <c r="E14" s="35">
        <v>-111.88983611</v>
      </c>
      <c r="F14" s="18">
        <v>2716</v>
      </c>
      <c r="G14" s="39">
        <v>6.7531794131873921</v>
      </c>
      <c r="H14" s="10">
        <v>4508.8253361899997</v>
      </c>
      <c r="I14" s="7">
        <v>105</v>
      </c>
      <c r="J14" s="7" t="s">
        <v>126</v>
      </c>
    </row>
    <row r="15" spans="1:20" s="5" customFormat="1" ht="12.75" customHeight="1" x14ac:dyDescent="0.25">
      <c r="A15" s="118" t="s">
        <v>28</v>
      </c>
      <c r="B15" s="118"/>
      <c r="C15" s="118"/>
      <c r="D15" s="118"/>
      <c r="E15" s="118"/>
      <c r="F15" s="118"/>
      <c r="G15" s="118"/>
      <c r="H15" s="118"/>
      <c r="I15" s="118"/>
      <c r="J15" s="118"/>
    </row>
    <row r="16" spans="1:20" x14ac:dyDescent="0.25">
      <c r="A16" s="7">
        <v>212</v>
      </c>
      <c r="B16" s="6">
        <v>6120500</v>
      </c>
      <c r="C16" s="7" t="s">
        <v>173</v>
      </c>
      <c r="D16" s="35">
        <v>46.428800000000003</v>
      </c>
      <c r="E16" s="35">
        <v>-109.84119444</v>
      </c>
      <c r="F16" s="18">
        <v>1108</v>
      </c>
      <c r="G16" s="39">
        <v>5.5433610346222224</v>
      </c>
      <c r="H16" s="10">
        <v>5713.1330309799996</v>
      </c>
      <c r="I16" s="7">
        <v>103</v>
      </c>
      <c r="J16" s="7" t="s">
        <v>31</v>
      </c>
    </row>
    <row r="17" spans="1:10" s="5" customFormat="1" ht="12.75" customHeight="1" x14ac:dyDescent="0.25">
      <c r="A17" s="118" t="s">
        <v>18</v>
      </c>
      <c r="B17" s="118"/>
      <c r="C17" s="118"/>
      <c r="D17" s="118"/>
      <c r="E17" s="118"/>
      <c r="F17" s="118"/>
      <c r="G17" s="118"/>
      <c r="H17" s="118"/>
      <c r="I17" s="118"/>
      <c r="J17" s="118"/>
    </row>
    <row r="18" spans="1:10" x14ac:dyDescent="0.25">
      <c r="A18" s="7">
        <v>271</v>
      </c>
      <c r="B18" s="6">
        <v>6133000</v>
      </c>
      <c r="C18" s="7" t="s">
        <v>7</v>
      </c>
      <c r="D18" s="35">
        <v>49.007516670000001</v>
      </c>
      <c r="E18" s="35">
        <v>-112.54525833</v>
      </c>
      <c r="F18" s="18">
        <v>405</v>
      </c>
      <c r="G18" s="40">
        <v>0</v>
      </c>
      <c r="H18" s="10">
        <v>4733.5917914499996</v>
      </c>
      <c r="I18" s="7">
        <v>80</v>
      </c>
      <c r="J18" s="7" t="s">
        <v>127</v>
      </c>
    </row>
    <row r="19" spans="1:10" s="5" customFormat="1" ht="12.75" customHeight="1" x14ac:dyDescent="0.25">
      <c r="A19" s="118" t="s">
        <v>36</v>
      </c>
      <c r="B19" s="118"/>
      <c r="C19" s="118"/>
      <c r="D19" s="118"/>
      <c r="E19" s="118"/>
      <c r="F19" s="118"/>
      <c r="G19" s="118"/>
      <c r="H19" s="118"/>
      <c r="I19" s="118"/>
      <c r="J19" s="118"/>
    </row>
    <row r="20" spans="1:10" x14ac:dyDescent="0.25">
      <c r="A20" s="7">
        <v>386</v>
      </c>
      <c r="B20" s="6">
        <v>6178000</v>
      </c>
      <c r="C20" s="7" t="s">
        <v>8</v>
      </c>
      <c r="D20" s="35">
        <v>48.99028611</v>
      </c>
      <c r="E20" s="35">
        <v>-105.69690833</v>
      </c>
      <c r="F20" s="18">
        <v>358</v>
      </c>
      <c r="G20" s="40">
        <v>0</v>
      </c>
      <c r="H20" s="10">
        <v>2884.8401891100002</v>
      </c>
      <c r="I20" s="48">
        <v>80</v>
      </c>
      <c r="J20" s="49" t="s">
        <v>37</v>
      </c>
    </row>
    <row r="21" spans="1:10" s="5" customFormat="1" ht="12.75" customHeight="1" x14ac:dyDescent="0.25">
      <c r="A21" s="118" t="s">
        <v>5</v>
      </c>
      <c r="B21" s="118"/>
      <c r="C21" s="118"/>
      <c r="D21" s="118"/>
      <c r="E21" s="118"/>
      <c r="F21" s="118"/>
      <c r="G21" s="118"/>
      <c r="H21" s="118"/>
      <c r="I21" s="118"/>
      <c r="J21" s="118"/>
    </row>
    <row r="22" spans="1:10" x14ac:dyDescent="0.25">
      <c r="A22" s="7">
        <v>414</v>
      </c>
      <c r="B22" s="6">
        <v>6186500</v>
      </c>
      <c r="C22" s="7" t="s">
        <v>186</v>
      </c>
      <c r="D22" s="35">
        <v>44.567091670000003</v>
      </c>
      <c r="E22" s="35">
        <v>-110.38040556</v>
      </c>
      <c r="F22" s="18">
        <v>995</v>
      </c>
      <c r="G22" s="40">
        <v>0</v>
      </c>
      <c r="H22" s="10">
        <v>8699.2264713299992</v>
      </c>
      <c r="I22" s="7">
        <v>86</v>
      </c>
      <c r="J22" s="7" t="s">
        <v>128</v>
      </c>
    </row>
    <row r="23" spans="1:10" x14ac:dyDescent="0.25">
      <c r="A23" s="7">
        <v>424</v>
      </c>
      <c r="B23" s="6">
        <v>6191500</v>
      </c>
      <c r="C23" s="7" t="s">
        <v>174</v>
      </c>
      <c r="D23" s="35">
        <v>45.112119440000001</v>
      </c>
      <c r="E23" s="35">
        <v>-110.79366666999999</v>
      </c>
      <c r="F23" s="18">
        <v>2616</v>
      </c>
      <c r="G23" s="40">
        <v>0</v>
      </c>
      <c r="H23" s="10">
        <v>8343.3359669799993</v>
      </c>
      <c r="I23" s="7">
        <v>105</v>
      </c>
      <c r="J23" s="7" t="s">
        <v>32</v>
      </c>
    </row>
    <row r="24" spans="1:10" x14ac:dyDescent="0.25">
      <c r="A24" s="7">
        <v>425</v>
      </c>
      <c r="B24" s="6">
        <v>6192500</v>
      </c>
      <c r="C24" s="7" t="s">
        <v>175</v>
      </c>
      <c r="D24" s="35">
        <v>45.597211110000003</v>
      </c>
      <c r="E24" s="35">
        <v>-110.56649722</v>
      </c>
      <c r="F24" s="18">
        <v>3551</v>
      </c>
      <c r="G24" s="39">
        <v>0.30590296418755286</v>
      </c>
      <c r="H24" s="10">
        <v>8012.02524851</v>
      </c>
      <c r="I24" s="7">
        <v>87</v>
      </c>
      <c r="J24" s="7" t="s">
        <v>129</v>
      </c>
    </row>
    <row r="25" spans="1:10" x14ac:dyDescent="0.25">
      <c r="A25" s="7">
        <v>443</v>
      </c>
      <c r="B25" s="6">
        <v>6205000</v>
      </c>
      <c r="C25" s="7" t="s">
        <v>176</v>
      </c>
      <c r="D25" s="35">
        <v>45.551436109999997</v>
      </c>
      <c r="E25" s="35">
        <v>-109.38803056</v>
      </c>
      <c r="F25" s="18">
        <v>976</v>
      </c>
      <c r="G25" s="39">
        <v>5</v>
      </c>
      <c r="H25" s="10">
        <v>7203.6468733800002</v>
      </c>
      <c r="I25" s="7">
        <v>81</v>
      </c>
      <c r="J25" s="7" t="s">
        <v>130</v>
      </c>
    </row>
    <row r="26" spans="1:10" x14ac:dyDescent="0.25">
      <c r="A26" s="7">
        <v>445</v>
      </c>
      <c r="B26" s="6">
        <v>6207500</v>
      </c>
      <c r="C26" s="7" t="s">
        <v>177</v>
      </c>
      <c r="D26" s="35">
        <v>45.009911109999997</v>
      </c>
      <c r="E26" s="35">
        <v>-109.06536667</v>
      </c>
      <c r="F26" s="18">
        <v>1152</v>
      </c>
      <c r="G26" s="40">
        <v>0</v>
      </c>
      <c r="H26" s="10">
        <v>7760.7696305999998</v>
      </c>
      <c r="I26" s="7">
        <v>90</v>
      </c>
      <c r="J26" s="7" t="s">
        <v>33</v>
      </c>
    </row>
    <row r="27" spans="1:10" x14ac:dyDescent="0.25">
      <c r="A27" s="7">
        <v>448</v>
      </c>
      <c r="B27" s="6">
        <v>6208500</v>
      </c>
      <c r="C27" s="7" t="s">
        <v>178</v>
      </c>
      <c r="D27" s="35">
        <v>45.465713890000004</v>
      </c>
      <c r="E27" s="35">
        <v>-108.84410556</v>
      </c>
      <c r="F27" s="18">
        <v>2034</v>
      </c>
      <c r="G27" s="39">
        <v>0.22465429618298713</v>
      </c>
      <c r="H27" s="10">
        <v>6321.6662440999999</v>
      </c>
      <c r="I27" s="7">
        <v>98</v>
      </c>
      <c r="J27" s="7" t="s">
        <v>131</v>
      </c>
    </row>
    <row r="28" spans="1:10" x14ac:dyDescent="0.25">
      <c r="A28" s="7">
        <v>458</v>
      </c>
      <c r="B28" s="6">
        <v>6214500</v>
      </c>
      <c r="C28" s="7" t="s">
        <v>179</v>
      </c>
      <c r="D28" s="35">
        <v>45.800119440000003</v>
      </c>
      <c r="E28" s="35">
        <v>-108.46803056</v>
      </c>
      <c r="F28" s="18">
        <v>11414</v>
      </c>
      <c r="G28" s="39">
        <v>1.7562648891098862</v>
      </c>
      <c r="H28" s="10">
        <v>6543.6835866000001</v>
      </c>
      <c r="I28" s="7">
        <v>86</v>
      </c>
      <c r="J28" s="7" t="s">
        <v>132</v>
      </c>
    </row>
    <row r="29" spans="1:10" x14ac:dyDescent="0.25">
      <c r="A29" s="15">
        <v>542</v>
      </c>
      <c r="B29" s="14">
        <v>6324500</v>
      </c>
      <c r="C29" s="15" t="s">
        <v>180</v>
      </c>
      <c r="D29" s="35">
        <v>45.057197219999999</v>
      </c>
      <c r="E29" s="35">
        <v>-105.87837777999999</v>
      </c>
      <c r="F29" s="18">
        <v>8029</v>
      </c>
      <c r="G29" s="40">
        <v>0</v>
      </c>
      <c r="H29" s="10">
        <v>5249.8678020400002</v>
      </c>
      <c r="I29" s="15">
        <v>82</v>
      </c>
      <c r="J29" s="15" t="s">
        <v>38</v>
      </c>
    </row>
    <row r="30" spans="1:10" s="5" customFormat="1" ht="12.75" customHeight="1" x14ac:dyDescent="0.25">
      <c r="A30" s="119" t="s">
        <v>138</v>
      </c>
      <c r="B30" s="119"/>
      <c r="C30" s="119"/>
      <c r="D30" s="119"/>
      <c r="E30" s="119"/>
      <c r="F30" s="119"/>
      <c r="G30" s="119"/>
      <c r="H30" s="119"/>
      <c r="I30" s="119"/>
      <c r="J30" s="119"/>
    </row>
    <row r="31" spans="1:10" x14ac:dyDescent="0.25">
      <c r="A31" s="13">
        <v>665</v>
      </c>
      <c r="B31" s="12">
        <v>12340500</v>
      </c>
      <c r="C31" s="13" t="s">
        <v>181</v>
      </c>
      <c r="D31" s="36">
        <v>46.877238890000001</v>
      </c>
      <c r="E31" s="36">
        <v>-113.93194167</v>
      </c>
      <c r="F31" s="97">
        <v>6021</v>
      </c>
      <c r="G31" s="41">
        <v>7.7664610768461415</v>
      </c>
      <c r="H31" s="37">
        <v>5764.8710293800004</v>
      </c>
      <c r="I31" s="13">
        <v>83</v>
      </c>
      <c r="J31" s="13" t="s">
        <v>39</v>
      </c>
    </row>
    <row r="32" spans="1:10" x14ac:dyDescent="0.25">
      <c r="A32" s="7">
        <v>688</v>
      </c>
      <c r="B32" s="6">
        <v>12353000</v>
      </c>
      <c r="C32" s="7" t="s">
        <v>182</v>
      </c>
      <c r="D32" s="35">
        <v>46.868633330000002</v>
      </c>
      <c r="E32" s="35">
        <v>-114.12774722</v>
      </c>
      <c r="F32" s="18">
        <v>9017</v>
      </c>
      <c r="G32" s="40">
        <v>5.1750527601910479</v>
      </c>
      <c r="H32" s="10">
        <v>5742.3961800699999</v>
      </c>
      <c r="I32" s="7">
        <v>82</v>
      </c>
      <c r="J32" s="7" t="s">
        <v>34</v>
      </c>
    </row>
    <row r="33" spans="1:10" x14ac:dyDescent="0.25">
      <c r="A33" s="7">
        <v>697</v>
      </c>
      <c r="B33" s="6">
        <v>12354500</v>
      </c>
      <c r="C33" s="7" t="s">
        <v>183</v>
      </c>
      <c r="D33" s="35">
        <v>47.30163889</v>
      </c>
      <c r="E33" s="35">
        <v>-115.08686944</v>
      </c>
      <c r="F33" s="18">
        <v>10728</v>
      </c>
      <c r="G33" s="40">
        <v>4.3506396488934538</v>
      </c>
      <c r="H33" s="10">
        <v>5571.0033073499999</v>
      </c>
      <c r="I33" s="7">
        <v>96</v>
      </c>
      <c r="J33" s="7" t="s">
        <v>133</v>
      </c>
    </row>
    <row r="34" spans="1:10" x14ac:dyDescent="0.25">
      <c r="A34" s="7">
        <v>698</v>
      </c>
      <c r="B34" s="6">
        <v>12355000</v>
      </c>
      <c r="C34" s="7" t="s">
        <v>9</v>
      </c>
      <c r="D34" s="35">
        <v>49.001241669999999</v>
      </c>
      <c r="E34" s="35">
        <v>-114.47566389000001</v>
      </c>
      <c r="F34" s="18">
        <v>429</v>
      </c>
      <c r="G34" s="40">
        <v>0</v>
      </c>
      <c r="H34" s="10">
        <v>5752.7707017499997</v>
      </c>
      <c r="I34" s="7">
        <v>77</v>
      </c>
      <c r="J34" s="7" t="s">
        <v>134</v>
      </c>
    </row>
    <row r="35" spans="1:10" x14ac:dyDescent="0.25">
      <c r="A35" s="7">
        <v>700</v>
      </c>
      <c r="B35" s="6">
        <v>12355500</v>
      </c>
      <c r="C35" s="7" t="s">
        <v>184</v>
      </c>
      <c r="D35" s="35">
        <v>48.49579722</v>
      </c>
      <c r="E35" s="35">
        <v>-114.12676389000001</v>
      </c>
      <c r="F35" s="18">
        <v>1556</v>
      </c>
      <c r="G35" s="40">
        <v>0</v>
      </c>
      <c r="H35" s="10">
        <v>5398.9050196600001</v>
      </c>
      <c r="I35" s="7">
        <v>90</v>
      </c>
      <c r="J35" s="7" t="s">
        <v>135</v>
      </c>
    </row>
    <row r="36" spans="1:10" x14ac:dyDescent="0.25">
      <c r="A36" s="15">
        <v>728</v>
      </c>
      <c r="B36" s="14">
        <v>12370000</v>
      </c>
      <c r="C36" s="15" t="s">
        <v>185</v>
      </c>
      <c r="D36" s="38">
        <v>48.024230559999999</v>
      </c>
      <c r="E36" s="38">
        <v>-113.97881944</v>
      </c>
      <c r="F36" s="20">
        <v>672</v>
      </c>
      <c r="G36" s="42">
        <v>0</v>
      </c>
      <c r="H36" s="17">
        <v>5011.6354775899999</v>
      </c>
      <c r="I36" s="15">
        <v>90</v>
      </c>
      <c r="J36" s="15" t="s">
        <v>33</v>
      </c>
    </row>
    <row r="38" spans="1:10" x14ac:dyDescent="0.25">
      <c r="F38" s="28"/>
    </row>
  </sheetData>
  <mergeCells count="11">
    <mergeCell ref="A12:J12"/>
    <mergeCell ref="A1:J1"/>
    <mergeCell ref="A4:J4"/>
    <mergeCell ref="A7:J7"/>
    <mergeCell ref="A8:J8"/>
    <mergeCell ref="A2:C2"/>
    <mergeCell ref="A15:J15"/>
    <mergeCell ref="A17:J17"/>
    <mergeCell ref="A19:J19"/>
    <mergeCell ref="A21:J21"/>
    <mergeCell ref="A30:J30"/>
  </mergeCells>
  <pageMargins left="0.3" right="0.3" top="0.3" bottom="0.3" header="0.3" footer="0.3"/>
  <pageSetup scale="5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I37"/>
  <sheetViews>
    <sheetView zoomScale="120" zoomScaleNormal="120" workbookViewId="0">
      <pane ySplit="4" topLeftCell="A5" activePane="bottomLeft" state="frozen"/>
      <selection pane="bottomLeft" activeCell="A5" sqref="A5:XFD5"/>
    </sheetView>
  </sheetViews>
  <sheetFormatPr defaultRowHeight="12.75" x14ac:dyDescent="0.25"/>
  <cols>
    <col min="1" max="1" width="6.140625" style="2" customWidth="1"/>
    <col min="2" max="2" width="9.5703125" style="1" bestFit="1" customWidth="1"/>
    <col min="3" max="3" width="58.140625" style="3" customWidth="1"/>
    <col min="4" max="4" width="1.7109375" style="3" customWidth="1"/>
    <col min="5" max="5" width="6.85546875" style="3" customWidth="1"/>
    <col min="6" max="6" width="4.42578125" style="2" customWidth="1"/>
    <col min="7" max="7" width="7.42578125" style="2" bestFit="1" customWidth="1"/>
    <col min="8" max="8" width="4.42578125" style="2" customWidth="1"/>
    <col min="9" max="9" width="7.42578125" style="2" bestFit="1" customWidth="1"/>
    <col min="10" max="10" width="8.28515625" style="2" customWidth="1"/>
    <col min="11" max="11" width="4.42578125" style="22" customWidth="1"/>
    <col min="12" max="12" width="1.7109375" style="2" customWidth="1"/>
    <col min="13" max="13" width="6.85546875" style="2" customWidth="1"/>
    <col min="14" max="14" width="4.42578125" style="2" customWidth="1"/>
    <col min="15" max="15" width="7.42578125" style="2" bestFit="1" customWidth="1"/>
    <col min="16" max="16" width="4.42578125" style="2" customWidth="1"/>
    <col min="17" max="17" width="7.42578125" style="2" bestFit="1" customWidth="1"/>
    <col min="18" max="18" width="8.28515625" style="2" customWidth="1"/>
    <col min="19" max="19" width="4.5703125" style="22" customWidth="1"/>
    <col min="20" max="20" width="1.7109375" style="2" customWidth="1"/>
    <col min="21" max="21" width="6.85546875" style="2" customWidth="1"/>
    <col min="22" max="22" width="4.42578125" style="2" customWidth="1"/>
    <col min="23" max="23" width="7.42578125" style="2" bestFit="1" customWidth="1"/>
    <col min="24" max="24" width="4.42578125" style="2" customWidth="1"/>
    <col min="25" max="25" width="7.42578125" style="2" bestFit="1" customWidth="1"/>
    <col min="26" max="26" width="8.28515625" style="2" customWidth="1"/>
    <col min="27" max="27" width="4.28515625" style="22" customWidth="1"/>
    <col min="28" max="28" width="1.7109375" style="2" customWidth="1"/>
    <col min="29" max="29" width="6.85546875" style="2" customWidth="1"/>
    <col min="30" max="30" width="4.42578125" style="2" customWidth="1"/>
    <col min="31" max="31" width="7.42578125" style="2" bestFit="1" customWidth="1"/>
    <col min="32" max="32" width="4.42578125" style="2" customWidth="1"/>
    <col min="33" max="33" width="7.42578125" style="2" bestFit="1" customWidth="1"/>
    <col min="34" max="34" width="8.28515625" style="2" customWidth="1"/>
    <col min="35" max="35" width="4.42578125" style="22" customWidth="1"/>
    <col min="36" max="16384" width="9.140625" style="2"/>
  </cols>
  <sheetData>
    <row r="1" spans="1:35" ht="13.5" x14ac:dyDescent="0.25">
      <c r="A1" s="120" t="s">
        <v>203</v>
      </c>
      <c r="B1" s="120"/>
      <c r="C1" s="120"/>
      <c r="D1" s="120"/>
      <c r="E1" s="120"/>
      <c r="F1" s="120"/>
      <c r="G1" s="120"/>
      <c r="H1" s="120"/>
      <c r="I1" s="120"/>
      <c r="J1" s="120"/>
      <c r="K1" s="120"/>
      <c r="L1" s="120"/>
      <c r="M1" s="120"/>
      <c r="N1" s="120"/>
      <c r="O1" s="120"/>
      <c r="P1" s="120"/>
      <c r="Q1" s="120"/>
      <c r="R1" s="120"/>
      <c r="S1" s="120"/>
      <c r="T1" s="120"/>
      <c r="U1" s="120"/>
      <c r="V1" s="120"/>
      <c r="W1" s="120"/>
      <c r="X1" s="120"/>
      <c r="Y1" s="120"/>
      <c r="Z1" s="120"/>
      <c r="AA1" s="120"/>
      <c r="AB1" s="120"/>
      <c r="AC1" s="120"/>
      <c r="AD1" s="120"/>
      <c r="AE1" s="120"/>
      <c r="AF1" s="120"/>
      <c r="AG1" s="120"/>
      <c r="AH1" s="120"/>
      <c r="AI1" s="120"/>
    </row>
    <row r="2" spans="1:35" x14ac:dyDescent="0.25">
      <c r="A2" s="122" t="s">
        <v>211</v>
      </c>
      <c r="B2" s="122"/>
      <c r="C2" s="122"/>
      <c r="D2" s="122"/>
      <c r="E2" s="122"/>
      <c r="F2" s="122"/>
      <c r="G2" s="122"/>
      <c r="H2" s="122"/>
      <c r="I2" s="122"/>
      <c r="J2" s="122"/>
      <c r="K2" s="122"/>
      <c r="L2" s="122"/>
      <c r="M2" s="122"/>
      <c r="N2" s="122"/>
      <c r="O2" s="122"/>
      <c r="P2" s="122"/>
      <c r="Q2" s="122"/>
      <c r="R2" s="122"/>
      <c r="S2" s="122"/>
      <c r="T2" s="122"/>
      <c r="U2" s="122"/>
      <c r="V2" s="122"/>
      <c r="W2" s="122"/>
      <c r="X2" s="122"/>
      <c r="Y2" s="122"/>
      <c r="Z2" s="122"/>
      <c r="AA2" s="122"/>
      <c r="AB2" s="122"/>
      <c r="AC2" s="122"/>
      <c r="AD2" s="122"/>
      <c r="AE2" s="122"/>
      <c r="AF2" s="122"/>
      <c r="AG2" s="122"/>
      <c r="AH2" s="122"/>
      <c r="AI2" s="122"/>
    </row>
    <row r="3" spans="1:35" s="32" customFormat="1" ht="38.25" customHeight="1" x14ac:dyDescent="0.25">
      <c r="A3" s="124" t="s">
        <v>0</v>
      </c>
      <c r="B3" s="126" t="s">
        <v>208</v>
      </c>
      <c r="C3" s="124" t="s">
        <v>1</v>
      </c>
      <c r="D3" s="106"/>
      <c r="E3" s="123" t="s">
        <v>16</v>
      </c>
      <c r="F3" s="123"/>
      <c r="G3" s="123"/>
      <c r="H3" s="123"/>
      <c r="I3" s="123"/>
      <c r="J3" s="123"/>
      <c r="K3" s="123"/>
      <c r="L3" s="106"/>
      <c r="M3" s="123" t="s">
        <v>19</v>
      </c>
      <c r="N3" s="123"/>
      <c r="O3" s="123"/>
      <c r="P3" s="123"/>
      <c r="Q3" s="123"/>
      <c r="R3" s="123"/>
      <c r="S3" s="123"/>
      <c r="T3" s="106"/>
      <c r="U3" s="123" t="s">
        <v>10</v>
      </c>
      <c r="V3" s="123"/>
      <c r="W3" s="123"/>
      <c r="X3" s="123"/>
      <c r="Y3" s="123"/>
      <c r="Z3" s="123"/>
      <c r="AA3" s="123"/>
      <c r="AB3" s="106"/>
      <c r="AC3" s="123" t="s">
        <v>11</v>
      </c>
      <c r="AD3" s="123"/>
      <c r="AE3" s="123"/>
      <c r="AF3" s="123"/>
      <c r="AG3" s="123"/>
      <c r="AH3" s="123"/>
      <c r="AI3" s="123"/>
    </row>
    <row r="4" spans="1:35" s="53" customFormat="1" ht="76.5" x14ac:dyDescent="0.25">
      <c r="A4" s="125"/>
      <c r="B4" s="127"/>
      <c r="C4" s="125"/>
      <c r="D4" s="103"/>
      <c r="E4" s="103" t="s">
        <v>17</v>
      </c>
      <c r="F4" s="104" t="s">
        <v>12</v>
      </c>
      <c r="G4" s="104" t="s">
        <v>13</v>
      </c>
      <c r="H4" s="104" t="s">
        <v>14</v>
      </c>
      <c r="I4" s="104" t="s">
        <v>13</v>
      </c>
      <c r="J4" s="104" t="s">
        <v>15</v>
      </c>
      <c r="K4" s="104" t="s">
        <v>20</v>
      </c>
      <c r="L4" s="104"/>
      <c r="M4" s="103" t="s">
        <v>17</v>
      </c>
      <c r="N4" s="104" t="s">
        <v>12</v>
      </c>
      <c r="O4" s="104" t="s">
        <v>13</v>
      </c>
      <c r="P4" s="104" t="s">
        <v>14</v>
      </c>
      <c r="Q4" s="104" t="s">
        <v>13</v>
      </c>
      <c r="R4" s="104" t="s">
        <v>15</v>
      </c>
      <c r="S4" s="104" t="s">
        <v>20</v>
      </c>
      <c r="T4" s="104"/>
      <c r="U4" s="103" t="s">
        <v>17</v>
      </c>
      <c r="V4" s="104" t="s">
        <v>12</v>
      </c>
      <c r="W4" s="104" t="s">
        <v>13</v>
      </c>
      <c r="X4" s="104" t="s">
        <v>14</v>
      </c>
      <c r="Y4" s="104" t="s">
        <v>13</v>
      </c>
      <c r="Z4" s="104" t="s">
        <v>15</v>
      </c>
      <c r="AA4" s="104" t="s">
        <v>20</v>
      </c>
      <c r="AB4" s="104"/>
      <c r="AC4" s="103" t="s">
        <v>17</v>
      </c>
      <c r="AD4" s="104" t="s">
        <v>12</v>
      </c>
      <c r="AE4" s="104" t="s">
        <v>13</v>
      </c>
      <c r="AF4" s="104" t="s">
        <v>14</v>
      </c>
      <c r="AG4" s="104" t="s">
        <v>13</v>
      </c>
      <c r="AH4" s="104" t="s">
        <v>15</v>
      </c>
      <c r="AI4" s="104" t="s">
        <v>20</v>
      </c>
    </row>
    <row r="5" spans="1:35" s="5" customFormat="1" ht="12.75" customHeight="1" x14ac:dyDescent="0.25">
      <c r="A5" s="119" t="s">
        <v>136</v>
      </c>
      <c r="B5" s="119"/>
      <c r="C5" s="119"/>
      <c r="D5" s="119"/>
      <c r="E5" s="119"/>
      <c r="F5" s="119"/>
      <c r="G5" s="119"/>
      <c r="H5" s="119"/>
      <c r="I5" s="119"/>
      <c r="J5" s="119"/>
      <c r="K5" s="119"/>
      <c r="L5" s="119"/>
      <c r="M5" s="119"/>
      <c r="N5" s="119"/>
      <c r="O5" s="119"/>
      <c r="P5" s="119"/>
      <c r="Q5" s="119"/>
      <c r="R5" s="119"/>
      <c r="S5" s="119"/>
      <c r="T5" s="119"/>
      <c r="U5" s="119"/>
      <c r="V5" s="119"/>
      <c r="W5" s="119"/>
      <c r="X5" s="119"/>
      <c r="Y5" s="119"/>
      <c r="Z5" s="119"/>
      <c r="AA5" s="119"/>
      <c r="AB5" s="119"/>
      <c r="AC5" s="119"/>
      <c r="AD5" s="119"/>
      <c r="AE5" s="119"/>
      <c r="AF5" s="119"/>
      <c r="AG5" s="119"/>
      <c r="AH5" s="119"/>
      <c r="AI5" s="119"/>
    </row>
    <row r="6" spans="1:35" x14ac:dyDescent="0.25">
      <c r="A6" s="7">
        <v>9</v>
      </c>
      <c r="B6" s="6">
        <v>5014500</v>
      </c>
      <c r="C6" s="7" t="s">
        <v>167</v>
      </c>
      <c r="D6" s="7"/>
      <c r="E6" s="7">
        <v>28</v>
      </c>
      <c r="F6" s="7">
        <v>1913</v>
      </c>
      <c r="G6" s="18">
        <v>1050</v>
      </c>
      <c r="H6" s="7">
        <v>1940</v>
      </c>
      <c r="I6" s="18">
        <v>1120</v>
      </c>
      <c r="J6" s="19">
        <v>0.20609975549358003</v>
      </c>
      <c r="K6" s="19">
        <v>0.56618029999999997</v>
      </c>
      <c r="L6" s="19"/>
      <c r="M6" s="8">
        <v>47</v>
      </c>
      <c r="N6" s="7">
        <v>1930</v>
      </c>
      <c r="O6" s="18">
        <v>1020</v>
      </c>
      <c r="P6" s="7">
        <v>1976</v>
      </c>
      <c r="Q6" s="18">
        <v>1060</v>
      </c>
      <c r="R6" s="19">
        <v>6.3677518147285686E-2</v>
      </c>
      <c r="S6" s="19">
        <v>0.80433200000000005</v>
      </c>
      <c r="T6" s="19"/>
      <c r="U6" s="8">
        <v>45</v>
      </c>
      <c r="V6" s="7">
        <v>1967</v>
      </c>
      <c r="W6" s="18">
        <v>1010</v>
      </c>
      <c r="X6" s="7">
        <v>2011</v>
      </c>
      <c r="Y6" s="18">
        <v>1070</v>
      </c>
      <c r="Z6" s="19">
        <v>0.11920170009088554</v>
      </c>
      <c r="AA6" s="19">
        <v>0.80674429999999997</v>
      </c>
      <c r="AB6" s="19"/>
      <c r="AC6" s="8">
        <v>99</v>
      </c>
      <c r="AD6" s="7">
        <v>1913</v>
      </c>
      <c r="AE6" s="18">
        <v>1010</v>
      </c>
      <c r="AF6" s="7">
        <v>2011</v>
      </c>
      <c r="AG6" s="18">
        <v>1070</v>
      </c>
      <c r="AH6" s="19">
        <v>5.8770967142231796E-2</v>
      </c>
      <c r="AI6" s="19">
        <v>0.57176099999999996</v>
      </c>
    </row>
    <row r="7" spans="1:35" x14ac:dyDescent="0.25">
      <c r="A7" s="7">
        <v>14</v>
      </c>
      <c r="B7" s="14">
        <v>5020500</v>
      </c>
      <c r="C7" s="15" t="s">
        <v>6</v>
      </c>
      <c r="D7" s="15"/>
      <c r="E7" s="15">
        <v>26</v>
      </c>
      <c r="F7" s="15">
        <v>1915</v>
      </c>
      <c r="G7" s="20">
        <v>5460</v>
      </c>
      <c r="H7" s="15">
        <v>1940</v>
      </c>
      <c r="I7" s="20">
        <v>3100</v>
      </c>
      <c r="J7" s="21">
        <v>-1.66</v>
      </c>
      <c r="K7" s="21">
        <v>5.9323840000000003E-2</v>
      </c>
      <c r="L7" s="21"/>
      <c r="M7" s="16">
        <v>45</v>
      </c>
      <c r="N7" s="15">
        <v>1930</v>
      </c>
      <c r="O7" s="20">
        <v>2900</v>
      </c>
      <c r="P7" s="15">
        <v>1976</v>
      </c>
      <c r="Q7" s="20">
        <v>4660</v>
      </c>
      <c r="R7" s="44">
        <v>1.2890441065857523</v>
      </c>
      <c r="S7" s="44">
        <v>4.5947010000000003E-2</v>
      </c>
      <c r="T7" s="21"/>
      <c r="U7" s="16">
        <v>43</v>
      </c>
      <c r="V7" s="15">
        <v>1967</v>
      </c>
      <c r="W7" s="20">
        <v>3700</v>
      </c>
      <c r="X7" s="15">
        <v>2011</v>
      </c>
      <c r="Y7" s="20">
        <v>3830</v>
      </c>
      <c r="Z7" s="21">
        <v>7.701637493909852E-2</v>
      </c>
      <c r="AA7" s="21">
        <v>0.83420749999999999</v>
      </c>
      <c r="AB7" s="21"/>
      <c r="AC7" s="16">
        <v>95</v>
      </c>
      <c r="AD7" s="15">
        <v>1915</v>
      </c>
      <c r="AE7" s="20">
        <v>4050</v>
      </c>
      <c r="AF7" s="15">
        <v>2011</v>
      </c>
      <c r="AG7" s="20">
        <v>3900</v>
      </c>
      <c r="AH7" s="21">
        <v>-0.04</v>
      </c>
      <c r="AI7" s="21">
        <v>0.79</v>
      </c>
    </row>
    <row r="8" spans="1:35" s="5" customFormat="1" ht="12.75" customHeight="1" x14ac:dyDescent="0.25">
      <c r="A8" s="119" t="s">
        <v>137</v>
      </c>
      <c r="B8" s="119"/>
      <c r="C8" s="119"/>
      <c r="D8" s="119"/>
      <c r="E8" s="119"/>
      <c r="F8" s="119"/>
      <c r="G8" s="119"/>
      <c r="H8" s="119"/>
      <c r="I8" s="119"/>
      <c r="J8" s="119"/>
      <c r="K8" s="119"/>
      <c r="L8" s="119"/>
      <c r="M8" s="119"/>
      <c r="N8" s="119"/>
      <c r="O8" s="119"/>
      <c r="P8" s="119"/>
      <c r="Q8" s="119"/>
      <c r="R8" s="119"/>
      <c r="S8" s="119"/>
      <c r="T8" s="119"/>
      <c r="U8" s="119"/>
      <c r="V8" s="119"/>
      <c r="W8" s="119"/>
      <c r="X8" s="119"/>
      <c r="Y8" s="119"/>
      <c r="Z8" s="119"/>
      <c r="AA8" s="119"/>
      <c r="AB8" s="119"/>
      <c r="AC8" s="119"/>
      <c r="AD8" s="119"/>
      <c r="AE8" s="119"/>
      <c r="AF8" s="119"/>
      <c r="AG8" s="119"/>
      <c r="AH8" s="119"/>
      <c r="AI8" s="119"/>
    </row>
    <row r="9" spans="1:35" s="5" customFormat="1" ht="12.75" customHeight="1" x14ac:dyDescent="0.25">
      <c r="A9" s="118" t="s">
        <v>3</v>
      </c>
      <c r="B9" s="118"/>
      <c r="C9" s="118"/>
      <c r="D9" s="118"/>
      <c r="E9" s="118"/>
      <c r="F9" s="118"/>
      <c r="G9" s="118"/>
      <c r="H9" s="118"/>
      <c r="I9" s="118"/>
      <c r="J9" s="118"/>
      <c r="K9" s="118"/>
      <c r="L9" s="118"/>
      <c r="M9" s="118"/>
      <c r="N9" s="118"/>
      <c r="O9" s="118"/>
      <c r="P9" s="118"/>
      <c r="Q9" s="118"/>
      <c r="R9" s="118"/>
      <c r="S9" s="118"/>
      <c r="T9" s="118"/>
      <c r="U9" s="118"/>
      <c r="V9" s="118"/>
      <c r="W9" s="118"/>
      <c r="X9" s="118"/>
      <c r="Y9" s="118"/>
      <c r="Z9" s="118"/>
      <c r="AA9" s="118"/>
      <c r="AB9" s="118"/>
      <c r="AC9" s="118"/>
      <c r="AD9" s="118"/>
      <c r="AE9" s="118"/>
      <c r="AF9" s="118"/>
      <c r="AG9" s="118"/>
      <c r="AH9" s="118"/>
      <c r="AI9" s="118"/>
    </row>
    <row r="10" spans="1:35" x14ac:dyDescent="0.25">
      <c r="A10" s="7">
        <v>45</v>
      </c>
      <c r="B10" s="6">
        <v>6025500</v>
      </c>
      <c r="C10" s="7" t="s">
        <v>168</v>
      </c>
      <c r="D10" s="7"/>
      <c r="E10" s="55" t="s">
        <v>139</v>
      </c>
      <c r="F10" s="55" t="s">
        <v>139</v>
      </c>
      <c r="G10" s="55" t="s">
        <v>139</v>
      </c>
      <c r="H10" s="55" t="s">
        <v>139</v>
      </c>
      <c r="I10" s="55" t="s">
        <v>139</v>
      </c>
      <c r="J10" s="55" t="s">
        <v>139</v>
      </c>
      <c r="K10" s="55" t="s">
        <v>139</v>
      </c>
      <c r="M10" s="4">
        <v>46</v>
      </c>
      <c r="N10" s="7">
        <v>1930</v>
      </c>
      <c r="O10" s="18">
        <v>5560</v>
      </c>
      <c r="P10" s="7">
        <v>1976</v>
      </c>
      <c r="Q10" s="18">
        <v>10100</v>
      </c>
      <c r="R10" s="45">
        <v>1.7289953452138556</v>
      </c>
      <c r="S10" s="45">
        <v>8.4788420000000003E-3</v>
      </c>
      <c r="U10" s="4">
        <v>45</v>
      </c>
      <c r="V10" s="7">
        <v>1967</v>
      </c>
      <c r="W10" s="18">
        <v>9020</v>
      </c>
      <c r="X10" s="7">
        <v>2011</v>
      </c>
      <c r="Y10" s="18">
        <v>6080</v>
      </c>
      <c r="Z10" s="19">
        <v>-0.72367915920485992</v>
      </c>
      <c r="AA10" s="19">
        <v>0.1801459</v>
      </c>
      <c r="AC10" s="4">
        <v>87</v>
      </c>
      <c r="AD10" s="7">
        <v>1924</v>
      </c>
      <c r="AE10" s="18">
        <v>7570</v>
      </c>
      <c r="AF10" s="7">
        <v>2011</v>
      </c>
      <c r="AG10" s="18">
        <v>7430</v>
      </c>
      <c r="AH10" s="19">
        <v>-2.0098326033224066E-2</v>
      </c>
      <c r="AI10" s="19">
        <v>0.93279999999999996</v>
      </c>
    </row>
    <row r="11" spans="1:35" x14ac:dyDescent="0.25">
      <c r="A11" s="7">
        <v>80</v>
      </c>
      <c r="B11" s="6">
        <v>6043500</v>
      </c>
      <c r="C11" s="7" t="s">
        <v>169</v>
      </c>
      <c r="D11" s="7"/>
      <c r="E11" s="55" t="s">
        <v>139</v>
      </c>
      <c r="F11" s="55" t="s">
        <v>139</v>
      </c>
      <c r="G11" s="55" t="s">
        <v>139</v>
      </c>
      <c r="H11" s="55" t="s">
        <v>139</v>
      </c>
      <c r="I11" s="55" t="s">
        <v>139</v>
      </c>
      <c r="J11" s="55" t="s">
        <v>139</v>
      </c>
      <c r="K11" s="55" t="s">
        <v>139</v>
      </c>
      <c r="M11" s="4">
        <v>46</v>
      </c>
      <c r="N11" s="7">
        <v>1931</v>
      </c>
      <c r="O11" s="18">
        <v>3350</v>
      </c>
      <c r="P11" s="7">
        <v>1976</v>
      </c>
      <c r="Q11" s="18">
        <v>6690</v>
      </c>
      <c r="R11" s="45">
        <v>2.1702031065580885</v>
      </c>
      <c r="S11" s="45">
        <v>3.9999999999999998E-6</v>
      </c>
      <c r="U11" s="4">
        <v>42</v>
      </c>
      <c r="V11" s="7">
        <v>1967</v>
      </c>
      <c r="W11" s="18">
        <v>6000</v>
      </c>
      <c r="X11" s="7">
        <v>2011</v>
      </c>
      <c r="Y11" s="18">
        <v>4970</v>
      </c>
      <c r="Z11" s="19">
        <v>-0.38225044378658746</v>
      </c>
      <c r="AA11" s="19">
        <v>0.2166585</v>
      </c>
      <c r="AC11" s="4">
        <v>78</v>
      </c>
      <c r="AD11" s="7">
        <v>1931</v>
      </c>
      <c r="AE11" s="18">
        <v>4440</v>
      </c>
      <c r="AF11" s="7">
        <v>2011</v>
      </c>
      <c r="AG11" s="18">
        <v>5780</v>
      </c>
      <c r="AH11" s="45">
        <v>0.37432220588445297</v>
      </c>
      <c r="AI11" s="45">
        <v>2.8698129999999999E-2</v>
      </c>
    </row>
    <row r="12" spans="1:35" x14ac:dyDescent="0.25">
      <c r="A12" s="7">
        <v>88</v>
      </c>
      <c r="B12" s="6">
        <v>6052500</v>
      </c>
      <c r="C12" s="7" t="s">
        <v>170</v>
      </c>
      <c r="D12" s="7"/>
      <c r="E12" s="55" t="s">
        <v>139</v>
      </c>
      <c r="F12" s="55" t="s">
        <v>139</v>
      </c>
      <c r="G12" s="55" t="s">
        <v>139</v>
      </c>
      <c r="H12" s="55" t="s">
        <v>139</v>
      </c>
      <c r="I12" s="55" t="s">
        <v>139</v>
      </c>
      <c r="J12" s="55" t="s">
        <v>139</v>
      </c>
      <c r="K12" s="55" t="s">
        <v>139</v>
      </c>
      <c r="M12" s="4">
        <v>46</v>
      </c>
      <c r="N12" s="7">
        <v>1930</v>
      </c>
      <c r="O12" s="18">
        <v>3180</v>
      </c>
      <c r="P12" s="7">
        <v>1976</v>
      </c>
      <c r="Q12" s="18">
        <v>6400</v>
      </c>
      <c r="R12" s="45">
        <v>2.1544225879834067</v>
      </c>
      <c r="S12" s="45">
        <v>9.5699999999999995E-5</v>
      </c>
      <c r="U12" s="4">
        <v>45</v>
      </c>
      <c r="V12" s="7">
        <v>1967</v>
      </c>
      <c r="W12" s="18">
        <v>6430</v>
      </c>
      <c r="X12" s="7">
        <v>2011</v>
      </c>
      <c r="Y12" s="18">
        <v>4770</v>
      </c>
      <c r="Z12" s="19">
        <v>-0.5755578804454875</v>
      </c>
      <c r="AA12" s="19">
        <v>0.106476</v>
      </c>
      <c r="AC12" s="4">
        <v>82</v>
      </c>
      <c r="AD12" s="7">
        <v>1929</v>
      </c>
      <c r="AE12" s="18">
        <v>4160</v>
      </c>
      <c r="AF12" s="7">
        <v>2011</v>
      </c>
      <c r="AG12" s="18">
        <v>5780</v>
      </c>
      <c r="AH12" s="45">
        <v>0.46693575023766448</v>
      </c>
      <c r="AI12" s="45">
        <v>1.662862E-2</v>
      </c>
    </row>
    <row r="13" spans="1:35" s="5" customFormat="1" ht="12.75" customHeight="1" x14ac:dyDescent="0.25">
      <c r="A13" s="118" t="s">
        <v>4</v>
      </c>
      <c r="B13" s="118"/>
      <c r="C13" s="118"/>
      <c r="D13" s="118"/>
      <c r="E13" s="118"/>
      <c r="F13" s="118"/>
      <c r="G13" s="118"/>
      <c r="H13" s="118"/>
      <c r="I13" s="118"/>
      <c r="J13" s="118"/>
      <c r="K13" s="118"/>
      <c r="L13" s="118"/>
      <c r="M13" s="118"/>
      <c r="N13" s="118"/>
      <c r="O13" s="118"/>
      <c r="P13" s="118"/>
      <c r="Q13" s="118"/>
      <c r="R13" s="118"/>
      <c r="S13" s="118"/>
      <c r="T13" s="118"/>
      <c r="U13" s="118"/>
      <c r="V13" s="118"/>
      <c r="W13" s="118"/>
      <c r="X13" s="118"/>
      <c r="Y13" s="118"/>
      <c r="Z13" s="118"/>
      <c r="AA13" s="118"/>
      <c r="AB13" s="118"/>
      <c r="AC13" s="118"/>
      <c r="AD13" s="118"/>
      <c r="AE13" s="118"/>
      <c r="AF13" s="118"/>
      <c r="AG13" s="118"/>
      <c r="AH13" s="118"/>
      <c r="AI13" s="118"/>
    </row>
    <row r="14" spans="1:35" x14ac:dyDescent="0.25">
      <c r="A14" s="7">
        <v>101</v>
      </c>
      <c r="B14" s="6">
        <v>6062500</v>
      </c>
      <c r="C14" s="7" t="s">
        <v>171</v>
      </c>
      <c r="D14" s="7"/>
      <c r="E14" s="7">
        <v>26</v>
      </c>
      <c r="F14" s="7">
        <v>1915</v>
      </c>
      <c r="G14" s="18">
        <v>317</v>
      </c>
      <c r="H14" s="7">
        <v>1940</v>
      </c>
      <c r="I14" s="18">
        <v>78</v>
      </c>
      <c r="J14" s="45">
        <v>-2.9041870172780762</v>
      </c>
      <c r="K14" s="45">
        <v>2.9062049999999999E-2</v>
      </c>
      <c r="L14" s="19"/>
      <c r="M14" s="8">
        <v>46</v>
      </c>
      <c r="N14" s="7">
        <v>1931</v>
      </c>
      <c r="O14" s="18">
        <v>161</v>
      </c>
      <c r="P14" s="7">
        <v>1976</v>
      </c>
      <c r="Q14" s="18">
        <v>276</v>
      </c>
      <c r="R14" s="45">
        <v>1.5527953975541293</v>
      </c>
      <c r="S14" s="45">
        <v>4.6757510000000002E-2</v>
      </c>
      <c r="T14" s="19"/>
      <c r="U14" s="8">
        <v>43</v>
      </c>
      <c r="V14" s="7">
        <v>1967</v>
      </c>
      <c r="W14" s="18">
        <v>231</v>
      </c>
      <c r="X14" s="7">
        <v>2011</v>
      </c>
      <c r="Y14" s="18">
        <v>183</v>
      </c>
      <c r="Z14" s="19">
        <v>-0.46540699072070785</v>
      </c>
      <c r="AA14" s="19">
        <v>0.2717464</v>
      </c>
      <c r="AB14" s="19"/>
      <c r="AC14" s="8">
        <v>95</v>
      </c>
      <c r="AD14" s="7">
        <v>1915</v>
      </c>
      <c r="AE14" s="18">
        <v>241</v>
      </c>
      <c r="AF14" s="7">
        <v>2011</v>
      </c>
      <c r="AG14" s="18">
        <v>186</v>
      </c>
      <c r="AH14" s="19">
        <v>-0.23306196354332778</v>
      </c>
      <c r="AI14" s="19">
        <v>0.20064799999999999</v>
      </c>
    </row>
    <row r="15" spans="1:35" x14ac:dyDescent="0.25">
      <c r="A15" s="7">
        <v>161</v>
      </c>
      <c r="B15" s="6">
        <v>6099500</v>
      </c>
      <c r="C15" s="7" t="s">
        <v>172</v>
      </c>
      <c r="D15" s="7"/>
      <c r="E15" s="7">
        <v>35</v>
      </c>
      <c r="F15" s="7">
        <v>1902</v>
      </c>
      <c r="G15" s="18">
        <v>8300</v>
      </c>
      <c r="H15" s="7">
        <v>1940</v>
      </c>
      <c r="I15" s="18">
        <v>3230</v>
      </c>
      <c r="J15" s="45">
        <v>-1.565235040874009</v>
      </c>
      <c r="K15" s="45">
        <v>1.2936909999999999E-2</v>
      </c>
      <c r="L15" s="19"/>
      <c r="M15" s="8">
        <v>45</v>
      </c>
      <c r="N15" s="7">
        <v>1931</v>
      </c>
      <c r="O15" s="18">
        <v>4980</v>
      </c>
      <c r="P15" s="7">
        <v>1976</v>
      </c>
      <c r="Q15" s="18">
        <v>7000</v>
      </c>
      <c r="R15" s="19">
        <v>0.88177595287265231</v>
      </c>
      <c r="S15" s="19">
        <v>0.22510469999999999</v>
      </c>
      <c r="T15" s="19"/>
      <c r="U15" s="8">
        <v>45</v>
      </c>
      <c r="V15" s="7">
        <v>1967</v>
      </c>
      <c r="W15" s="18">
        <v>6400</v>
      </c>
      <c r="X15" s="7">
        <v>2011</v>
      </c>
      <c r="Y15" s="18">
        <v>4760</v>
      </c>
      <c r="Z15" s="19">
        <v>-0.57199444067052352</v>
      </c>
      <c r="AA15" s="19">
        <v>0.40016879999999999</v>
      </c>
      <c r="AB15" s="19"/>
      <c r="AC15" s="8">
        <v>105</v>
      </c>
      <c r="AD15" s="7">
        <v>1902</v>
      </c>
      <c r="AE15" s="18">
        <v>6480</v>
      </c>
      <c r="AF15" s="7">
        <v>2011</v>
      </c>
      <c r="AG15" s="18">
        <v>5160</v>
      </c>
      <c r="AH15" s="19">
        <v>-0.18597899892021078</v>
      </c>
      <c r="AI15" s="19">
        <v>0.2864023</v>
      </c>
    </row>
    <row r="16" spans="1:35" s="5" customFormat="1" ht="12.75" customHeight="1" x14ac:dyDescent="0.25">
      <c r="A16" s="118" t="s">
        <v>28</v>
      </c>
      <c r="B16" s="118"/>
      <c r="C16" s="118"/>
      <c r="D16" s="118"/>
      <c r="E16" s="118"/>
      <c r="F16" s="118"/>
      <c r="G16" s="118"/>
      <c r="H16" s="118"/>
      <c r="I16" s="118"/>
      <c r="J16" s="118"/>
      <c r="K16" s="118"/>
      <c r="L16" s="118"/>
      <c r="M16" s="118"/>
      <c r="N16" s="118"/>
      <c r="O16" s="118"/>
      <c r="P16" s="118"/>
      <c r="Q16" s="118"/>
      <c r="R16" s="118"/>
      <c r="S16" s="118"/>
      <c r="T16" s="118"/>
      <c r="U16" s="118"/>
      <c r="V16" s="118"/>
      <c r="W16" s="118"/>
      <c r="X16" s="118"/>
      <c r="Y16" s="118"/>
      <c r="Z16" s="118"/>
      <c r="AA16" s="118"/>
      <c r="AB16" s="118"/>
      <c r="AC16" s="118"/>
      <c r="AD16" s="118"/>
      <c r="AE16" s="118"/>
      <c r="AF16" s="118"/>
      <c r="AG16" s="118"/>
      <c r="AH16" s="118"/>
      <c r="AI16" s="118"/>
    </row>
    <row r="17" spans="1:35" x14ac:dyDescent="0.25">
      <c r="A17" s="7">
        <v>212</v>
      </c>
      <c r="B17" s="6">
        <v>6120500</v>
      </c>
      <c r="C17" s="7" t="s">
        <v>173</v>
      </c>
      <c r="D17" s="7"/>
      <c r="E17" s="7">
        <v>32</v>
      </c>
      <c r="F17" s="7">
        <v>1909</v>
      </c>
      <c r="G17" s="18">
        <v>1711.7990500000001</v>
      </c>
      <c r="H17" s="7">
        <v>1940</v>
      </c>
      <c r="I17" s="18">
        <v>898.20094999999992</v>
      </c>
      <c r="J17" s="19">
        <v>-1.4852760097629454</v>
      </c>
      <c r="K17" s="19">
        <v>0.14438000000000001</v>
      </c>
      <c r="L17" s="19"/>
      <c r="M17" s="8">
        <v>47</v>
      </c>
      <c r="N17" s="7">
        <v>1930</v>
      </c>
      <c r="O17" s="18">
        <v>850</v>
      </c>
      <c r="P17" s="7">
        <v>1976</v>
      </c>
      <c r="Q17" s="18">
        <v>1310</v>
      </c>
      <c r="R17" s="19">
        <v>1.1514392991239049</v>
      </c>
      <c r="S17" s="19">
        <v>0.24042839999999999</v>
      </c>
      <c r="T17" s="19"/>
      <c r="U17" s="8">
        <v>45</v>
      </c>
      <c r="V17" s="7">
        <v>1967</v>
      </c>
      <c r="W17" s="18">
        <v>1085.7039219999999</v>
      </c>
      <c r="X17" s="7">
        <v>2011</v>
      </c>
      <c r="Y17" s="18">
        <v>686.29607799999997</v>
      </c>
      <c r="Z17" s="19">
        <v>-0.81750923864367009</v>
      </c>
      <c r="AA17" s="19">
        <v>0.24834890000000001</v>
      </c>
      <c r="AB17" s="19"/>
      <c r="AC17" s="8">
        <v>103</v>
      </c>
      <c r="AD17" s="7">
        <v>1909</v>
      </c>
      <c r="AE17" s="18">
        <v>1300.3225790000001</v>
      </c>
      <c r="AF17" s="7">
        <v>2011</v>
      </c>
      <c r="AG17" s="18">
        <v>839.67742099999998</v>
      </c>
      <c r="AH17" s="19">
        <v>-0.34393643235957694</v>
      </c>
      <c r="AI17" s="19">
        <v>9.3821199999999993E-2</v>
      </c>
    </row>
    <row r="18" spans="1:35" s="5" customFormat="1" ht="12.75" customHeight="1" x14ac:dyDescent="0.25">
      <c r="A18" s="118" t="s">
        <v>18</v>
      </c>
      <c r="B18" s="118"/>
      <c r="C18" s="118"/>
      <c r="D18" s="118"/>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c r="AC18" s="118"/>
      <c r="AD18" s="118"/>
      <c r="AE18" s="118"/>
      <c r="AF18" s="118"/>
      <c r="AG18" s="118"/>
      <c r="AH18" s="118"/>
      <c r="AI18" s="118"/>
    </row>
    <row r="19" spans="1:35" x14ac:dyDescent="0.25">
      <c r="A19" s="7">
        <v>271</v>
      </c>
      <c r="B19" s="6">
        <v>6133000</v>
      </c>
      <c r="C19" s="7" t="s">
        <v>7</v>
      </c>
      <c r="D19" s="7"/>
      <c r="E19" s="55" t="s">
        <v>139</v>
      </c>
      <c r="F19" s="55" t="s">
        <v>139</v>
      </c>
      <c r="G19" s="55" t="s">
        <v>139</v>
      </c>
      <c r="H19" s="55" t="s">
        <v>139</v>
      </c>
      <c r="I19" s="55" t="s">
        <v>139</v>
      </c>
      <c r="J19" s="55" t="s">
        <v>139</v>
      </c>
      <c r="K19" s="55" t="s">
        <v>139</v>
      </c>
      <c r="M19" s="4">
        <v>45</v>
      </c>
      <c r="N19" s="7">
        <v>1931</v>
      </c>
      <c r="O19" s="18">
        <v>696</v>
      </c>
      <c r="P19" s="7">
        <v>1976</v>
      </c>
      <c r="Q19" s="18">
        <v>1290</v>
      </c>
      <c r="R19" s="19">
        <v>1.8601463606798574</v>
      </c>
      <c r="S19" s="19">
        <v>0.1152672</v>
      </c>
      <c r="U19" s="4">
        <v>45</v>
      </c>
      <c r="V19" s="7">
        <v>1967</v>
      </c>
      <c r="W19" s="18">
        <v>1000</v>
      </c>
      <c r="X19" s="7">
        <v>2011</v>
      </c>
      <c r="Y19" s="18">
        <v>1100</v>
      </c>
      <c r="Z19" s="19">
        <v>0.21383730575529938</v>
      </c>
      <c r="AA19" s="19">
        <v>0.84486499999999998</v>
      </c>
      <c r="AC19" s="4">
        <v>80</v>
      </c>
      <c r="AD19" s="7">
        <v>1931</v>
      </c>
      <c r="AE19" s="18">
        <v>919</v>
      </c>
      <c r="AF19" s="7">
        <v>2011</v>
      </c>
      <c r="AG19" s="18">
        <v>1130</v>
      </c>
      <c r="AH19" s="19">
        <v>0.28149480069790972</v>
      </c>
      <c r="AI19" s="19">
        <v>0.51152500000000001</v>
      </c>
    </row>
    <row r="20" spans="1:35" s="5" customFormat="1" ht="12.75" customHeight="1" x14ac:dyDescent="0.25">
      <c r="A20" s="118" t="s">
        <v>36</v>
      </c>
      <c r="B20" s="118"/>
      <c r="C20" s="118"/>
      <c r="D20" s="118"/>
      <c r="E20" s="118"/>
      <c r="F20" s="118"/>
      <c r="G20" s="118"/>
      <c r="H20" s="118"/>
      <c r="I20" s="118"/>
      <c r="J20" s="118"/>
      <c r="K20" s="118"/>
      <c r="L20" s="118"/>
      <c r="M20" s="118"/>
      <c r="N20" s="118"/>
      <c r="O20" s="118"/>
      <c r="P20" s="118"/>
      <c r="Q20" s="118"/>
      <c r="R20" s="118"/>
      <c r="S20" s="118"/>
      <c r="T20" s="118"/>
      <c r="U20" s="118"/>
      <c r="V20" s="118"/>
      <c r="W20" s="118"/>
      <c r="X20" s="118"/>
      <c r="Y20" s="118"/>
      <c r="Z20" s="118"/>
      <c r="AA20" s="118"/>
      <c r="AB20" s="118"/>
      <c r="AC20" s="118"/>
      <c r="AD20" s="118"/>
      <c r="AE20" s="118"/>
      <c r="AF20" s="118"/>
      <c r="AG20" s="118"/>
      <c r="AH20" s="118"/>
      <c r="AI20" s="118"/>
    </row>
    <row r="21" spans="1:35" x14ac:dyDescent="0.25">
      <c r="A21" s="7">
        <v>386</v>
      </c>
      <c r="B21" s="6">
        <v>6178000</v>
      </c>
      <c r="C21" s="7" t="s">
        <v>8</v>
      </c>
      <c r="D21" s="7"/>
      <c r="E21" s="55" t="s">
        <v>139</v>
      </c>
      <c r="F21" s="55" t="s">
        <v>139</v>
      </c>
      <c r="G21" s="55" t="s">
        <v>139</v>
      </c>
      <c r="H21" s="55" t="s">
        <v>139</v>
      </c>
      <c r="I21" s="55" t="s">
        <v>139</v>
      </c>
      <c r="J21" s="55" t="s">
        <v>139</v>
      </c>
      <c r="K21" s="55" t="s">
        <v>139</v>
      </c>
      <c r="M21" s="4">
        <v>45</v>
      </c>
      <c r="N21" s="7">
        <v>1931</v>
      </c>
      <c r="O21" s="18">
        <v>496</v>
      </c>
      <c r="P21" s="7">
        <v>1976</v>
      </c>
      <c r="Q21" s="18">
        <v>935</v>
      </c>
      <c r="R21" s="19">
        <v>1.9248325870619796</v>
      </c>
      <c r="S21" s="19">
        <v>0.1770081</v>
      </c>
      <c r="U21" s="4">
        <v>45</v>
      </c>
      <c r="V21" s="7">
        <v>1967</v>
      </c>
      <c r="W21" s="18">
        <v>934</v>
      </c>
      <c r="X21" s="7">
        <v>2011</v>
      </c>
      <c r="Y21" s="18">
        <v>296</v>
      </c>
      <c r="Z21" s="45">
        <v>-1.5191939691590224</v>
      </c>
      <c r="AA21" s="45">
        <v>4.0858650000000003E-2</v>
      </c>
      <c r="AC21" s="4">
        <v>80</v>
      </c>
      <c r="AD21" s="7">
        <v>1931</v>
      </c>
      <c r="AE21" s="18">
        <v>698</v>
      </c>
      <c r="AF21" s="7">
        <v>2011</v>
      </c>
      <c r="AG21" s="18">
        <v>490</v>
      </c>
      <c r="AH21" s="19">
        <v>-0.36852201352838254</v>
      </c>
      <c r="AI21" s="19">
        <v>0.2497702</v>
      </c>
    </row>
    <row r="22" spans="1:35" s="5" customFormat="1" ht="12.75" customHeight="1" x14ac:dyDescent="0.25">
      <c r="A22" s="118" t="s">
        <v>5</v>
      </c>
      <c r="B22" s="118"/>
      <c r="C22" s="118"/>
      <c r="D22" s="118"/>
      <c r="E22" s="118"/>
      <c r="F22" s="118"/>
      <c r="G22" s="118"/>
      <c r="H22" s="118"/>
      <c r="I22" s="118"/>
      <c r="J22" s="118"/>
      <c r="K22" s="118"/>
      <c r="L22" s="118"/>
      <c r="M22" s="118"/>
      <c r="N22" s="118"/>
      <c r="O22" s="118"/>
      <c r="P22" s="118"/>
      <c r="Q22" s="118"/>
      <c r="R22" s="118"/>
      <c r="S22" s="118"/>
      <c r="T22" s="118"/>
      <c r="U22" s="118"/>
      <c r="V22" s="118"/>
      <c r="W22" s="118"/>
      <c r="X22" s="118"/>
      <c r="Y22" s="118"/>
      <c r="Z22" s="118"/>
      <c r="AA22" s="118"/>
      <c r="AB22" s="118"/>
      <c r="AC22" s="118"/>
      <c r="AD22" s="118"/>
      <c r="AE22" s="118"/>
      <c r="AF22" s="118"/>
      <c r="AG22" s="118"/>
      <c r="AH22" s="118"/>
      <c r="AI22" s="118"/>
    </row>
    <row r="23" spans="1:35" x14ac:dyDescent="0.25">
      <c r="A23" s="7">
        <v>414</v>
      </c>
      <c r="B23" s="6">
        <v>6186500</v>
      </c>
      <c r="C23" s="7" t="s">
        <v>186</v>
      </c>
      <c r="D23" s="7"/>
      <c r="E23" s="7">
        <v>18</v>
      </c>
      <c r="F23" s="7">
        <v>1923</v>
      </c>
      <c r="G23" s="18">
        <v>4590</v>
      </c>
      <c r="H23" s="7">
        <v>1940</v>
      </c>
      <c r="I23" s="18">
        <v>3800</v>
      </c>
      <c r="J23" s="19">
        <v>-0.9661310020435061</v>
      </c>
      <c r="K23" s="19">
        <v>0.54390760000000005</v>
      </c>
      <c r="L23" s="19"/>
      <c r="M23" s="8">
        <v>47</v>
      </c>
      <c r="N23" s="7">
        <v>1930</v>
      </c>
      <c r="O23" s="18">
        <v>3370</v>
      </c>
      <c r="P23" s="7">
        <v>1976</v>
      </c>
      <c r="Q23" s="18">
        <v>6010</v>
      </c>
      <c r="R23" s="45">
        <v>1.6658471008759104</v>
      </c>
      <c r="S23" s="45">
        <v>1.092336E-3</v>
      </c>
      <c r="T23" s="19"/>
      <c r="U23" s="8">
        <v>42</v>
      </c>
      <c r="V23" s="7">
        <v>1967</v>
      </c>
      <c r="W23" s="18">
        <v>5330</v>
      </c>
      <c r="X23" s="7">
        <v>2011</v>
      </c>
      <c r="Y23" s="18">
        <v>4840</v>
      </c>
      <c r="Z23" s="19">
        <v>-0.20620972466315171</v>
      </c>
      <c r="AA23" s="19">
        <v>0.72060159999999995</v>
      </c>
      <c r="AB23" s="19"/>
      <c r="AC23" s="8">
        <v>86</v>
      </c>
      <c r="AD23" s="7">
        <v>1923</v>
      </c>
      <c r="AE23" s="18">
        <v>4160</v>
      </c>
      <c r="AF23" s="7">
        <v>2011</v>
      </c>
      <c r="AG23" s="18">
        <v>5340</v>
      </c>
      <c r="AH23" s="19">
        <v>0.3194714200141584</v>
      </c>
      <c r="AI23" s="19">
        <v>9.3243290000000006E-2</v>
      </c>
    </row>
    <row r="24" spans="1:35" x14ac:dyDescent="0.25">
      <c r="A24" s="7">
        <v>424</v>
      </c>
      <c r="B24" s="6">
        <v>6191500</v>
      </c>
      <c r="C24" s="7" t="s">
        <v>174</v>
      </c>
      <c r="D24" s="7"/>
      <c r="E24" s="7">
        <v>30</v>
      </c>
      <c r="F24" s="7">
        <v>1911</v>
      </c>
      <c r="G24" s="18">
        <v>19100</v>
      </c>
      <c r="H24" s="7">
        <v>1940</v>
      </c>
      <c r="I24" s="18">
        <v>12500</v>
      </c>
      <c r="J24" s="19">
        <v>-1.1535643253428243</v>
      </c>
      <c r="K24" s="19">
        <v>9.3287789999999995E-2</v>
      </c>
      <c r="L24" s="19"/>
      <c r="M24" s="8">
        <v>47</v>
      </c>
      <c r="N24" s="7">
        <v>1930</v>
      </c>
      <c r="O24" s="18">
        <v>14100</v>
      </c>
      <c r="P24" s="7">
        <v>1976</v>
      </c>
      <c r="Q24" s="18">
        <v>22100</v>
      </c>
      <c r="R24" s="45">
        <v>1.2020218344211699</v>
      </c>
      <c r="S24" s="45">
        <v>8.2700000000000004E-5</v>
      </c>
      <c r="T24" s="19"/>
      <c r="U24" s="8">
        <v>45</v>
      </c>
      <c r="V24" s="7">
        <v>1967</v>
      </c>
      <c r="W24" s="18">
        <v>19300</v>
      </c>
      <c r="X24" s="7">
        <v>2011</v>
      </c>
      <c r="Y24" s="18">
        <v>19700</v>
      </c>
      <c r="Z24" s="19">
        <v>5.642110090933266E-2</v>
      </c>
      <c r="AA24" s="19">
        <v>0.86789629999999995</v>
      </c>
      <c r="AB24" s="19"/>
      <c r="AC24" s="8">
        <v>101</v>
      </c>
      <c r="AD24" s="7">
        <v>1911</v>
      </c>
      <c r="AE24" s="18">
        <v>16000</v>
      </c>
      <c r="AF24" s="7">
        <v>2011</v>
      </c>
      <c r="AG24" s="18">
        <v>19600</v>
      </c>
      <c r="AH24" s="19">
        <v>0.21834352140622823</v>
      </c>
      <c r="AI24" s="19">
        <v>7.8282840000000006E-2</v>
      </c>
    </row>
    <row r="25" spans="1:35" x14ac:dyDescent="0.25">
      <c r="A25" s="7">
        <v>425</v>
      </c>
      <c r="B25" s="6">
        <v>6192500</v>
      </c>
      <c r="C25" s="7" t="s">
        <v>175</v>
      </c>
      <c r="D25" s="7"/>
      <c r="E25" s="55" t="s">
        <v>139</v>
      </c>
      <c r="F25" s="55" t="s">
        <v>139</v>
      </c>
      <c r="G25" s="55" t="s">
        <v>139</v>
      </c>
      <c r="H25" s="55" t="s">
        <v>139</v>
      </c>
      <c r="I25" s="55" t="s">
        <v>139</v>
      </c>
      <c r="J25" s="55" t="s">
        <v>139</v>
      </c>
      <c r="K25" s="55" t="s">
        <v>139</v>
      </c>
      <c r="M25" s="4">
        <v>42</v>
      </c>
      <c r="N25" s="7">
        <v>1930</v>
      </c>
      <c r="O25" s="18">
        <v>15200</v>
      </c>
      <c r="P25" s="7">
        <v>1976</v>
      </c>
      <c r="Q25" s="18">
        <v>24800</v>
      </c>
      <c r="R25" s="45">
        <v>1.3425558201416967</v>
      </c>
      <c r="S25" s="45">
        <v>3.7646400000000002E-4</v>
      </c>
      <c r="U25" s="4">
        <v>45</v>
      </c>
      <c r="V25" s="7">
        <v>1967</v>
      </c>
      <c r="W25" s="18">
        <v>23600</v>
      </c>
      <c r="X25" s="7">
        <v>2011</v>
      </c>
      <c r="Y25" s="18">
        <v>22400</v>
      </c>
      <c r="Z25" s="19">
        <v>-0.11054583346071119</v>
      </c>
      <c r="AA25" s="19">
        <v>0.73201470000000002</v>
      </c>
      <c r="AC25" s="4">
        <v>78</v>
      </c>
      <c r="AD25" s="7">
        <v>1929</v>
      </c>
      <c r="AE25" s="18">
        <v>17600</v>
      </c>
      <c r="AF25" s="7">
        <v>2011</v>
      </c>
      <c r="AG25" s="18">
        <v>22800</v>
      </c>
      <c r="AH25" s="45">
        <v>0.35397179113811328</v>
      </c>
      <c r="AI25" s="45">
        <v>3.6755900000000001E-2</v>
      </c>
    </row>
    <row r="26" spans="1:35" x14ac:dyDescent="0.25">
      <c r="A26" s="2">
        <v>443</v>
      </c>
      <c r="B26" s="6">
        <v>6205000</v>
      </c>
      <c r="C26" s="7" t="s">
        <v>176</v>
      </c>
      <c r="D26" s="7"/>
      <c r="E26" s="55" t="s">
        <v>139</v>
      </c>
      <c r="F26" s="55" t="s">
        <v>139</v>
      </c>
      <c r="G26" s="55" t="s">
        <v>139</v>
      </c>
      <c r="H26" s="55" t="s">
        <v>139</v>
      </c>
      <c r="I26" s="55" t="s">
        <v>139</v>
      </c>
      <c r="J26" s="55" t="s">
        <v>139</v>
      </c>
      <c r="K26" s="55" t="s">
        <v>139</v>
      </c>
      <c r="L26" s="19"/>
      <c r="M26" s="8">
        <v>42</v>
      </c>
      <c r="N26" s="7">
        <v>1935</v>
      </c>
      <c r="O26" s="18">
        <v>6104.6296600000005</v>
      </c>
      <c r="P26" s="7">
        <v>1976</v>
      </c>
      <c r="Q26" s="18">
        <v>7805.3703399999995</v>
      </c>
      <c r="R26" s="19">
        <v>0.66332976723580128</v>
      </c>
      <c r="S26" s="19">
        <v>0.1686888</v>
      </c>
      <c r="T26" s="19"/>
      <c r="U26" s="8">
        <v>45</v>
      </c>
      <c r="V26" s="7">
        <v>1967</v>
      </c>
      <c r="W26" s="18">
        <v>7410.5404399999998</v>
      </c>
      <c r="X26" s="7">
        <v>2011</v>
      </c>
      <c r="Y26" s="18">
        <v>5449.4595600000002</v>
      </c>
      <c r="Z26" s="19">
        <v>-0.58807553192586193</v>
      </c>
      <c r="AA26" s="19">
        <v>7.9910980000000006E-2</v>
      </c>
      <c r="AB26" s="19"/>
      <c r="AC26" s="8">
        <v>77</v>
      </c>
      <c r="AD26" s="7">
        <v>1935</v>
      </c>
      <c r="AE26" s="18">
        <v>6817.9398099999999</v>
      </c>
      <c r="AF26" s="7">
        <v>2011</v>
      </c>
      <c r="AG26" s="18">
        <v>6162.0601900000001</v>
      </c>
      <c r="AH26" s="19">
        <v>-0.12493388589854887</v>
      </c>
      <c r="AI26" s="19">
        <v>0.48432839999999999</v>
      </c>
    </row>
    <row r="27" spans="1:35" x14ac:dyDescent="0.25">
      <c r="A27" s="7">
        <v>445</v>
      </c>
      <c r="B27" s="6">
        <v>6207500</v>
      </c>
      <c r="C27" s="7" t="s">
        <v>177</v>
      </c>
      <c r="D27" s="7"/>
      <c r="E27" s="7">
        <v>19</v>
      </c>
      <c r="F27" s="7">
        <v>1922</v>
      </c>
      <c r="G27" s="18">
        <v>7560</v>
      </c>
      <c r="H27" s="7">
        <v>1940</v>
      </c>
      <c r="I27" s="18">
        <v>7900</v>
      </c>
      <c r="J27" s="19">
        <v>0.241085214733122</v>
      </c>
      <c r="K27" s="19">
        <v>0.86088330000000002</v>
      </c>
      <c r="L27" s="19"/>
      <c r="M27" s="8">
        <v>47</v>
      </c>
      <c r="N27" s="7">
        <v>1930</v>
      </c>
      <c r="O27" s="18">
        <v>6840</v>
      </c>
      <c r="P27" s="7">
        <v>1976</v>
      </c>
      <c r="Q27" s="18">
        <v>8800</v>
      </c>
      <c r="R27" s="45">
        <v>0.60941677219739521</v>
      </c>
      <c r="S27" s="45">
        <v>2.6457049999999999E-2</v>
      </c>
      <c r="T27" s="19"/>
      <c r="U27" s="8">
        <v>45</v>
      </c>
      <c r="V27" s="7">
        <v>1967</v>
      </c>
      <c r="W27" s="18">
        <v>8320</v>
      </c>
      <c r="X27" s="7">
        <v>2011</v>
      </c>
      <c r="Y27" s="18">
        <v>7880</v>
      </c>
      <c r="Z27" s="19">
        <v>-0.11752136752136752</v>
      </c>
      <c r="AA27" s="19">
        <v>0.73942509999999995</v>
      </c>
      <c r="AB27" s="19"/>
      <c r="AC27" s="8">
        <v>90</v>
      </c>
      <c r="AD27" s="7">
        <v>1922</v>
      </c>
      <c r="AE27" s="18">
        <v>7280</v>
      </c>
      <c r="AF27" s="7">
        <v>2011</v>
      </c>
      <c r="AG27" s="18">
        <v>8270</v>
      </c>
      <c r="AH27" s="19">
        <v>0.15122199417559667</v>
      </c>
      <c r="AI27" s="19">
        <v>0.19597680000000001</v>
      </c>
    </row>
    <row r="28" spans="1:35" x14ac:dyDescent="0.25">
      <c r="A28" s="7">
        <v>448</v>
      </c>
      <c r="B28" s="6">
        <v>6208500</v>
      </c>
      <c r="C28" s="7" t="s">
        <v>178</v>
      </c>
      <c r="D28" s="7"/>
      <c r="E28" s="7">
        <v>18</v>
      </c>
      <c r="F28" s="7">
        <v>1922</v>
      </c>
      <c r="G28" s="18">
        <v>7590</v>
      </c>
      <c r="H28" s="7">
        <v>1940</v>
      </c>
      <c r="I28" s="18">
        <v>7410</v>
      </c>
      <c r="J28" s="19">
        <v>-0.12481797378822548</v>
      </c>
      <c r="K28" s="19">
        <v>0.9697635</v>
      </c>
      <c r="L28" s="19"/>
      <c r="M28" s="8">
        <v>46</v>
      </c>
      <c r="N28" s="7">
        <v>1930</v>
      </c>
      <c r="O28" s="18">
        <v>6920.8332549999996</v>
      </c>
      <c r="P28" s="7">
        <v>1976</v>
      </c>
      <c r="Q28" s="18">
        <v>8837.5000749999999</v>
      </c>
      <c r="R28" s="19">
        <v>0.58923750369106365</v>
      </c>
      <c r="S28" s="19">
        <v>9.7519309999999998E-2</v>
      </c>
      <c r="T28" s="19"/>
      <c r="U28" s="8">
        <v>45</v>
      </c>
      <c r="V28" s="7">
        <v>1967</v>
      </c>
      <c r="W28" s="18">
        <v>8454.5421600000009</v>
      </c>
      <c r="X28" s="7">
        <v>2011</v>
      </c>
      <c r="Y28" s="18">
        <v>7205.45784</v>
      </c>
      <c r="Z28" s="19">
        <v>-0.3283138082232161</v>
      </c>
      <c r="AA28" s="19">
        <v>0.29072110000000001</v>
      </c>
      <c r="AB28" s="19"/>
      <c r="AC28" s="8">
        <v>89</v>
      </c>
      <c r="AD28" s="7">
        <v>1922</v>
      </c>
      <c r="AE28" s="18">
        <v>7722.5078249999997</v>
      </c>
      <c r="AF28" s="7">
        <v>2011</v>
      </c>
      <c r="AG28" s="18">
        <v>7935.1034600000003</v>
      </c>
      <c r="AH28" s="19">
        <v>3.0588168710884132E-2</v>
      </c>
      <c r="AI28" s="19">
        <v>0.76863669999999995</v>
      </c>
    </row>
    <row r="29" spans="1:35" x14ac:dyDescent="0.25">
      <c r="A29" s="7">
        <v>458</v>
      </c>
      <c r="B29" s="6">
        <v>6214500</v>
      </c>
      <c r="C29" s="7" t="s">
        <v>179</v>
      </c>
      <c r="D29" s="7"/>
      <c r="E29" s="55" t="s">
        <v>139</v>
      </c>
      <c r="F29" s="55" t="s">
        <v>139</v>
      </c>
      <c r="G29" s="55" t="s">
        <v>139</v>
      </c>
      <c r="H29" s="55" t="s">
        <v>139</v>
      </c>
      <c r="I29" s="55" t="s">
        <v>139</v>
      </c>
      <c r="J29" s="55" t="s">
        <v>139</v>
      </c>
      <c r="K29" s="55" t="s">
        <v>139</v>
      </c>
      <c r="M29" s="4">
        <v>47</v>
      </c>
      <c r="N29" s="7">
        <v>1930</v>
      </c>
      <c r="O29" s="18">
        <v>33200</v>
      </c>
      <c r="P29" s="7">
        <v>1976</v>
      </c>
      <c r="Q29" s="18">
        <v>49600</v>
      </c>
      <c r="R29" s="45">
        <v>1.0532969767252731</v>
      </c>
      <c r="S29" s="45">
        <v>4.0923299999999999E-3</v>
      </c>
      <c r="U29" s="4">
        <v>45</v>
      </c>
      <c r="V29" s="7">
        <v>1967</v>
      </c>
      <c r="W29" s="18">
        <v>43900</v>
      </c>
      <c r="X29" s="7">
        <v>2011</v>
      </c>
      <c r="Y29" s="18">
        <v>35900</v>
      </c>
      <c r="Z29" s="19">
        <v>-0.4093209822876408</v>
      </c>
      <c r="AA29" s="19">
        <v>0.20345750000000001</v>
      </c>
      <c r="AC29" s="4">
        <v>83</v>
      </c>
      <c r="AD29" s="7">
        <v>1929</v>
      </c>
      <c r="AE29" s="18">
        <v>37600</v>
      </c>
      <c r="AF29" s="7">
        <v>2011</v>
      </c>
      <c r="AG29" s="18">
        <v>41800</v>
      </c>
      <c r="AH29" s="19">
        <v>0.1355327775454343</v>
      </c>
      <c r="AI29" s="19">
        <v>0.33722079999999999</v>
      </c>
    </row>
    <row r="30" spans="1:35" x14ac:dyDescent="0.25">
      <c r="A30" s="15">
        <v>542</v>
      </c>
      <c r="B30" s="6">
        <v>6324500</v>
      </c>
      <c r="C30" s="7" t="s">
        <v>180</v>
      </c>
      <c r="D30" s="7"/>
      <c r="E30" s="55" t="s">
        <v>139</v>
      </c>
      <c r="F30" s="55" t="s">
        <v>139</v>
      </c>
      <c r="G30" s="55" t="s">
        <v>139</v>
      </c>
      <c r="H30" s="55" t="s">
        <v>139</v>
      </c>
      <c r="I30" s="55" t="s">
        <v>139</v>
      </c>
      <c r="J30" s="55" t="s">
        <v>139</v>
      </c>
      <c r="K30" s="55" t="s">
        <v>139</v>
      </c>
      <c r="M30" s="4">
        <v>45</v>
      </c>
      <c r="N30" s="7">
        <v>1930</v>
      </c>
      <c r="O30" s="18">
        <v>6420</v>
      </c>
      <c r="P30" s="7">
        <v>1976</v>
      </c>
      <c r="Q30" s="18">
        <v>8050</v>
      </c>
      <c r="R30" s="19">
        <v>0.54092249900466205</v>
      </c>
      <c r="S30" s="19">
        <v>0.40564790000000001</v>
      </c>
      <c r="U30" s="4">
        <v>43</v>
      </c>
      <c r="V30" s="7">
        <v>1967</v>
      </c>
      <c r="W30" s="18">
        <v>6840</v>
      </c>
      <c r="X30" s="7">
        <v>2011</v>
      </c>
      <c r="Y30" s="18">
        <v>2440</v>
      </c>
      <c r="Z30" s="45">
        <v>-1.4294996751137101</v>
      </c>
      <c r="AA30" s="45">
        <v>6.5082919999999997E-3</v>
      </c>
      <c r="AC30" s="4">
        <v>81</v>
      </c>
      <c r="AD30" s="7">
        <v>1929</v>
      </c>
      <c r="AE30" s="18">
        <v>7870</v>
      </c>
      <c r="AF30" s="7">
        <v>2011</v>
      </c>
      <c r="AG30" s="18">
        <v>3470</v>
      </c>
      <c r="AH30" s="45">
        <v>-0.67367247562515953</v>
      </c>
      <c r="AI30" s="45">
        <v>3.93815E-4</v>
      </c>
    </row>
    <row r="31" spans="1:35" s="5" customFormat="1" ht="12.75" customHeight="1" x14ac:dyDescent="0.25">
      <c r="A31" s="119" t="s">
        <v>138</v>
      </c>
      <c r="B31" s="119"/>
      <c r="C31" s="119"/>
      <c r="D31" s="119"/>
      <c r="E31" s="119"/>
      <c r="F31" s="119"/>
      <c r="G31" s="119"/>
      <c r="H31" s="119"/>
      <c r="I31" s="119"/>
      <c r="J31" s="119"/>
      <c r="K31" s="119"/>
      <c r="L31" s="119"/>
      <c r="M31" s="119"/>
      <c r="N31" s="119"/>
      <c r="O31" s="119"/>
      <c r="P31" s="119"/>
      <c r="Q31" s="119"/>
      <c r="R31" s="119"/>
      <c r="S31" s="119"/>
      <c r="T31" s="119"/>
      <c r="U31" s="119"/>
      <c r="V31" s="119"/>
      <c r="W31" s="119"/>
      <c r="X31" s="119"/>
      <c r="Y31" s="119"/>
      <c r="Z31" s="119"/>
      <c r="AA31" s="119"/>
      <c r="AB31" s="119"/>
      <c r="AC31" s="119"/>
      <c r="AD31" s="119"/>
      <c r="AE31" s="119"/>
      <c r="AF31" s="119"/>
      <c r="AG31" s="119"/>
      <c r="AH31" s="119"/>
      <c r="AI31" s="119"/>
    </row>
    <row r="32" spans="1:35" x14ac:dyDescent="0.25">
      <c r="A32" s="13">
        <v>665</v>
      </c>
      <c r="B32" s="12">
        <v>12340500</v>
      </c>
      <c r="C32" s="13" t="s">
        <v>181</v>
      </c>
      <c r="D32" s="13"/>
      <c r="E32" s="55" t="s">
        <v>139</v>
      </c>
      <c r="F32" s="55" t="s">
        <v>139</v>
      </c>
      <c r="G32" s="55" t="s">
        <v>139</v>
      </c>
      <c r="H32" s="55" t="s">
        <v>139</v>
      </c>
      <c r="I32" s="55" t="s">
        <v>139</v>
      </c>
      <c r="J32" s="55" t="s">
        <v>139</v>
      </c>
      <c r="K32" s="55" t="s">
        <v>139</v>
      </c>
      <c r="L32" s="11"/>
      <c r="M32" s="33">
        <v>47</v>
      </c>
      <c r="N32" s="13">
        <v>1930</v>
      </c>
      <c r="O32" s="34">
        <v>11100</v>
      </c>
      <c r="P32" s="13">
        <v>1976</v>
      </c>
      <c r="Q32" s="34">
        <v>20500</v>
      </c>
      <c r="R32" s="46">
        <v>1.8233750326893798</v>
      </c>
      <c r="S32" s="46">
        <v>8.4820869999999993E-3</v>
      </c>
      <c r="T32" s="11"/>
      <c r="U32" s="33">
        <v>45</v>
      </c>
      <c r="V32" s="13">
        <v>1967</v>
      </c>
      <c r="W32" s="34">
        <v>16200</v>
      </c>
      <c r="X32" s="13">
        <v>2011</v>
      </c>
      <c r="Y32" s="34">
        <v>11400</v>
      </c>
      <c r="Z32" s="23">
        <v>-0.65916663241401696</v>
      </c>
      <c r="AA32" s="23">
        <v>6.8731710000000001E-2</v>
      </c>
      <c r="AB32" s="11"/>
      <c r="AC32" s="33">
        <v>82</v>
      </c>
      <c r="AD32" s="13">
        <v>1930</v>
      </c>
      <c r="AE32" s="34">
        <v>15000</v>
      </c>
      <c r="AF32" s="13">
        <v>2011</v>
      </c>
      <c r="AG32" s="34">
        <v>13400</v>
      </c>
      <c r="AH32" s="23">
        <v>-0.12917545813659859</v>
      </c>
      <c r="AI32" s="23">
        <v>0.54535239999999996</v>
      </c>
    </row>
    <row r="33" spans="1:35" x14ac:dyDescent="0.25">
      <c r="A33" s="7">
        <v>688</v>
      </c>
      <c r="B33" s="6">
        <v>12353000</v>
      </c>
      <c r="C33" s="7" t="s">
        <v>182</v>
      </c>
      <c r="D33" s="7"/>
      <c r="E33" s="55" t="s">
        <v>139</v>
      </c>
      <c r="F33" s="55" t="s">
        <v>139</v>
      </c>
      <c r="G33" s="55" t="s">
        <v>139</v>
      </c>
      <c r="H33" s="55" t="s">
        <v>139</v>
      </c>
      <c r="I33" s="55" t="s">
        <v>139</v>
      </c>
      <c r="J33" s="55" t="s">
        <v>139</v>
      </c>
      <c r="K33" s="55" t="s">
        <v>139</v>
      </c>
      <c r="M33" s="4">
        <v>47</v>
      </c>
      <c r="N33" s="7">
        <v>1930</v>
      </c>
      <c r="O33" s="18">
        <v>21400</v>
      </c>
      <c r="P33" s="7">
        <v>1976</v>
      </c>
      <c r="Q33" s="18">
        <v>39600</v>
      </c>
      <c r="R33" s="45">
        <v>1.8044224475374149</v>
      </c>
      <c r="S33" s="45">
        <v>3.1456499999999998E-3</v>
      </c>
      <c r="U33" s="4">
        <v>45</v>
      </c>
      <c r="V33" s="7">
        <v>1967</v>
      </c>
      <c r="W33" s="18">
        <v>33300</v>
      </c>
      <c r="X33" s="7">
        <v>2011</v>
      </c>
      <c r="Y33" s="18">
        <v>23700</v>
      </c>
      <c r="Z33" s="19">
        <v>-0.64045763803211608</v>
      </c>
      <c r="AA33" s="19">
        <v>0.16185150000000001</v>
      </c>
      <c r="AC33" s="4">
        <v>82</v>
      </c>
      <c r="AD33" s="7">
        <v>1930</v>
      </c>
      <c r="AE33" s="18">
        <v>27700</v>
      </c>
      <c r="AF33" s="7">
        <v>2011</v>
      </c>
      <c r="AG33" s="18">
        <v>28300</v>
      </c>
      <c r="AH33" s="19">
        <v>2.85534001459396E-2</v>
      </c>
      <c r="AI33" s="19">
        <v>0.88853230000000005</v>
      </c>
    </row>
    <row r="34" spans="1:35" x14ac:dyDescent="0.25">
      <c r="A34" s="7">
        <v>697</v>
      </c>
      <c r="B34" s="6">
        <v>12354500</v>
      </c>
      <c r="C34" s="7" t="s">
        <v>183</v>
      </c>
      <c r="D34" s="7"/>
      <c r="E34" s="7">
        <v>25</v>
      </c>
      <c r="F34" s="7">
        <v>1911</v>
      </c>
      <c r="G34" s="18">
        <v>41100</v>
      </c>
      <c r="H34" s="7">
        <v>1940</v>
      </c>
      <c r="I34" s="18">
        <v>23400</v>
      </c>
      <c r="J34" s="45">
        <v>-1.4332624952008985</v>
      </c>
      <c r="K34" s="45">
        <v>4.2165580000000001E-2</v>
      </c>
      <c r="L34" s="19"/>
      <c r="M34" s="8">
        <v>47</v>
      </c>
      <c r="N34" s="7">
        <v>1930</v>
      </c>
      <c r="O34" s="18">
        <v>28700</v>
      </c>
      <c r="P34" s="7">
        <v>1976</v>
      </c>
      <c r="Q34" s="18">
        <v>49900</v>
      </c>
      <c r="R34" s="45">
        <v>1.5747763732885229</v>
      </c>
      <c r="S34" s="45">
        <v>4.0985869999999999E-3</v>
      </c>
      <c r="T34" s="19"/>
      <c r="U34" s="8">
        <v>45</v>
      </c>
      <c r="V34" s="7">
        <v>1967</v>
      </c>
      <c r="W34" s="18">
        <v>42900</v>
      </c>
      <c r="X34" s="7">
        <v>2011</v>
      </c>
      <c r="Y34" s="18">
        <v>30300</v>
      </c>
      <c r="Z34" s="19">
        <v>-0.65312737411485067</v>
      </c>
      <c r="AA34" s="19">
        <v>0.12218179999999999</v>
      </c>
      <c r="AB34" s="19"/>
      <c r="AC34" s="8">
        <v>96</v>
      </c>
      <c r="AD34" s="7">
        <v>1911</v>
      </c>
      <c r="AE34" s="18">
        <v>38200</v>
      </c>
      <c r="AF34" s="7">
        <v>2011</v>
      </c>
      <c r="AG34" s="18">
        <v>34200</v>
      </c>
      <c r="AH34" s="19">
        <v>-0.1043370415969203</v>
      </c>
      <c r="AI34" s="19">
        <v>0.4550553</v>
      </c>
    </row>
    <row r="35" spans="1:35" x14ac:dyDescent="0.25">
      <c r="A35" s="7">
        <v>698</v>
      </c>
      <c r="B35" s="6">
        <v>12355000</v>
      </c>
      <c r="C35" s="7" t="s">
        <v>9</v>
      </c>
      <c r="D35" s="7"/>
      <c r="E35" s="55" t="s">
        <v>139</v>
      </c>
      <c r="F35" s="55" t="s">
        <v>139</v>
      </c>
      <c r="G35" s="55" t="s">
        <v>139</v>
      </c>
      <c r="H35" s="55" t="s">
        <v>139</v>
      </c>
      <c r="I35" s="55" t="s">
        <v>139</v>
      </c>
      <c r="J35" s="55" t="s">
        <v>139</v>
      </c>
      <c r="K35" s="55" t="s">
        <v>139</v>
      </c>
      <c r="M35" s="4">
        <v>47</v>
      </c>
      <c r="N35" s="7">
        <v>1930</v>
      </c>
      <c r="O35" s="18">
        <v>6220</v>
      </c>
      <c r="P35" s="7">
        <v>1976</v>
      </c>
      <c r="Q35" s="18">
        <v>9840</v>
      </c>
      <c r="R35" s="45">
        <v>1.2376955097963187</v>
      </c>
      <c r="S35" s="45">
        <v>5.0135980000000002E-3</v>
      </c>
      <c r="U35" s="4">
        <v>39</v>
      </c>
      <c r="V35" s="7">
        <v>1967</v>
      </c>
      <c r="W35" s="18">
        <v>7520</v>
      </c>
      <c r="X35" s="7">
        <v>2011</v>
      </c>
      <c r="Y35" s="18">
        <v>6060</v>
      </c>
      <c r="Z35" s="19">
        <v>-0.42924925723914686</v>
      </c>
      <c r="AA35" s="19">
        <v>0.26567610000000003</v>
      </c>
      <c r="AC35" s="4">
        <v>77</v>
      </c>
      <c r="AD35" s="7">
        <v>1929</v>
      </c>
      <c r="AE35" s="18">
        <v>7180</v>
      </c>
      <c r="AF35" s="7">
        <v>2011</v>
      </c>
      <c r="AG35" s="18">
        <v>7150</v>
      </c>
      <c r="AH35" s="19">
        <v>-5.3202384182523483E-3</v>
      </c>
      <c r="AI35" s="19">
        <v>0.9649162</v>
      </c>
    </row>
    <row r="36" spans="1:35" x14ac:dyDescent="0.25">
      <c r="A36" s="7">
        <v>700</v>
      </c>
      <c r="B36" s="6">
        <v>12355500</v>
      </c>
      <c r="C36" s="7" t="s">
        <v>184</v>
      </c>
      <c r="D36" s="7"/>
      <c r="E36" s="55" t="s">
        <v>139</v>
      </c>
      <c r="F36" s="55" t="s">
        <v>139</v>
      </c>
      <c r="G36" s="55" t="s">
        <v>139</v>
      </c>
      <c r="H36" s="55" t="s">
        <v>139</v>
      </c>
      <c r="I36" s="55" t="s">
        <v>139</v>
      </c>
      <c r="J36" s="55" t="s">
        <v>139</v>
      </c>
      <c r="K36" s="55" t="s">
        <v>139</v>
      </c>
      <c r="M36" s="4">
        <v>47</v>
      </c>
      <c r="N36" s="7">
        <v>1930</v>
      </c>
      <c r="O36" s="18">
        <v>16200</v>
      </c>
      <c r="P36" s="7">
        <v>1976</v>
      </c>
      <c r="Q36" s="18">
        <v>25200</v>
      </c>
      <c r="R36" s="45">
        <v>1.1889860459765946</v>
      </c>
      <c r="S36" s="45">
        <v>8.2585450000000008E-3</v>
      </c>
      <c r="U36" s="4">
        <v>45</v>
      </c>
      <c r="V36" s="7">
        <v>1967</v>
      </c>
      <c r="W36" s="18">
        <v>20300</v>
      </c>
      <c r="X36" s="7">
        <v>2011</v>
      </c>
      <c r="Y36" s="18">
        <v>16900</v>
      </c>
      <c r="Z36" s="19">
        <v>-0.36639998994363049</v>
      </c>
      <c r="AA36" s="19">
        <v>0.29047469999999997</v>
      </c>
      <c r="AC36" s="4">
        <v>83</v>
      </c>
      <c r="AD36" s="7">
        <v>1929</v>
      </c>
      <c r="AE36" s="18">
        <v>19700</v>
      </c>
      <c r="AF36" s="7">
        <v>2011</v>
      </c>
      <c r="AG36" s="18">
        <v>18900</v>
      </c>
      <c r="AH36" s="19">
        <v>-0.05</v>
      </c>
      <c r="AI36" s="19">
        <v>0.72</v>
      </c>
    </row>
    <row r="37" spans="1:35" x14ac:dyDescent="0.25">
      <c r="A37" s="15">
        <v>728</v>
      </c>
      <c r="B37" s="14">
        <v>12370000</v>
      </c>
      <c r="C37" s="15" t="s">
        <v>185</v>
      </c>
      <c r="D37" s="15"/>
      <c r="E37" s="15">
        <v>19</v>
      </c>
      <c r="F37" s="15">
        <v>1922</v>
      </c>
      <c r="G37" s="20">
        <v>5860</v>
      </c>
      <c r="H37" s="15">
        <v>1940</v>
      </c>
      <c r="I37" s="20">
        <v>4420</v>
      </c>
      <c r="J37" s="21">
        <v>-1.2933357283994971</v>
      </c>
      <c r="K37" s="21">
        <v>9.9901959999999998E-2</v>
      </c>
      <c r="L37" s="21"/>
      <c r="M37" s="16">
        <v>47</v>
      </c>
      <c r="N37" s="15">
        <v>1930</v>
      </c>
      <c r="O37" s="20">
        <v>4470</v>
      </c>
      <c r="P37" s="15">
        <v>1976</v>
      </c>
      <c r="Q37" s="20">
        <v>5790</v>
      </c>
      <c r="R37" s="21">
        <v>0.63208683439348279</v>
      </c>
      <c r="S37" s="21">
        <v>0.106498</v>
      </c>
      <c r="T37" s="21"/>
      <c r="U37" s="16">
        <v>45</v>
      </c>
      <c r="V37" s="15">
        <v>1967</v>
      </c>
      <c r="W37" s="20">
        <v>5280</v>
      </c>
      <c r="X37" s="15">
        <v>2011</v>
      </c>
      <c r="Y37" s="20">
        <v>4440</v>
      </c>
      <c r="Z37" s="21">
        <v>-0.35334376915032062</v>
      </c>
      <c r="AA37" s="21">
        <v>0.1617711</v>
      </c>
      <c r="AB37" s="21"/>
      <c r="AC37" s="16">
        <v>90</v>
      </c>
      <c r="AD37" s="15">
        <v>1922</v>
      </c>
      <c r="AE37" s="20">
        <v>5310</v>
      </c>
      <c r="AF37" s="15">
        <v>2011</v>
      </c>
      <c r="AG37" s="20">
        <v>4730</v>
      </c>
      <c r="AH37" s="21">
        <v>-0.12182822618469438</v>
      </c>
      <c r="AI37" s="21">
        <v>0.25150129999999998</v>
      </c>
    </row>
  </sheetData>
  <mergeCells count="18">
    <mergeCell ref="A20:AI20"/>
    <mergeCell ref="A22:AI22"/>
    <mergeCell ref="A31:AI31"/>
    <mergeCell ref="A5:AI5"/>
    <mergeCell ref="A8:AI8"/>
    <mergeCell ref="A9:AI9"/>
    <mergeCell ref="A13:AI13"/>
    <mergeCell ref="A16:AI16"/>
    <mergeCell ref="A18:AI18"/>
    <mergeCell ref="A1:AI1"/>
    <mergeCell ref="A2:AI2"/>
    <mergeCell ref="E3:K3"/>
    <mergeCell ref="M3:S3"/>
    <mergeCell ref="U3:AA3"/>
    <mergeCell ref="AC3:AI3"/>
    <mergeCell ref="A3:A4"/>
    <mergeCell ref="B3:B4"/>
    <mergeCell ref="C3:C4"/>
  </mergeCells>
  <pageMargins left="0.7" right="0.7" top="0.75" bottom="0.75" header="0.3" footer="0.3"/>
  <pageSetup scale="3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I37"/>
  <sheetViews>
    <sheetView zoomScaleNormal="100" workbookViewId="0">
      <pane ySplit="4" topLeftCell="A5" activePane="bottomLeft" state="frozen"/>
      <selection pane="bottomLeft" activeCell="A5" sqref="A5:XFD5"/>
    </sheetView>
  </sheetViews>
  <sheetFormatPr defaultRowHeight="12.75" x14ac:dyDescent="0.25"/>
  <cols>
    <col min="1" max="1" width="6.140625" style="2" customWidth="1"/>
    <col min="2" max="2" width="10.42578125" style="1" customWidth="1"/>
    <col min="3" max="3" width="57.85546875" style="3" customWidth="1"/>
    <col min="4" max="4" width="1.7109375" style="3" customWidth="1"/>
    <col min="5" max="5" width="6.85546875" style="3" customWidth="1"/>
    <col min="6" max="6" width="4.42578125" style="2" customWidth="1"/>
    <col min="7" max="7" width="10.7109375" style="4" customWidth="1"/>
    <col min="8" max="8" width="4.42578125" style="2" customWidth="1"/>
    <col min="9" max="9" width="10.7109375" style="4" customWidth="1"/>
    <col min="10" max="10" width="8.42578125" style="2" bestFit="1" customWidth="1"/>
    <col min="11" max="11" width="4.28515625" style="22" customWidth="1"/>
    <col min="12" max="12" width="1.7109375" style="2" customWidth="1"/>
    <col min="13" max="13" width="6.85546875" style="3" customWidth="1"/>
    <col min="14" max="14" width="4.42578125" style="2" customWidth="1"/>
    <col min="15" max="15" width="10.7109375" style="4" customWidth="1"/>
    <col min="16" max="16" width="4.42578125" style="2" customWidth="1"/>
    <col min="17" max="17" width="10.7109375" style="4" bestFit="1" customWidth="1"/>
    <col min="18" max="18" width="10.140625" style="2" customWidth="1"/>
    <col min="19" max="19" width="4.28515625" style="22" customWidth="1"/>
    <col min="20" max="20" width="1.7109375" style="2" customWidth="1"/>
    <col min="21" max="21" width="6.85546875" style="3" customWidth="1"/>
    <col min="22" max="22" width="4.42578125" style="2" customWidth="1"/>
    <col min="23" max="23" width="10.7109375" style="4" customWidth="1"/>
    <col min="24" max="24" width="4.42578125" style="2" customWidth="1"/>
    <col min="25" max="25" width="10.7109375" style="4" customWidth="1"/>
    <col min="26" max="26" width="8.42578125" style="2" customWidth="1"/>
    <col min="27" max="27" width="4.28515625" style="22" customWidth="1"/>
    <col min="28" max="28" width="1.7109375" style="2" customWidth="1"/>
    <col min="29" max="29" width="6.85546875" style="3" customWidth="1"/>
    <col min="30" max="30" width="4.42578125" style="2" customWidth="1"/>
    <col min="31" max="31" width="10.7109375" style="4" customWidth="1"/>
    <col min="32" max="32" width="4.42578125" style="2" customWidth="1"/>
    <col min="33" max="33" width="10.7109375" style="4" customWidth="1"/>
    <col min="34" max="34" width="8.42578125" style="2" customWidth="1"/>
    <col min="35" max="35" width="4.28515625" style="22" customWidth="1"/>
    <col min="36" max="16384" width="9.140625" style="2"/>
  </cols>
  <sheetData>
    <row r="1" spans="1:35" ht="13.5" x14ac:dyDescent="0.25">
      <c r="A1" s="120" t="s">
        <v>204</v>
      </c>
      <c r="B1" s="128"/>
      <c r="C1" s="128"/>
      <c r="D1" s="128"/>
      <c r="E1" s="128"/>
      <c r="F1" s="128"/>
      <c r="G1" s="128"/>
      <c r="H1" s="128"/>
      <c r="I1" s="128"/>
      <c r="J1" s="128"/>
      <c r="K1" s="128"/>
      <c r="L1" s="128"/>
      <c r="M1" s="128"/>
      <c r="N1" s="128"/>
      <c r="O1" s="128"/>
      <c r="P1" s="128"/>
      <c r="Q1" s="128"/>
      <c r="R1" s="128"/>
      <c r="S1" s="128"/>
      <c r="T1" s="128"/>
      <c r="U1" s="128"/>
      <c r="V1" s="128"/>
      <c r="W1" s="128"/>
      <c r="X1" s="128"/>
      <c r="Y1" s="128"/>
      <c r="Z1" s="128"/>
      <c r="AA1" s="128"/>
      <c r="AB1" s="128"/>
      <c r="AC1" s="128"/>
      <c r="AD1" s="128"/>
      <c r="AE1" s="128"/>
      <c r="AF1" s="128"/>
      <c r="AG1" s="128"/>
      <c r="AH1" s="128"/>
      <c r="AI1" s="128"/>
    </row>
    <row r="2" spans="1:35" x14ac:dyDescent="0.25">
      <c r="A2" s="122" t="s">
        <v>212</v>
      </c>
      <c r="B2" s="122"/>
      <c r="C2" s="122"/>
      <c r="D2" s="122"/>
      <c r="E2" s="122"/>
      <c r="F2" s="122"/>
      <c r="G2" s="122"/>
      <c r="H2" s="122"/>
      <c r="I2" s="122"/>
      <c r="J2" s="122"/>
      <c r="K2" s="122"/>
      <c r="L2" s="122"/>
      <c r="M2" s="122"/>
      <c r="N2" s="122"/>
      <c r="O2" s="122"/>
      <c r="P2" s="122"/>
      <c r="Q2" s="122"/>
      <c r="R2" s="122"/>
      <c r="S2" s="122"/>
      <c r="T2" s="122"/>
      <c r="U2" s="122"/>
      <c r="V2" s="122"/>
      <c r="W2" s="122"/>
      <c r="X2" s="122"/>
      <c r="Y2" s="122"/>
      <c r="Z2" s="122"/>
      <c r="AA2" s="122"/>
      <c r="AB2" s="122"/>
      <c r="AC2" s="122"/>
      <c r="AD2" s="122"/>
      <c r="AE2" s="122"/>
      <c r="AF2" s="122"/>
      <c r="AG2" s="122"/>
      <c r="AH2" s="122"/>
      <c r="AI2" s="122"/>
    </row>
    <row r="3" spans="1:35" s="47" customFormat="1" ht="38.25" customHeight="1" x14ac:dyDescent="0.25">
      <c r="A3" s="124" t="s">
        <v>0</v>
      </c>
      <c r="B3" s="126" t="s">
        <v>208</v>
      </c>
      <c r="C3" s="124" t="s">
        <v>1</v>
      </c>
      <c r="D3" s="106"/>
      <c r="E3" s="123" t="s">
        <v>16</v>
      </c>
      <c r="F3" s="123"/>
      <c r="G3" s="123"/>
      <c r="H3" s="123"/>
      <c r="I3" s="123"/>
      <c r="J3" s="123"/>
      <c r="K3" s="123"/>
      <c r="L3" s="106"/>
      <c r="M3" s="123" t="s">
        <v>19</v>
      </c>
      <c r="N3" s="123"/>
      <c r="O3" s="123"/>
      <c r="P3" s="123"/>
      <c r="Q3" s="123"/>
      <c r="R3" s="123"/>
      <c r="S3" s="123"/>
      <c r="T3" s="106"/>
      <c r="U3" s="123" t="s">
        <v>10</v>
      </c>
      <c r="V3" s="123"/>
      <c r="W3" s="123"/>
      <c r="X3" s="123"/>
      <c r="Y3" s="123"/>
      <c r="Z3" s="123"/>
      <c r="AA3" s="123"/>
      <c r="AB3" s="106"/>
      <c r="AC3" s="123" t="s">
        <v>11</v>
      </c>
      <c r="AD3" s="123"/>
      <c r="AE3" s="123"/>
      <c r="AF3" s="123"/>
      <c r="AG3" s="123"/>
      <c r="AH3" s="123"/>
      <c r="AI3" s="123"/>
    </row>
    <row r="4" spans="1:35" s="47" customFormat="1" ht="51" x14ac:dyDescent="0.25">
      <c r="A4" s="125"/>
      <c r="B4" s="127"/>
      <c r="C4" s="125"/>
      <c r="D4" s="105"/>
      <c r="E4" s="105" t="s">
        <v>17</v>
      </c>
      <c r="F4" s="104" t="s">
        <v>12</v>
      </c>
      <c r="G4" s="104" t="s">
        <v>193</v>
      </c>
      <c r="H4" s="104" t="s">
        <v>14</v>
      </c>
      <c r="I4" s="104" t="s">
        <v>193</v>
      </c>
      <c r="J4" s="104" t="s">
        <v>15</v>
      </c>
      <c r="K4" s="104" t="s">
        <v>20</v>
      </c>
      <c r="L4" s="104"/>
      <c r="M4" s="105" t="s">
        <v>17</v>
      </c>
      <c r="N4" s="104" t="s">
        <v>12</v>
      </c>
      <c r="O4" s="104" t="s">
        <v>193</v>
      </c>
      <c r="P4" s="104" t="s">
        <v>14</v>
      </c>
      <c r="Q4" s="104" t="s">
        <v>193</v>
      </c>
      <c r="R4" s="104" t="s">
        <v>15</v>
      </c>
      <c r="S4" s="104" t="s">
        <v>20</v>
      </c>
      <c r="T4" s="104"/>
      <c r="U4" s="105" t="s">
        <v>17</v>
      </c>
      <c r="V4" s="104" t="s">
        <v>12</v>
      </c>
      <c r="W4" s="104" t="s">
        <v>193</v>
      </c>
      <c r="X4" s="104" t="s">
        <v>14</v>
      </c>
      <c r="Y4" s="104" t="s">
        <v>193</v>
      </c>
      <c r="Z4" s="104" t="s">
        <v>15</v>
      </c>
      <c r="AA4" s="104" t="s">
        <v>20</v>
      </c>
      <c r="AB4" s="104"/>
      <c r="AC4" s="105" t="s">
        <v>17</v>
      </c>
      <c r="AD4" s="104" t="s">
        <v>12</v>
      </c>
      <c r="AE4" s="104" t="s">
        <v>193</v>
      </c>
      <c r="AF4" s="104" t="s">
        <v>14</v>
      </c>
      <c r="AG4" s="104" t="s">
        <v>193</v>
      </c>
      <c r="AH4" s="104" t="s">
        <v>15</v>
      </c>
      <c r="AI4" s="104" t="s">
        <v>20</v>
      </c>
    </row>
    <row r="5" spans="1:35" s="5" customFormat="1" ht="12.75" customHeight="1" x14ac:dyDescent="0.25">
      <c r="A5" s="119" t="s">
        <v>136</v>
      </c>
      <c r="B5" s="119"/>
      <c r="C5" s="119"/>
      <c r="D5" s="119"/>
      <c r="E5" s="119"/>
      <c r="F5" s="119"/>
      <c r="G5" s="119"/>
      <c r="H5" s="119"/>
      <c r="I5" s="119"/>
      <c r="J5" s="119"/>
      <c r="K5" s="119"/>
      <c r="L5" s="119"/>
      <c r="M5" s="119"/>
      <c r="N5" s="119"/>
      <c r="O5" s="119"/>
      <c r="P5" s="119"/>
      <c r="Q5" s="119"/>
      <c r="R5" s="119"/>
      <c r="S5" s="119"/>
      <c r="T5" s="119"/>
      <c r="U5" s="119"/>
      <c r="V5" s="119"/>
      <c r="W5" s="119"/>
      <c r="X5" s="119"/>
      <c r="Y5" s="119"/>
      <c r="Z5" s="119"/>
      <c r="AA5" s="119"/>
      <c r="AB5" s="119"/>
      <c r="AC5" s="119"/>
      <c r="AD5" s="119"/>
      <c r="AE5" s="119"/>
      <c r="AF5" s="119"/>
      <c r="AG5" s="119"/>
      <c r="AH5" s="119"/>
      <c r="AI5" s="119"/>
    </row>
    <row r="6" spans="1:35" x14ac:dyDescent="0.25">
      <c r="A6" s="7">
        <v>9</v>
      </c>
      <c r="B6" s="6">
        <v>5014500</v>
      </c>
      <c r="C6" s="7" t="s">
        <v>167</v>
      </c>
      <c r="D6" s="7"/>
      <c r="E6" s="7">
        <v>28</v>
      </c>
      <c r="F6" s="7">
        <v>1913</v>
      </c>
      <c r="G6" s="52" t="s">
        <v>40</v>
      </c>
      <c r="H6" s="7">
        <v>1940</v>
      </c>
      <c r="I6" s="52" t="s">
        <v>41</v>
      </c>
      <c r="J6" s="19">
        <v>-0.17511243493043618</v>
      </c>
      <c r="K6" s="19">
        <v>0.2429636</v>
      </c>
      <c r="L6" s="19"/>
      <c r="M6" s="7">
        <v>47</v>
      </c>
      <c r="N6" s="7">
        <v>1930</v>
      </c>
      <c r="O6" s="52" t="s">
        <v>42</v>
      </c>
      <c r="P6" s="7">
        <v>1976</v>
      </c>
      <c r="Q6" s="52" t="s">
        <v>43</v>
      </c>
      <c r="R6" s="45">
        <v>0.2365209106404314</v>
      </c>
      <c r="S6" s="45">
        <v>3.9791069999999998E-2</v>
      </c>
      <c r="T6" s="19"/>
      <c r="U6" s="7">
        <v>45</v>
      </c>
      <c r="V6" s="7">
        <v>1967</v>
      </c>
      <c r="W6" s="52" t="s">
        <v>44</v>
      </c>
      <c r="X6" s="7">
        <v>2011</v>
      </c>
      <c r="Y6" s="52" t="s">
        <v>45</v>
      </c>
      <c r="Z6" s="19">
        <v>5.108271478781054E-2</v>
      </c>
      <c r="AA6" s="19">
        <v>0.72455970000000003</v>
      </c>
      <c r="AB6" s="19"/>
      <c r="AC6" s="7">
        <v>99</v>
      </c>
      <c r="AD6" s="7">
        <v>1913</v>
      </c>
      <c r="AE6" s="52" t="s">
        <v>42</v>
      </c>
      <c r="AF6" s="7">
        <v>2011</v>
      </c>
      <c r="AG6" s="52" t="s">
        <v>46</v>
      </c>
      <c r="AH6" s="19">
        <v>5.8225021885601629E-2</v>
      </c>
      <c r="AI6" s="19">
        <v>0.1595994</v>
      </c>
    </row>
    <row r="7" spans="1:35" x14ac:dyDescent="0.25">
      <c r="A7" s="15">
        <v>14</v>
      </c>
      <c r="B7" s="14">
        <v>5020500</v>
      </c>
      <c r="C7" s="15" t="s">
        <v>6</v>
      </c>
      <c r="D7" s="15"/>
      <c r="E7" s="15">
        <v>26</v>
      </c>
      <c r="F7" s="15">
        <v>1915</v>
      </c>
      <c r="G7" s="51" t="s">
        <v>47</v>
      </c>
      <c r="H7" s="15">
        <v>1940</v>
      </c>
      <c r="I7" s="51" t="s">
        <v>48</v>
      </c>
      <c r="J7" s="44">
        <v>-0.47</v>
      </c>
      <c r="K7" s="44">
        <v>0.01</v>
      </c>
      <c r="L7" s="21"/>
      <c r="M7" s="15">
        <v>45</v>
      </c>
      <c r="N7" s="15">
        <v>1930</v>
      </c>
      <c r="O7" s="51" t="s">
        <v>49</v>
      </c>
      <c r="P7" s="15">
        <v>1976</v>
      </c>
      <c r="Q7" s="51" t="s">
        <v>50</v>
      </c>
      <c r="R7" s="21">
        <v>2.9476636238707773E-2</v>
      </c>
      <c r="S7" s="21">
        <v>0.72443299999999999</v>
      </c>
      <c r="T7" s="21"/>
      <c r="U7" s="15">
        <v>43</v>
      </c>
      <c r="V7" s="15">
        <v>1967</v>
      </c>
      <c r="W7" s="51" t="s">
        <v>45</v>
      </c>
      <c r="X7" s="15">
        <v>2011</v>
      </c>
      <c r="Y7" s="51" t="s">
        <v>51</v>
      </c>
      <c r="Z7" s="21">
        <v>8.3606458189479441E-2</v>
      </c>
      <c r="AA7" s="21">
        <v>0.36208089999999998</v>
      </c>
      <c r="AB7" s="21"/>
      <c r="AC7" s="15">
        <v>95</v>
      </c>
      <c r="AD7" s="15">
        <v>1915</v>
      </c>
      <c r="AE7" s="51" t="s">
        <v>52</v>
      </c>
      <c r="AF7" s="15">
        <v>2011</v>
      </c>
      <c r="AG7" s="51" t="s">
        <v>52</v>
      </c>
      <c r="AH7" s="21">
        <v>0</v>
      </c>
      <c r="AI7" s="21">
        <v>0.92</v>
      </c>
    </row>
    <row r="8" spans="1:35" s="5" customFormat="1" ht="12.75" customHeight="1" x14ac:dyDescent="0.25">
      <c r="A8" s="119" t="s">
        <v>137</v>
      </c>
      <c r="B8" s="119"/>
      <c r="C8" s="119"/>
      <c r="D8" s="119"/>
      <c r="E8" s="119"/>
      <c r="F8" s="119"/>
      <c r="G8" s="119"/>
      <c r="H8" s="119"/>
      <c r="I8" s="119"/>
      <c r="J8" s="119"/>
      <c r="K8" s="119"/>
      <c r="L8" s="119"/>
      <c r="M8" s="119"/>
      <c r="N8" s="119"/>
      <c r="O8" s="119"/>
      <c r="P8" s="119"/>
      <c r="Q8" s="119"/>
      <c r="R8" s="119"/>
      <c r="S8" s="119"/>
      <c r="T8" s="119"/>
      <c r="U8" s="119"/>
      <c r="V8" s="119"/>
      <c r="W8" s="119"/>
      <c r="X8" s="119"/>
      <c r="Y8" s="119"/>
      <c r="Z8" s="119"/>
      <c r="AA8" s="119"/>
      <c r="AB8" s="119"/>
      <c r="AC8" s="119"/>
      <c r="AD8" s="119"/>
      <c r="AE8" s="119"/>
      <c r="AF8" s="119"/>
      <c r="AG8" s="119"/>
      <c r="AH8" s="119"/>
      <c r="AI8" s="119"/>
    </row>
    <row r="9" spans="1:35" s="5" customFormat="1" ht="12.75" customHeight="1" x14ac:dyDescent="0.25">
      <c r="A9" s="118" t="s">
        <v>3</v>
      </c>
      <c r="B9" s="118"/>
      <c r="C9" s="118"/>
      <c r="D9" s="118"/>
      <c r="E9" s="118"/>
      <c r="F9" s="118"/>
      <c r="G9" s="118"/>
      <c r="H9" s="118"/>
      <c r="I9" s="118"/>
      <c r="J9" s="118"/>
      <c r="K9" s="118"/>
      <c r="L9" s="118"/>
      <c r="M9" s="118"/>
      <c r="N9" s="118"/>
      <c r="O9" s="118"/>
      <c r="P9" s="118"/>
      <c r="Q9" s="118"/>
      <c r="R9" s="118"/>
      <c r="S9" s="118"/>
      <c r="T9" s="118"/>
      <c r="U9" s="118"/>
      <c r="V9" s="118"/>
      <c r="W9" s="118"/>
      <c r="X9" s="118"/>
      <c r="Y9" s="118"/>
      <c r="Z9" s="118"/>
      <c r="AA9" s="118"/>
      <c r="AB9" s="118"/>
      <c r="AC9" s="118"/>
      <c r="AD9" s="118"/>
      <c r="AE9" s="118"/>
      <c r="AF9" s="118"/>
      <c r="AG9" s="118"/>
      <c r="AH9" s="118"/>
      <c r="AI9" s="118"/>
    </row>
    <row r="10" spans="1:35" x14ac:dyDescent="0.25">
      <c r="A10" s="7">
        <v>45</v>
      </c>
      <c r="B10" s="6">
        <v>6025500</v>
      </c>
      <c r="C10" s="7" t="s">
        <v>168</v>
      </c>
      <c r="D10" s="7"/>
      <c r="E10" s="55" t="s">
        <v>139</v>
      </c>
      <c r="F10" s="55" t="s">
        <v>139</v>
      </c>
      <c r="G10" s="55" t="s">
        <v>139</v>
      </c>
      <c r="H10" s="55" t="s">
        <v>139</v>
      </c>
      <c r="I10" s="55" t="s">
        <v>139</v>
      </c>
      <c r="J10" s="55" t="s">
        <v>139</v>
      </c>
      <c r="K10" s="55" t="s">
        <v>139</v>
      </c>
      <c r="M10" s="7">
        <v>46</v>
      </c>
      <c r="N10" s="7">
        <v>1930</v>
      </c>
      <c r="O10" s="52" t="s">
        <v>53</v>
      </c>
      <c r="P10" s="7">
        <v>1976</v>
      </c>
      <c r="Q10" s="52" t="s">
        <v>54</v>
      </c>
      <c r="R10" s="19">
        <v>0.10439714813859988</v>
      </c>
      <c r="S10" s="19">
        <v>0.34772150000000002</v>
      </c>
      <c r="U10" s="7">
        <v>45</v>
      </c>
      <c r="V10" s="7">
        <v>1967</v>
      </c>
      <c r="W10" s="52" t="s">
        <v>55</v>
      </c>
      <c r="X10" s="7">
        <v>2011</v>
      </c>
      <c r="Y10" s="52" t="s">
        <v>55</v>
      </c>
      <c r="Z10" s="19">
        <v>0</v>
      </c>
      <c r="AA10" s="19">
        <v>0.92961539999999998</v>
      </c>
      <c r="AC10" s="7">
        <v>87</v>
      </c>
      <c r="AD10" s="7">
        <v>1924</v>
      </c>
      <c r="AE10" s="52" t="s">
        <v>56</v>
      </c>
      <c r="AF10" s="7">
        <v>2011</v>
      </c>
      <c r="AG10" s="52" t="s">
        <v>55</v>
      </c>
      <c r="AH10" s="19">
        <v>3.2350666349357404E-2</v>
      </c>
      <c r="AI10" s="19">
        <v>0.32168190000000002</v>
      </c>
    </row>
    <row r="11" spans="1:35" x14ac:dyDescent="0.25">
      <c r="A11" s="7">
        <v>80</v>
      </c>
      <c r="B11" s="6">
        <v>6043500</v>
      </c>
      <c r="C11" s="7" t="s">
        <v>169</v>
      </c>
      <c r="D11" s="7"/>
      <c r="E11" s="55" t="s">
        <v>139</v>
      </c>
      <c r="F11" s="55" t="s">
        <v>139</v>
      </c>
      <c r="G11" s="55" t="s">
        <v>139</v>
      </c>
      <c r="H11" s="55" t="s">
        <v>139</v>
      </c>
      <c r="I11" s="55" t="s">
        <v>139</v>
      </c>
      <c r="J11" s="55" t="s">
        <v>139</v>
      </c>
      <c r="K11" s="55" t="s">
        <v>139</v>
      </c>
      <c r="M11" s="7">
        <v>46</v>
      </c>
      <c r="N11" s="7">
        <v>1931</v>
      </c>
      <c r="O11" s="52" t="s">
        <v>45</v>
      </c>
      <c r="P11" s="7">
        <v>1976</v>
      </c>
      <c r="Q11" s="52" t="s">
        <v>57</v>
      </c>
      <c r="R11" s="19">
        <v>0.14964979465444203</v>
      </c>
      <c r="S11" s="19">
        <v>6.178674E-2</v>
      </c>
      <c r="U11" s="7">
        <v>42</v>
      </c>
      <c r="V11" s="7">
        <v>1967</v>
      </c>
      <c r="W11" s="52" t="s">
        <v>58</v>
      </c>
      <c r="X11" s="7">
        <v>2011</v>
      </c>
      <c r="Y11" s="52" t="s">
        <v>56</v>
      </c>
      <c r="Z11" s="19">
        <v>-0.16349092000509768</v>
      </c>
      <c r="AA11" s="19">
        <v>0.1287576</v>
      </c>
      <c r="AC11" s="7">
        <v>78</v>
      </c>
      <c r="AD11" s="7">
        <v>1931</v>
      </c>
      <c r="AE11" s="52" t="s">
        <v>59</v>
      </c>
      <c r="AF11" s="7">
        <v>2011</v>
      </c>
      <c r="AG11" s="52" t="s">
        <v>60</v>
      </c>
      <c r="AH11" s="19">
        <v>-3.3841164946297374E-2</v>
      </c>
      <c r="AI11" s="19">
        <v>0.42186469999999998</v>
      </c>
    </row>
    <row r="12" spans="1:35" x14ac:dyDescent="0.25">
      <c r="A12" s="7">
        <v>88</v>
      </c>
      <c r="B12" s="6">
        <v>6052500</v>
      </c>
      <c r="C12" s="7" t="s">
        <v>170</v>
      </c>
      <c r="D12" s="7"/>
      <c r="E12" s="55" t="s">
        <v>139</v>
      </c>
      <c r="F12" s="55" t="s">
        <v>139</v>
      </c>
      <c r="G12" s="55" t="s">
        <v>139</v>
      </c>
      <c r="H12" s="55" t="s">
        <v>139</v>
      </c>
      <c r="I12" s="55" t="s">
        <v>139</v>
      </c>
      <c r="J12" s="55" t="s">
        <v>139</v>
      </c>
      <c r="K12" s="55" t="s">
        <v>139</v>
      </c>
      <c r="M12" s="7">
        <v>46</v>
      </c>
      <c r="N12" s="7">
        <v>1930</v>
      </c>
      <c r="O12" s="52" t="s">
        <v>60</v>
      </c>
      <c r="P12" s="7">
        <v>1976</v>
      </c>
      <c r="Q12" s="52" t="s">
        <v>61</v>
      </c>
      <c r="R12" s="19">
        <v>0.14333267306826084</v>
      </c>
      <c r="S12" s="19">
        <v>6.2998020000000002E-2</v>
      </c>
      <c r="U12" s="7">
        <v>45</v>
      </c>
      <c r="V12" s="7">
        <v>1967</v>
      </c>
      <c r="W12" s="52" t="s">
        <v>58</v>
      </c>
      <c r="X12" s="7">
        <v>2011</v>
      </c>
      <c r="Y12" s="52" t="s">
        <v>55</v>
      </c>
      <c r="Z12" s="19">
        <v>-9.5091444471459341E-2</v>
      </c>
      <c r="AA12" s="19">
        <v>0.30375049999999998</v>
      </c>
      <c r="AC12" s="7">
        <v>82</v>
      </c>
      <c r="AD12" s="7">
        <v>1929</v>
      </c>
      <c r="AE12" s="52" t="s">
        <v>59</v>
      </c>
      <c r="AF12" s="7">
        <v>2011</v>
      </c>
      <c r="AG12" s="52" t="s">
        <v>54</v>
      </c>
      <c r="AH12" s="19">
        <v>-2.828983753048692E-2</v>
      </c>
      <c r="AI12" s="19">
        <v>0.468165</v>
      </c>
    </row>
    <row r="13" spans="1:35" s="5" customFormat="1" ht="12.75" customHeight="1" x14ac:dyDescent="0.25">
      <c r="A13" s="118" t="s">
        <v>4</v>
      </c>
      <c r="B13" s="118"/>
      <c r="C13" s="118"/>
      <c r="D13" s="118"/>
      <c r="E13" s="118"/>
      <c r="F13" s="118"/>
      <c r="G13" s="118"/>
      <c r="H13" s="118"/>
      <c r="I13" s="118"/>
      <c r="J13" s="118"/>
      <c r="K13" s="118"/>
      <c r="L13" s="118"/>
      <c r="M13" s="118"/>
      <c r="N13" s="118"/>
      <c r="O13" s="118"/>
      <c r="P13" s="118"/>
      <c r="Q13" s="118"/>
      <c r="R13" s="118"/>
      <c r="S13" s="118"/>
      <c r="T13" s="118"/>
      <c r="U13" s="118"/>
      <c r="V13" s="118"/>
      <c r="W13" s="118"/>
      <c r="X13" s="118"/>
      <c r="Y13" s="118"/>
      <c r="Z13" s="118"/>
      <c r="AA13" s="118"/>
      <c r="AB13" s="118"/>
      <c r="AC13" s="118"/>
      <c r="AD13" s="118"/>
      <c r="AE13" s="118"/>
      <c r="AF13" s="118"/>
      <c r="AG13" s="118"/>
      <c r="AH13" s="118"/>
      <c r="AI13" s="118"/>
    </row>
    <row r="14" spans="1:35" x14ac:dyDescent="0.25">
      <c r="A14" s="7">
        <v>101</v>
      </c>
      <c r="B14" s="6">
        <v>6062500</v>
      </c>
      <c r="C14" s="7" t="s">
        <v>171</v>
      </c>
      <c r="D14" s="7"/>
      <c r="E14" s="7">
        <v>26</v>
      </c>
      <c r="F14" s="7">
        <v>1915</v>
      </c>
      <c r="G14" s="52" t="s">
        <v>56</v>
      </c>
      <c r="H14" s="7">
        <v>1940</v>
      </c>
      <c r="I14" s="52" t="s">
        <v>62</v>
      </c>
      <c r="J14" s="19">
        <v>-0.48968857117749731</v>
      </c>
      <c r="K14" s="19">
        <v>6.3840530000000006E-2</v>
      </c>
      <c r="L14" s="19"/>
      <c r="M14" s="7">
        <v>46</v>
      </c>
      <c r="N14" s="7">
        <v>1931</v>
      </c>
      <c r="O14" s="52" t="s">
        <v>41</v>
      </c>
      <c r="P14" s="7">
        <v>1976</v>
      </c>
      <c r="Q14" s="52" t="s">
        <v>48</v>
      </c>
      <c r="R14" s="19">
        <v>0.10558674259801182</v>
      </c>
      <c r="S14" s="19">
        <v>0.30585000000000001</v>
      </c>
      <c r="T14" s="19"/>
      <c r="U14" s="7">
        <v>43</v>
      </c>
      <c r="V14" s="7">
        <v>1967</v>
      </c>
      <c r="W14" s="52" t="s">
        <v>63</v>
      </c>
      <c r="X14" s="7">
        <v>2011</v>
      </c>
      <c r="Y14" s="52" t="s">
        <v>64</v>
      </c>
      <c r="Z14" s="19">
        <v>8.4656084656084665E-2</v>
      </c>
      <c r="AA14" s="19">
        <v>0.42595759999999999</v>
      </c>
      <c r="AB14" s="19"/>
      <c r="AC14" s="7">
        <v>95</v>
      </c>
      <c r="AD14" s="7">
        <v>1915</v>
      </c>
      <c r="AE14" s="52" t="s">
        <v>41</v>
      </c>
      <c r="AF14" s="7">
        <v>2011</v>
      </c>
      <c r="AG14" s="52" t="s">
        <v>64</v>
      </c>
      <c r="AH14" s="19">
        <v>5.1404216488377855E-2</v>
      </c>
      <c r="AI14" s="19">
        <v>0.13631699999999999</v>
      </c>
    </row>
    <row r="15" spans="1:35" x14ac:dyDescent="0.25">
      <c r="A15" s="7">
        <v>161</v>
      </c>
      <c r="B15" s="6">
        <v>6099500</v>
      </c>
      <c r="C15" s="7" t="s">
        <v>172</v>
      </c>
      <c r="D15" s="7"/>
      <c r="E15" s="7">
        <v>35</v>
      </c>
      <c r="F15" s="7">
        <v>1902</v>
      </c>
      <c r="G15" s="52" t="s">
        <v>65</v>
      </c>
      <c r="H15" s="7">
        <v>1940</v>
      </c>
      <c r="I15" s="52" t="s">
        <v>66</v>
      </c>
      <c r="J15" s="19">
        <v>-7.767942926061451E-2</v>
      </c>
      <c r="K15" s="19">
        <v>0.72242859999999998</v>
      </c>
      <c r="L15" s="19"/>
      <c r="M15" s="7">
        <v>45</v>
      </c>
      <c r="N15" s="7">
        <v>1931</v>
      </c>
      <c r="O15" s="52" t="s">
        <v>42</v>
      </c>
      <c r="P15" s="7">
        <v>1976</v>
      </c>
      <c r="Q15" s="52" t="s">
        <v>67</v>
      </c>
      <c r="R15" s="19">
        <v>8.7193324075711884E-2</v>
      </c>
      <c r="S15" s="19">
        <v>0.49315579999999998</v>
      </c>
      <c r="T15" s="19"/>
      <c r="U15" s="7">
        <v>45</v>
      </c>
      <c r="V15" s="7">
        <v>1967</v>
      </c>
      <c r="W15" s="52" t="s">
        <v>68</v>
      </c>
      <c r="X15" s="7">
        <v>2011</v>
      </c>
      <c r="Y15" s="52" t="s">
        <v>53</v>
      </c>
      <c r="Z15" s="19">
        <v>9.3146138786532356E-2</v>
      </c>
      <c r="AA15" s="19">
        <v>0.56358459999999999</v>
      </c>
      <c r="AB15" s="19"/>
      <c r="AC15" s="7">
        <v>105</v>
      </c>
      <c r="AD15" s="7">
        <v>1902</v>
      </c>
      <c r="AE15" s="52" t="s">
        <v>69</v>
      </c>
      <c r="AF15" s="7">
        <v>2011</v>
      </c>
      <c r="AG15" s="52" t="s">
        <v>67</v>
      </c>
      <c r="AH15" s="19">
        <v>3.3863460151338731E-2</v>
      </c>
      <c r="AI15" s="19">
        <v>0.42497810000000003</v>
      </c>
    </row>
    <row r="16" spans="1:35" s="5" customFormat="1" ht="12.75" customHeight="1" x14ac:dyDescent="0.25">
      <c r="A16" s="118" t="s">
        <v>28</v>
      </c>
      <c r="B16" s="118"/>
      <c r="C16" s="118"/>
      <c r="D16" s="118"/>
      <c r="E16" s="118"/>
      <c r="F16" s="118"/>
      <c r="G16" s="118"/>
      <c r="H16" s="118"/>
      <c r="I16" s="118"/>
      <c r="J16" s="118"/>
      <c r="K16" s="118"/>
      <c r="L16" s="118"/>
      <c r="M16" s="118"/>
      <c r="N16" s="118"/>
      <c r="O16" s="118"/>
      <c r="P16" s="118"/>
      <c r="Q16" s="118"/>
      <c r="R16" s="118"/>
      <c r="S16" s="118"/>
      <c r="T16" s="118"/>
      <c r="U16" s="118"/>
      <c r="V16" s="118"/>
      <c r="W16" s="118"/>
      <c r="X16" s="118"/>
      <c r="Y16" s="118"/>
      <c r="Z16" s="118"/>
      <c r="AA16" s="118"/>
      <c r="AB16" s="118"/>
      <c r="AC16" s="118"/>
      <c r="AD16" s="118"/>
      <c r="AE16" s="118"/>
      <c r="AF16" s="118"/>
      <c r="AG16" s="118"/>
      <c r="AH16" s="118"/>
      <c r="AI16" s="118"/>
    </row>
    <row r="17" spans="1:35" x14ac:dyDescent="0.25">
      <c r="A17" s="7">
        <v>212</v>
      </c>
      <c r="B17" s="6">
        <v>6120500</v>
      </c>
      <c r="C17" s="7" t="s">
        <v>173</v>
      </c>
      <c r="D17" s="7"/>
      <c r="E17" s="7">
        <v>32</v>
      </c>
      <c r="F17" s="7">
        <v>1909</v>
      </c>
      <c r="G17" s="52" t="s">
        <v>44</v>
      </c>
      <c r="H17" s="7">
        <v>1940</v>
      </c>
      <c r="I17" s="52" t="s">
        <v>45</v>
      </c>
      <c r="J17" s="19">
        <v>6.3545424729419944E-2</v>
      </c>
      <c r="K17" s="19">
        <v>0.89676529999999999</v>
      </c>
      <c r="L17" s="19"/>
      <c r="M17" s="7">
        <v>47</v>
      </c>
      <c r="N17" s="7">
        <v>1930</v>
      </c>
      <c r="O17" s="52" t="s">
        <v>70</v>
      </c>
      <c r="P17" s="7">
        <v>1976</v>
      </c>
      <c r="Q17" s="52" t="s">
        <v>49</v>
      </c>
      <c r="R17" s="19">
        <v>5.5198325016344467E-2</v>
      </c>
      <c r="S17" s="19">
        <v>0.76899220000000001</v>
      </c>
      <c r="T17" s="19"/>
      <c r="U17" s="7">
        <v>45</v>
      </c>
      <c r="V17" s="7">
        <v>1967</v>
      </c>
      <c r="W17" s="52" t="s">
        <v>69</v>
      </c>
      <c r="X17" s="7">
        <v>2011</v>
      </c>
      <c r="Y17" s="52" t="s">
        <v>67</v>
      </c>
      <c r="Z17" s="19">
        <v>7.486162261556191E-2</v>
      </c>
      <c r="AA17" s="19">
        <v>0.55684789999999995</v>
      </c>
      <c r="AB17" s="19"/>
      <c r="AC17" s="7">
        <v>103</v>
      </c>
      <c r="AD17" s="7">
        <v>1909</v>
      </c>
      <c r="AE17" s="52" t="s">
        <v>56</v>
      </c>
      <c r="AF17" s="7">
        <v>2011</v>
      </c>
      <c r="AG17" s="52" t="s">
        <v>71</v>
      </c>
      <c r="AH17" s="19">
        <v>1.3077014871658186E-2</v>
      </c>
      <c r="AI17" s="19">
        <v>0.74950879999999998</v>
      </c>
    </row>
    <row r="18" spans="1:35" s="5" customFormat="1" ht="12.75" customHeight="1" x14ac:dyDescent="0.25">
      <c r="A18" s="118" t="s">
        <v>18</v>
      </c>
      <c r="B18" s="118"/>
      <c r="C18" s="118"/>
      <c r="D18" s="118"/>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c r="AC18" s="118"/>
      <c r="AD18" s="118"/>
      <c r="AE18" s="118"/>
      <c r="AF18" s="118"/>
      <c r="AG18" s="118"/>
      <c r="AH18" s="118"/>
      <c r="AI18" s="118"/>
    </row>
    <row r="19" spans="1:35" x14ac:dyDescent="0.25">
      <c r="A19" s="7">
        <v>271</v>
      </c>
      <c r="B19" s="6">
        <v>6133000</v>
      </c>
      <c r="C19" s="7" t="s">
        <v>7</v>
      </c>
      <c r="D19" s="7"/>
      <c r="E19" s="55" t="s">
        <v>139</v>
      </c>
      <c r="F19" s="55" t="s">
        <v>139</v>
      </c>
      <c r="G19" s="55" t="s">
        <v>139</v>
      </c>
      <c r="H19" s="55" t="s">
        <v>139</v>
      </c>
      <c r="I19" s="55" t="s">
        <v>139</v>
      </c>
      <c r="J19" s="55" t="s">
        <v>139</v>
      </c>
      <c r="K19" s="55" t="s">
        <v>139</v>
      </c>
      <c r="M19" s="7">
        <v>45</v>
      </c>
      <c r="N19" s="7">
        <v>1931</v>
      </c>
      <c r="O19" s="52" t="s">
        <v>72</v>
      </c>
      <c r="P19" s="7">
        <v>1976</v>
      </c>
      <c r="Q19" s="52" t="s">
        <v>73</v>
      </c>
      <c r="R19" s="19">
        <v>-0.34212091389040117</v>
      </c>
      <c r="S19" s="19">
        <v>0.21026520000000001</v>
      </c>
      <c r="U19" s="7">
        <v>45</v>
      </c>
      <c r="V19" s="7">
        <v>1967</v>
      </c>
      <c r="W19" s="52" t="s">
        <v>74</v>
      </c>
      <c r="X19" s="7">
        <v>2011</v>
      </c>
      <c r="Y19" s="52" t="s">
        <v>75</v>
      </c>
      <c r="Z19" s="19">
        <v>0.38498298847357948</v>
      </c>
      <c r="AA19" s="19">
        <v>0.45121990000000001</v>
      </c>
      <c r="AC19" s="7">
        <v>80</v>
      </c>
      <c r="AD19" s="7">
        <v>1931</v>
      </c>
      <c r="AE19" s="52" t="s">
        <v>76</v>
      </c>
      <c r="AF19" s="7">
        <v>2011</v>
      </c>
      <c r="AG19" s="52" t="s">
        <v>77</v>
      </c>
      <c r="AH19" s="19">
        <v>-0.12686634659503451</v>
      </c>
      <c r="AI19" s="19">
        <v>0.30076380000000003</v>
      </c>
    </row>
    <row r="20" spans="1:35" s="5" customFormat="1" ht="12.75" customHeight="1" x14ac:dyDescent="0.25">
      <c r="A20" s="118" t="s">
        <v>36</v>
      </c>
      <c r="B20" s="118"/>
      <c r="C20" s="118"/>
      <c r="D20" s="118"/>
      <c r="E20" s="118"/>
      <c r="F20" s="118"/>
      <c r="G20" s="118"/>
      <c r="H20" s="118"/>
      <c r="I20" s="118"/>
      <c r="J20" s="118"/>
      <c r="K20" s="118"/>
      <c r="L20" s="118"/>
      <c r="M20" s="118"/>
      <c r="N20" s="118"/>
      <c r="O20" s="118"/>
      <c r="P20" s="118"/>
      <c r="Q20" s="118"/>
      <c r="R20" s="118"/>
      <c r="S20" s="118"/>
      <c r="T20" s="118"/>
      <c r="U20" s="118"/>
      <c r="V20" s="118"/>
      <c r="W20" s="118"/>
      <c r="X20" s="118"/>
      <c r="Y20" s="118"/>
      <c r="Z20" s="118"/>
      <c r="AA20" s="118"/>
      <c r="AB20" s="118"/>
      <c r="AC20" s="118"/>
      <c r="AD20" s="118"/>
      <c r="AE20" s="118"/>
      <c r="AF20" s="118"/>
      <c r="AG20" s="118"/>
      <c r="AH20" s="118"/>
      <c r="AI20" s="118"/>
    </row>
    <row r="21" spans="1:35" x14ac:dyDescent="0.25">
      <c r="A21" s="7">
        <v>386</v>
      </c>
      <c r="B21" s="6">
        <v>6178000</v>
      </c>
      <c r="C21" s="7" t="s">
        <v>8</v>
      </c>
      <c r="D21" s="7"/>
      <c r="E21" s="55" t="s">
        <v>139</v>
      </c>
      <c r="F21" s="55" t="s">
        <v>139</v>
      </c>
      <c r="G21" s="55" t="s">
        <v>139</v>
      </c>
      <c r="H21" s="55" t="s">
        <v>139</v>
      </c>
      <c r="I21" s="55" t="s">
        <v>139</v>
      </c>
      <c r="J21" s="55" t="s">
        <v>139</v>
      </c>
      <c r="K21" s="55" t="s">
        <v>139</v>
      </c>
      <c r="M21" s="7">
        <v>45</v>
      </c>
      <c r="N21" s="7">
        <v>1931</v>
      </c>
      <c r="O21" s="52" t="s">
        <v>78</v>
      </c>
      <c r="P21" s="7">
        <v>1976</v>
      </c>
      <c r="Q21" s="52" t="s">
        <v>79</v>
      </c>
      <c r="R21" s="19">
        <v>-0.26595358940104402</v>
      </c>
      <c r="S21" s="19">
        <v>0.2859004</v>
      </c>
      <c r="U21" s="7">
        <v>45</v>
      </c>
      <c r="V21" s="7">
        <v>1967</v>
      </c>
      <c r="W21" s="52" t="s">
        <v>80</v>
      </c>
      <c r="X21" s="7">
        <v>2011</v>
      </c>
      <c r="Y21" s="52" t="s">
        <v>81</v>
      </c>
      <c r="Z21" s="19">
        <v>0.54686527978176236</v>
      </c>
      <c r="AA21" s="19">
        <v>0.21025070000000001</v>
      </c>
      <c r="AC21" s="7">
        <v>80</v>
      </c>
      <c r="AD21" s="7">
        <v>1931</v>
      </c>
      <c r="AE21" s="52" t="s">
        <v>82</v>
      </c>
      <c r="AF21" s="7">
        <v>2011</v>
      </c>
      <c r="AG21" s="52" t="s">
        <v>83</v>
      </c>
      <c r="AH21" s="19">
        <v>7.1637524609018621E-2</v>
      </c>
      <c r="AI21" s="19">
        <v>0.70216670000000003</v>
      </c>
    </row>
    <row r="22" spans="1:35" s="5" customFormat="1" ht="12.75" customHeight="1" x14ac:dyDescent="0.25">
      <c r="A22" s="118" t="s">
        <v>5</v>
      </c>
      <c r="B22" s="118"/>
      <c r="C22" s="118"/>
      <c r="D22" s="118"/>
      <c r="E22" s="118"/>
      <c r="F22" s="118"/>
      <c r="G22" s="118"/>
      <c r="H22" s="118"/>
      <c r="I22" s="118"/>
      <c r="J22" s="118"/>
      <c r="K22" s="118"/>
      <c r="L22" s="118"/>
      <c r="M22" s="118"/>
      <c r="N22" s="118"/>
      <c r="O22" s="118"/>
      <c r="P22" s="118"/>
      <c r="Q22" s="118"/>
      <c r="R22" s="118"/>
      <c r="S22" s="118"/>
      <c r="T22" s="118"/>
      <c r="U22" s="118"/>
      <c r="V22" s="118"/>
      <c r="W22" s="118"/>
      <c r="X22" s="118"/>
      <c r="Y22" s="118"/>
      <c r="Z22" s="118"/>
      <c r="AA22" s="118"/>
      <c r="AB22" s="118"/>
      <c r="AC22" s="118"/>
      <c r="AD22" s="118"/>
      <c r="AE22" s="118"/>
      <c r="AF22" s="118"/>
      <c r="AG22" s="118"/>
      <c r="AH22" s="118"/>
      <c r="AI22" s="118"/>
    </row>
    <row r="23" spans="1:35" x14ac:dyDescent="0.25">
      <c r="A23" s="7">
        <v>414</v>
      </c>
      <c r="B23" s="6">
        <v>6186500</v>
      </c>
      <c r="C23" s="7" t="s">
        <v>186</v>
      </c>
      <c r="D23" s="7"/>
      <c r="E23" s="7">
        <v>18</v>
      </c>
      <c r="F23" s="7">
        <v>1923</v>
      </c>
      <c r="G23" s="52" t="s">
        <v>84</v>
      </c>
      <c r="H23" s="7">
        <v>1940</v>
      </c>
      <c r="I23" s="52" t="s">
        <v>85</v>
      </c>
      <c r="J23" s="19">
        <v>-0.17218675505261352</v>
      </c>
      <c r="K23" s="19">
        <v>0.32401720000000001</v>
      </c>
      <c r="L23" s="19"/>
      <c r="M23" s="7">
        <v>47</v>
      </c>
      <c r="N23" s="7">
        <v>1930</v>
      </c>
      <c r="O23" s="52" t="s">
        <v>85</v>
      </c>
      <c r="P23" s="7">
        <v>1976</v>
      </c>
      <c r="Q23" s="52" t="s">
        <v>84</v>
      </c>
      <c r="R23" s="19">
        <v>6.4945172663344458E-2</v>
      </c>
      <c r="S23" s="19">
        <v>0.27813520000000003</v>
      </c>
      <c r="T23" s="19"/>
      <c r="U23" s="7">
        <v>42</v>
      </c>
      <c r="V23" s="7">
        <v>1967</v>
      </c>
      <c r="W23" s="52" t="s">
        <v>84</v>
      </c>
      <c r="X23" s="7">
        <v>2011</v>
      </c>
      <c r="Y23" s="52" t="s">
        <v>86</v>
      </c>
      <c r="Z23" s="19">
        <v>-6.1168449005466426E-2</v>
      </c>
      <c r="AA23" s="19">
        <v>0.2971355</v>
      </c>
      <c r="AB23" s="19"/>
      <c r="AC23" s="7">
        <v>86</v>
      </c>
      <c r="AD23" s="7">
        <v>1923</v>
      </c>
      <c r="AE23" s="52" t="s">
        <v>87</v>
      </c>
      <c r="AF23" s="7">
        <v>2011</v>
      </c>
      <c r="AG23" s="52" t="s">
        <v>88</v>
      </c>
      <c r="AH23" s="19">
        <v>-1.0318432650069577E-2</v>
      </c>
      <c r="AI23" s="19">
        <v>0.60112900000000002</v>
      </c>
    </row>
    <row r="24" spans="1:35" x14ac:dyDescent="0.25">
      <c r="A24" s="7">
        <v>424</v>
      </c>
      <c r="B24" s="6">
        <v>6191500</v>
      </c>
      <c r="C24" s="7" t="s">
        <v>174</v>
      </c>
      <c r="D24" s="7"/>
      <c r="E24" s="7">
        <v>30</v>
      </c>
      <c r="F24" s="7">
        <v>1911</v>
      </c>
      <c r="G24" s="52" t="s">
        <v>58</v>
      </c>
      <c r="H24" s="7">
        <v>1940</v>
      </c>
      <c r="I24" s="52" t="s">
        <v>44</v>
      </c>
      <c r="J24" s="19">
        <v>-0.24726883372808053</v>
      </c>
      <c r="K24" s="19">
        <v>0.11606370000000001</v>
      </c>
      <c r="L24" s="19"/>
      <c r="M24" s="7">
        <v>47</v>
      </c>
      <c r="N24" s="7">
        <v>1930</v>
      </c>
      <c r="O24" s="52" t="s">
        <v>49</v>
      </c>
      <c r="P24" s="7">
        <v>1976</v>
      </c>
      <c r="Q24" s="52" t="s">
        <v>89</v>
      </c>
      <c r="R24" s="19">
        <v>0.12357618740597447</v>
      </c>
      <c r="S24" s="19">
        <v>9.6583699999999995E-2</v>
      </c>
      <c r="T24" s="19"/>
      <c r="U24" s="7">
        <v>45</v>
      </c>
      <c r="V24" s="7">
        <v>1967</v>
      </c>
      <c r="W24" s="52" t="s">
        <v>61</v>
      </c>
      <c r="X24" s="7">
        <v>2011</v>
      </c>
      <c r="Y24" s="52" t="s">
        <v>90</v>
      </c>
      <c r="Z24" s="45">
        <v>-0.29100529100529104</v>
      </c>
      <c r="AA24" s="45">
        <v>5.5830350000000001E-3</v>
      </c>
      <c r="AB24" s="19"/>
      <c r="AC24" s="7">
        <v>101</v>
      </c>
      <c r="AD24" s="7">
        <v>1911</v>
      </c>
      <c r="AE24" s="52" t="s">
        <v>91</v>
      </c>
      <c r="AF24" s="7">
        <v>2011</v>
      </c>
      <c r="AG24" s="52" t="s">
        <v>70</v>
      </c>
      <c r="AH24" s="45">
        <v>-5.7143768727590007E-2</v>
      </c>
      <c r="AI24" s="45">
        <v>3.4531190000000003E-2</v>
      </c>
    </row>
    <row r="25" spans="1:35" x14ac:dyDescent="0.25">
      <c r="A25" s="7">
        <v>425</v>
      </c>
      <c r="B25" s="6">
        <v>6192500</v>
      </c>
      <c r="C25" s="7" t="s">
        <v>175</v>
      </c>
      <c r="D25" s="7"/>
      <c r="E25" s="55" t="s">
        <v>139</v>
      </c>
      <c r="F25" s="55" t="s">
        <v>139</v>
      </c>
      <c r="G25" s="55" t="s">
        <v>139</v>
      </c>
      <c r="H25" s="55" t="s">
        <v>139</v>
      </c>
      <c r="I25" s="55" t="s">
        <v>139</v>
      </c>
      <c r="J25" s="55" t="s">
        <v>139</v>
      </c>
      <c r="K25" s="55" t="s">
        <v>139</v>
      </c>
      <c r="M25" s="7">
        <v>42</v>
      </c>
      <c r="N25" s="7">
        <v>1930</v>
      </c>
      <c r="O25" s="52" t="s">
        <v>50</v>
      </c>
      <c r="P25" s="7">
        <v>1976</v>
      </c>
      <c r="Q25" s="52" t="s">
        <v>57</v>
      </c>
      <c r="R25" s="19">
        <v>7.6313715731408896E-2</v>
      </c>
      <c r="S25" s="19">
        <v>0.31278289999999997</v>
      </c>
      <c r="U25" s="7">
        <v>45</v>
      </c>
      <c r="V25" s="7">
        <v>1967</v>
      </c>
      <c r="W25" s="52" t="s">
        <v>57</v>
      </c>
      <c r="X25" s="7">
        <v>2011</v>
      </c>
      <c r="Y25" s="52" t="s">
        <v>92</v>
      </c>
      <c r="Z25" s="45">
        <v>-0.19954649101434871</v>
      </c>
      <c r="AA25" s="45">
        <v>1.7711279999999999E-2</v>
      </c>
      <c r="AC25" s="7">
        <v>78</v>
      </c>
      <c r="AD25" s="7">
        <v>1929</v>
      </c>
      <c r="AE25" s="52" t="s">
        <v>93</v>
      </c>
      <c r="AF25" s="7">
        <v>2011</v>
      </c>
      <c r="AG25" s="52" t="s">
        <v>67</v>
      </c>
      <c r="AH25" s="45">
        <v>-9.4676742427303867E-2</v>
      </c>
      <c r="AI25" s="45">
        <v>1.6919719999999999E-2</v>
      </c>
    </row>
    <row r="26" spans="1:35" x14ac:dyDescent="0.25">
      <c r="A26" s="7">
        <v>443</v>
      </c>
      <c r="B26" s="6">
        <v>6205000</v>
      </c>
      <c r="C26" s="7" t="s">
        <v>176</v>
      </c>
      <c r="D26" s="7"/>
      <c r="E26" s="55" t="s">
        <v>139</v>
      </c>
      <c r="F26" s="55" t="s">
        <v>139</v>
      </c>
      <c r="G26" s="55" t="s">
        <v>139</v>
      </c>
      <c r="H26" s="55" t="s">
        <v>139</v>
      </c>
      <c r="I26" s="55" t="s">
        <v>139</v>
      </c>
      <c r="J26" s="55" t="s">
        <v>139</v>
      </c>
      <c r="K26" s="55" t="s">
        <v>139</v>
      </c>
      <c r="L26" s="19"/>
      <c r="M26" s="7">
        <v>42</v>
      </c>
      <c r="N26" s="7">
        <v>1935</v>
      </c>
      <c r="O26" s="52" t="s">
        <v>43</v>
      </c>
      <c r="P26" s="7">
        <v>1976</v>
      </c>
      <c r="Q26" s="52" t="s">
        <v>94</v>
      </c>
      <c r="R26" s="19">
        <v>4.2444356483877933E-2</v>
      </c>
      <c r="S26" s="19">
        <v>0.52183270000000004</v>
      </c>
      <c r="T26" s="19"/>
      <c r="U26" s="7">
        <v>45</v>
      </c>
      <c r="V26" s="7">
        <v>1967</v>
      </c>
      <c r="W26" s="52" t="s">
        <v>95</v>
      </c>
      <c r="X26" s="7">
        <v>2011</v>
      </c>
      <c r="Y26" s="52" t="s">
        <v>54</v>
      </c>
      <c r="Z26" s="19">
        <v>-9.1652026361721955E-2</v>
      </c>
      <c r="AA26" s="19">
        <v>0.17315549999999999</v>
      </c>
      <c r="AB26" s="19"/>
      <c r="AC26" s="7">
        <v>77</v>
      </c>
      <c r="AD26" s="7">
        <v>1935</v>
      </c>
      <c r="AE26" s="52" t="s">
        <v>58</v>
      </c>
      <c r="AF26" s="7">
        <v>2011</v>
      </c>
      <c r="AG26" s="52" t="s">
        <v>96</v>
      </c>
      <c r="AH26" s="19">
        <v>-2.4987672537073527E-2</v>
      </c>
      <c r="AI26" s="19">
        <v>0.55229830000000002</v>
      </c>
    </row>
    <row r="27" spans="1:35" s="4" customFormat="1" x14ac:dyDescent="0.25">
      <c r="A27" s="7">
        <v>445</v>
      </c>
      <c r="B27" s="27">
        <v>6207500</v>
      </c>
      <c r="C27" s="8" t="s">
        <v>177</v>
      </c>
      <c r="D27" s="8"/>
      <c r="E27" s="8">
        <v>19</v>
      </c>
      <c r="F27" s="8">
        <v>1922</v>
      </c>
      <c r="G27" s="52" t="s">
        <v>93</v>
      </c>
      <c r="H27" s="8">
        <v>1940</v>
      </c>
      <c r="I27" s="52" t="s">
        <v>96</v>
      </c>
      <c r="J27" s="19">
        <v>-0.18909547465422066</v>
      </c>
      <c r="K27" s="19">
        <v>0.48249520000000001</v>
      </c>
      <c r="M27" s="8">
        <v>47</v>
      </c>
      <c r="N27" s="8">
        <v>1930</v>
      </c>
      <c r="O27" s="52" t="s">
        <v>96</v>
      </c>
      <c r="P27" s="8">
        <v>1976</v>
      </c>
      <c r="Q27" s="52" t="s">
        <v>97</v>
      </c>
      <c r="R27" s="19">
        <v>0.12127923224972961</v>
      </c>
      <c r="S27" s="19">
        <v>0.1121496</v>
      </c>
      <c r="U27" s="8">
        <v>45</v>
      </c>
      <c r="V27" s="8">
        <v>1967</v>
      </c>
      <c r="W27" s="52" t="s">
        <v>89</v>
      </c>
      <c r="X27" s="8">
        <v>2011</v>
      </c>
      <c r="Y27" s="52" t="s">
        <v>70</v>
      </c>
      <c r="Z27" s="19">
        <v>-0.17586887672278029</v>
      </c>
      <c r="AA27" s="19">
        <v>5.6157980000000003E-2</v>
      </c>
      <c r="AB27" s="22"/>
      <c r="AC27" s="8">
        <v>90</v>
      </c>
      <c r="AD27" s="8">
        <v>1922</v>
      </c>
      <c r="AE27" s="52" t="s">
        <v>93</v>
      </c>
      <c r="AF27" s="8">
        <v>2011</v>
      </c>
      <c r="AG27" s="52" t="s">
        <v>52</v>
      </c>
      <c r="AH27" s="19">
        <v>-4.812501627005826E-2</v>
      </c>
      <c r="AI27" s="19">
        <v>0.14290839999999999</v>
      </c>
    </row>
    <row r="28" spans="1:35" x14ac:dyDescent="0.25">
      <c r="A28" s="7">
        <v>448</v>
      </c>
      <c r="B28" s="6">
        <v>6208500</v>
      </c>
      <c r="C28" s="7" t="s">
        <v>178</v>
      </c>
      <c r="D28" s="7"/>
      <c r="E28" s="7">
        <v>18</v>
      </c>
      <c r="F28" s="7">
        <v>1922</v>
      </c>
      <c r="G28" s="52" t="s">
        <v>57</v>
      </c>
      <c r="H28" s="7">
        <v>1940</v>
      </c>
      <c r="I28" s="52" t="s">
        <v>98</v>
      </c>
      <c r="J28" s="19">
        <v>-0.17547921236236397</v>
      </c>
      <c r="K28" s="19">
        <v>0.56834589999999996</v>
      </c>
      <c r="L28" s="19"/>
      <c r="M28" s="7">
        <v>46</v>
      </c>
      <c r="N28" s="7">
        <v>1930</v>
      </c>
      <c r="O28" s="52" t="s">
        <v>50</v>
      </c>
      <c r="P28" s="7">
        <v>1976</v>
      </c>
      <c r="Q28" s="52" t="s">
        <v>99</v>
      </c>
      <c r="R28" s="45">
        <v>0.16941725562372084</v>
      </c>
      <c r="S28" s="45">
        <v>2.3415740000000001E-2</v>
      </c>
      <c r="T28" s="19"/>
      <c r="U28" s="7">
        <v>45</v>
      </c>
      <c r="V28" s="7">
        <v>1967</v>
      </c>
      <c r="W28" s="52" t="s">
        <v>100</v>
      </c>
      <c r="X28" s="7">
        <v>2011</v>
      </c>
      <c r="Y28" s="52" t="s">
        <v>101</v>
      </c>
      <c r="Z28" s="19">
        <v>-0.19247592209339978</v>
      </c>
      <c r="AA28" s="19">
        <v>7.0131819999999997E-2</v>
      </c>
      <c r="AB28" s="19"/>
      <c r="AC28" s="7">
        <v>89</v>
      </c>
      <c r="AD28" s="7">
        <v>1922</v>
      </c>
      <c r="AE28" s="52" t="s">
        <v>102</v>
      </c>
      <c r="AF28" s="7">
        <v>2011</v>
      </c>
      <c r="AG28" s="52" t="s">
        <v>50</v>
      </c>
      <c r="AH28" s="19">
        <v>-3.5116793274849172E-2</v>
      </c>
      <c r="AI28" s="19">
        <v>0.28399550000000001</v>
      </c>
    </row>
    <row r="29" spans="1:35" x14ac:dyDescent="0.25">
      <c r="A29" s="7">
        <v>458</v>
      </c>
      <c r="B29" s="6">
        <v>6214500</v>
      </c>
      <c r="C29" s="7" t="s">
        <v>179</v>
      </c>
      <c r="D29" s="7"/>
      <c r="E29" s="55" t="s">
        <v>139</v>
      </c>
      <c r="F29" s="55" t="s">
        <v>139</v>
      </c>
      <c r="G29" s="55" t="s">
        <v>139</v>
      </c>
      <c r="H29" s="55" t="s">
        <v>139</v>
      </c>
      <c r="I29" s="55" t="s">
        <v>139</v>
      </c>
      <c r="J29" s="55" t="s">
        <v>139</v>
      </c>
      <c r="K29" s="55" t="s">
        <v>139</v>
      </c>
      <c r="M29" s="7">
        <v>47</v>
      </c>
      <c r="N29" s="7">
        <v>1930</v>
      </c>
      <c r="O29" s="52" t="s">
        <v>58</v>
      </c>
      <c r="P29" s="7">
        <v>1976</v>
      </c>
      <c r="Q29" s="52" t="s">
        <v>100</v>
      </c>
      <c r="R29" s="19">
        <v>5.9424614708884271E-2</v>
      </c>
      <c r="S29" s="19">
        <v>0.29496909999999998</v>
      </c>
      <c r="U29" s="7">
        <v>45</v>
      </c>
      <c r="V29" s="7">
        <v>1967</v>
      </c>
      <c r="W29" s="52" t="s">
        <v>57</v>
      </c>
      <c r="X29" s="7">
        <v>2011</v>
      </c>
      <c r="Y29" s="52" t="s">
        <v>60</v>
      </c>
      <c r="Z29" s="19">
        <v>-0.11567519946686079</v>
      </c>
      <c r="AA29" s="19">
        <v>0.12650829999999999</v>
      </c>
      <c r="AC29" s="7">
        <v>83</v>
      </c>
      <c r="AD29" s="7">
        <v>1929</v>
      </c>
      <c r="AE29" s="52" t="s">
        <v>57</v>
      </c>
      <c r="AF29" s="7">
        <v>2011</v>
      </c>
      <c r="AG29" s="52" t="s">
        <v>103</v>
      </c>
      <c r="AH29" s="19">
        <v>-4.9471796120289277E-2</v>
      </c>
      <c r="AI29" s="19">
        <v>0.13881470000000001</v>
      </c>
    </row>
    <row r="30" spans="1:35" x14ac:dyDescent="0.25">
      <c r="A30" s="15">
        <v>542</v>
      </c>
      <c r="B30" s="6">
        <v>6324500</v>
      </c>
      <c r="C30" s="7" t="s">
        <v>180</v>
      </c>
      <c r="D30" s="7"/>
      <c r="E30" s="55" t="s">
        <v>139</v>
      </c>
      <c r="F30" s="55" t="s">
        <v>139</v>
      </c>
      <c r="G30" s="55" t="s">
        <v>139</v>
      </c>
      <c r="H30" s="55" t="s">
        <v>139</v>
      </c>
      <c r="I30" s="55" t="s">
        <v>139</v>
      </c>
      <c r="J30" s="55" t="s">
        <v>139</v>
      </c>
      <c r="K30" s="55" t="s">
        <v>139</v>
      </c>
      <c r="M30" s="7">
        <v>45</v>
      </c>
      <c r="N30" s="7">
        <v>1930</v>
      </c>
      <c r="O30" s="52" t="s">
        <v>51</v>
      </c>
      <c r="P30" s="7">
        <v>1976</v>
      </c>
      <c r="Q30" s="52" t="s">
        <v>49</v>
      </c>
      <c r="R30" s="19">
        <v>-4.4915406809419148E-2</v>
      </c>
      <c r="S30" s="19">
        <v>0.80670200000000003</v>
      </c>
      <c r="U30" s="7">
        <v>43</v>
      </c>
      <c r="V30" s="7">
        <v>1967</v>
      </c>
      <c r="W30" s="52" t="s">
        <v>52</v>
      </c>
      <c r="X30" s="7">
        <v>2011</v>
      </c>
      <c r="Y30" s="52" t="s">
        <v>104</v>
      </c>
      <c r="Z30" s="19">
        <v>-0.19299399046942384</v>
      </c>
      <c r="AA30" s="19">
        <v>0.54360439999999999</v>
      </c>
      <c r="AC30" s="7">
        <v>81</v>
      </c>
      <c r="AD30" s="7">
        <v>1929</v>
      </c>
      <c r="AE30" s="52" t="s">
        <v>52</v>
      </c>
      <c r="AF30" s="7">
        <v>2011</v>
      </c>
      <c r="AG30" s="52" t="s">
        <v>40</v>
      </c>
      <c r="AH30" s="19">
        <v>-6.9607095015949971E-2</v>
      </c>
      <c r="AI30" s="19">
        <v>0.45043040000000001</v>
      </c>
    </row>
    <row r="31" spans="1:35" s="5" customFormat="1" ht="12.75" customHeight="1" x14ac:dyDescent="0.25">
      <c r="A31" s="119" t="s">
        <v>138</v>
      </c>
      <c r="B31" s="119"/>
      <c r="C31" s="119"/>
      <c r="D31" s="119"/>
      <c r="E31" s="119"/>
      <c r="F31" s="119"/>
      <c r="G31" s="119"/>
      <c r="H31" s="119"/>
      <c r="I31" s="119"/>
      <c r="J31" s="119"/>
      <c r="K31" s="119"/>
      <c r="L31" s="119"/>
      <c r="M31" s="119"/>
      <c r="N31" s="119"/>
      <c r="O31" s="119"/>
      <c r="P31" s="119"/>
      <c r="Q31" s="119"/>
      <c r="R31" s="119"/>
      <c r="S31" s="119"/>
      <c r="T31" s="119"/>
      <c r="U31" s="119"/>
      <c r="V31" s="119"/>
      <c r="W31" s="119"/>
      <c r="X31" s="119"/>
      <c r="Y31" s="119"/>
      <c r="Z31" s="119"/>
      <c r="AA31" s="119"/>
      <c r="AB31" s="119"/>
      <c r="AC31" s="119"/>
      <c r="AD31" s="119"/>
      <c r="AE31" s="119"/>
      <c r="AF31" s="119"/>
      <c r="AG31" s="119"/>
      <c r="AH31" s="119"/>
      <c r="AI31" s="119"/>
    </row>
    <row r="32" spans="1:35" x14ac:dyDescent="0.25">
      <c r="A32" s="13">
        <v>665</v>
      </c>
      <c r="B32" s="12">
        <v>12340500</v>
      </c>
      <c r="C32" s="13" t="s">
        <v>181</v>
      </c>
      <c r="D32" s="13"/>
      <c r="E32" s="55" t="s">
        <v>139</v>
      </c>
      <c r="F32" s="55" t="s">
        <v>139</v>
      </c>
      <c r="G32" s="55" t="s">
        <v>139</v>
      </c>
      <c r="H32" s="55" t="s">
        <v>139</v>
      </c>
      <c r="I32" s="55" t="s">
        <v>139</v>
      </c>
      <c r="J32" s="55" t="s">
        <v>139</v>
      </c>
      <c r="K32" s="55" t="s">
        <v>139</v>
      </c>
      <c r="L32" s="11"/>
      <c r="M32" s="13">
        <v>47</v>
      </c>
      <c r="N32" s="13">
        <v>1930</v>
      </c>
      <c r="O32" s="50" t="s">
        <v>105</v>
      </c>
      <c r="P32" s="13">
        <v>1976</v>
      </c>
      <c r="Q32" s="50" t="s">
        <v>106</v>
      </c>
      <c r="R32" s="46">
        <v>0.29042237514994601</v>
      </c>
      <c r="S32" s="46">
        <v>3.9702050000000003E-2</v>
      </c>
      <c r="T32" s="11"/>
      <c r="U32" s="13">
        <v>45</v>
      </c>
      <c r="V32" s="13">
        <v>1967</v>
      </c>
      <c r="W32" s="50" t="s">
        <v>42</v>
      </c>
      <c r="X32" s="13">
        <v>2011</v>
      </c>
      <c r="Y32" s="50" t="s">
        <v>90</v>
      </c>
      <c r="Z32" s="23">
        <v>-2.1021449947881618E-2</v>
      </c>
      <c r="AA32" s="23">
        <v>0.85242099999999998</v>
      </c>
      <c r="AB32" s="11"/>
      <c r="AC32" s="13">
        <v>82</v>
      </c>
      <c r="AD32" s="13">
        <v>1930</v>
      </c>
      <c r="AE32" s="50" t="s">
        <v>107</v>
      </c>
      <c r="AF32" s="13">
        <v>2011</v>
      </c>
      <c r="AG32" s="50" t="s">
        <v>69</v>
      </c>
      <c r="AH32" s="23">
        <v>6.910685183379521E-2</v>
      </c>
      <c r="AI32" s="23">
        <v>0.20544879999999999</v>
      </c>
    </row>
    <row r="33" spans="1:35" x14ac:dyDescent="0.25">
      <c r="A33" s="7">
        <v>688</v>
      </c>
      <c r="B33" s="6">
        <v>12353000</v>
      </c>
      <c r="C33" s="7" t="s">
        <v>182</v>
      </c>
      <c r="D33" s="7"/>
      <c r="E33" s="55" t="s">
        <v>139</v>
      </c>
      <c r="F33" s="55" t="s">
        <v>139</v>
      </c>
      <c r="G33" s="55" t="s">
        <v>139</v>
      </c>
      <c r="H33" s="55" t="s">
        <v>139</v>
      </c>
      <c r="I33" s="55" t="s">
        <v>139</v>
      </c>
      <c r="J33" s="55" t="s">
        <v>139</v>
      </c>
      <c r="K33" s="55" t="s">
        <v>139</v>
      </c>
      <c r="M33" s="7">
        <v>47</v>
      </c>
      <c r="N33" s="7">
        <v>1930</v>
      </c>
      <c r="O33" s="52" t="s">
        <v>108</v>
      </c>
      <c r="P33" s="7">
        <v>1976</v>
      </c>
      <c r="Q33" s="52" t="s">
        <v>45</v>
      </c>
      <c r="R33" s="45">
        <v>0.26523669492014068</v>
      </c>
      <c r="S33" s="45">
        <v>4.8451050000000002E-2</v>
      </c>
      <c r="U33" s="7">
        <v>45</v>
      </c>
      <c r="V33" s="7">
        <v>1967</v>
      </c>
      <c r="W33" s="52" t="s">
        <v>67</v>
      </c>
      <c r="X33" s="7">
        <v>2011</v>
      </c>
      <c r="Y33" s="52" t="s">
        <v>69</v>
      </c>
      <c r="Z33" s="19">
        <v>-8.1190697550062002E-2</v>
      </c>
      <c r="AA33" s="19">
        <v>0.42186580000000001</v>
      </c>
      <c r="AC33" s="7">
        <v>82</v>
      </c>
      <c r="AD33" s="7">
        <v>1930</v>
      </c>
      <c r="AE33" s="52" t="s">
        <v>66</v>
      </c>
      <c r="AF33" s="7">
        <v>2011</v>
      </c>
      <c r="AG33" s="52" t="s">
        <v>40</v>
      </c>
      <c r="AH33" s="19">
        <v>3.9327761481898003E-2</v>
      </c>
      <c r="AI33" s="19">
        <v>0.39779219999999998</v>
      </c>
    </row>
    <row r="34" spans="1:35" x14ac:dyDescent="0.25">
      <c r="A34" s="7">
        <v>697</v>
      </c>
      <c r="B34" s="6">
        <v>12354500</v>
      </c>
      <c r="C34" s="7" t="s">
        <v>183</v>
      </c>
      <c r="D34" s="7"/>
      <c r="E34" s="7">
        <v>25</v>
      </c>
      <c r="F34" s="7">
        <v>1911</v>
      </c>
      <c r="G34" s="52" t="s">
        <v>49</v>
      </c>
      <c r="H34" s="7">
        <v>1940</v>
      </c>
      <c r="I34" s="52" t="s">
        <v>109</v>
      </c>
      <c r="J34" s="45">
        <v>-0.51666165082204374</v>
      </c>
      <c r="K34" s="45">
        <v>5.7862959999999998E-3</v>
      </c>
      <c r="L34" s="19"/>
      <c r="M34" s="7">
        <v>47</v>
      </c>
      <c r="N34" s="7">
        <v>1930</v>
      </c>
      <c r="O34" s="52" t="s">
        <v>107</v>
      </c>
      <c r="P34" s="7">
        <v>1976</v>
      </c>
      <c r="Q34" s="52" t="s">
        <v>45</v>
      </c>
      <c r="R34" s="19">
        <v>0.23247584347649267</v>
      </c>
      <c r="S34" s="19">
        <v>5.7417059999999999E-2</v>
      </c>
      <c r="T34" s="19"/>
      <c r="U34" s="7">
        <v>45</v>
      </c>
      <c r="V34" s="7">
        <v>1967</v>
      </c>
      <c r="W34" s="52" t="s">
        <v>53</v>
      </c>
      <c r="X34" s="7">
        <v>2011</v>
      </c>
      <c r="Y34" s="52" t="s">
        <v>68</v>
      </c>
      <c r="Z34" s="19">
        <v>-9.2417532187524104E-2</v>
      </c>
      <c r="AA34" s="19">
        <v>0.40510790000000002</v>
      </c>
      <c r="AB34" s="19"/>
      <c r="AC34" s="7">
        <v>96</v>
      </c>
      <c r="AD34" s="7">
        <v>1911</v>
      </c>
      <c r="AE34" s="52" t="s">
        <v>40</v>
      </c>
      <c r="AF34" s="7">
        <v>2011</v>
      </c>
      <c r="AG34" s="52" t="s">
        <v>90</v>
      </c>
      <c r="AH34" s="19">
        <v>-2.6385050230539376E-2</v>
      </c>
      <c r="AI34" s="19">
        <v>0.40834890000000001</v>
      </c>
    </row>
    <row r="35" spans="1:35" x14ac:dyDescent="0.25">
      <c r="A35" s="7">
        <v>698</v>
      </c>
      <c r="B35" s="6">
        <v>12355000</v>
      </c>
      <c r="C35" s="7" t="s">
        <v>9</v>
      </c>
      <c r="D35" s="7"/>
      <c r="E35" s="55" t="s">
        <v>139</v>
      </c>
      <c r="F35" s="55" t="s">
        <v>139</v>
      </c>
      <c r="G35" s="55" t="s">
        <v>139</v>
      </c>
      <c r="H35" s="55" t="s">
        <v>139</v>
      </c>
      <c r="I35" s="55" t="s">
        <v>139</v>
      </c>
      <c r="J35" s="55" t="s">
        <v>139</v>
      </c>
      <c r="K35" s="55" t="s">
        <v>139</v>
      </c>
      <c r="M35" s="7">
        <v>47</v>
      </c>
      <c r="N35" s="7">
        <v>1930</v>
      </c>
      <c r="O35" s="52" t="s">
        <v>110</v>
      </c>
      <c r="P35" s="7">
        <v>1976</v>
      </c>
      <c r="Q35" s="52" t="s">
        <v>111</v>
      </c>
      <c r="R35" s="19">
        <v>0.15221202616258236</v>
      </c>
      <c r="S35" s="19">
        <v>0.1656156</v>
      </c>
      <c r="U35" s="7">
        <v>39</v>
      </c>
      <c r="V35" s="7">
        <v>1967</v>
      </c>
      <c r="W35" s="52" t="s">
        <v>104</v>
      </c>
      <c r="X35" s="7">
        <v>2011</v>
      </c>
      <c r="Y35" s="52" t="s">
        <v>104</v>
      </c>
      <c r="Z35" s="19">
        <v>0</v>
      </c>
      <c r="AA35" s="19">
        <v>0.86527540000000003</v>
      </c>
      <c r="AC35" s="7">
        <v>77</v>
      </c>
      <c r="AD35" s="7">
        <v>1929</v>
      </c>
      <c r="AE35" s="52" t="s">
        <v>63</v>
      </c>
      <c r="AF35" s="7">
        <v>2011</v>
      </c>
      <c r="AG35" s="52" t="s">
        <v>63</v>
      </c>
      <c r="AH35" s="19">
        <v>0</v>
      </c>
      <c r="AI35" s="19">
        <v>0.84294170000000002</v>
      </c>
    </row>
    <row r="36" spans="1:35" x14ac:dyDescent="0.25">
      <c r="A36" s="7">
        <v>700</v>
      </c>
      <c r="B36" s="6">
        <v>12355500</v>
      </c>
      <c r="C36" s="7" t="s">
        <v>184</v>
      </c>
      <c r="D36" s="7"/>
      <c r="E36" s="55" t="s">
        <v>139</v>
      </c>
      <c r="F36" s="55" t="s">
        <v>139</v>
      </c>
      <c r="G36" s="55" t="s">
        <v>139</v>
      </c>
      <c r="H36" s="55" t="s">
        <v>139</v>
      </c>
      <c r="I36" s="55" t="s">
        <v>139</v>
      </c>
      <c r="J36" s="55" t="s">
        <v>139</v>
      </c>
      <c r="K36" s="55" t="s">
        <v>139</v>
      </c>
      <c r="M36" s="7">
        <v>47</v>
      </c>
      <c r="N36" s="7">
        <v>1930</v>
      </c>
      <c r="O36" s="52" t="s">
        <v>107</v>
      </c>
      <c r="P36" s="7">
        <v>1976</v>
      </c>
      <c r="Q36" s="52" t="s">
        <v>67</v>
      </c>
      <c r="R36" s="19">
        <v>0.20957674609321628</v>
      </c>
      <c r="S36" s="19">
        <v>5.8571680000000001E-2</v>
      </c>
      <c r="U36" s="7">
        <v>45</v>
      </c>
      <c r="V36" s="7">
        <v>1967</v>
      </c>
      <c r="W36" s="52" t="s">
        <v>68</v>
      </c>
      <c r="X36" s="7">
        <v>2011</v>
      </c>
      <c r="Y36" s="52" t="s">
        <v>48</v>
      </c>
      <c r="Z36" s="19">
        <v>6.4348763793062674E-2</v>
      </c>
      <c r="AA36" s="19">
        <v>0.47469420000000001</v>
      </c>
      <c r="AC36" s="7">
        <v>83</v>
      </c>
      <c r="AD36" s="7">
        <v>1929</v>
      </c>
      <c r="AE36" s="52" t="s">
        <v>63</v>
      </c>
      <c r="AF36" s="7">
        <v>2011</v>
      </c>
      <c r="AG36" s="52" t="s">
        <v>40</v>
      </c>
      <c r="AH36" s="19">
        <v>0.05</v>
      </c>
      <c r="AI36" s="19">
        <v>0.21</v>
      </c>
    </row>
    <row r="37" spans="1:35" x14ac:dyDescent="0.25">
      <c r="A37" s="15">
        <v>728</v>
      </c>
      <c r="B37" s="14">
        <v>12370000</v>
      </c>
      <c r="C37" s="15" t="s">
        <v>185</v>
      </c>
      <c r="D37" s="15"/>
      <c r="E37" s="15">
        <v>19</v>
      </c>
      <c r="F37" s="15">
        <v>1922</v>
      </c>
      <c r="G37" s="51" t="s">
        <v>40</v>
      </c>
      <c r="H37" s="15">
        <v>1940</v>
      </c>
      <c r="I37" s="51" t="s">
        <v>66</v>
      </c>
      <c r="J37" s="21">
        <v>-0.15763201681408179</v>
      </c>
      <c r="K37" s="21">
        <v>0.69983010000000001</v>
      </c>
      <c r="L37" s="21"/>
      <c r="M37" s="15">
        <v>47</v>
      </c>
      <c r="N37" s="15">
        <v>1930</v>
      </c>
      <c r="O37" s="51" t="s">
        <v>66</v>
      </c>
      <c r="P37" s="15">
        <v>1976</v>
      </c>
      <c r="Q37" s="51" t="s">
        <v>46</v>
      </c>
      <c r="R37" s="21">
        <v>0.149081995880288</v>
      </c>
      <c r="S37" s="21">
        <v>0.1165441</v>
      </c>
      <c r="T37" s="21"/>
      <c r="U37" s="15">
        <v>45</v>
      </c>
      <c r="V37" s="15">
        <v>1967</v>
      </c>
      <c r="W37" s="51" t="s">
        <v>53</v>
      </c>
      <c r="X37" s="15">
        <v>2011</v>
      </c>
      <c r="Y37" s="51" t="s">
        <v>101</v>
      </c>
      <c r="Z37" s="21">
        <v>4.8452813566787968E-2</v>
      </c>
      <c r="AA37" s="21">
        <v>0.59707750000000004</v>
      </c>
      <c r="AB37" s="21"/>
      <c r="AC37" s="15">
        <v>90</v>
      </c>
      <c r="AD37" s="15">
        <v>1922</v>
      </c>
      <c r="AE37" s="51" t="s">
        <v>42</v>
      </c>
      <c r="AF37" s="15">
        <v>2011</v>
      </c>
      <c r="AG37" s="51" t="s">
        <v>45</v>
      </c>
      <c r="AH37" s="21">
        <v>6.1713755506647719E-2</v>
      </c>
      <c r="AI37" s="21">
        <v>0.1149763</v>
      </c>
    </row>
  </sheetData>
  <mergeCells count="18">
    <mergeCell ref="A1:AI1"/>
    <mergeCell ref="A2:AI2"/>
    <mergeCell ref="E3:K3"/>
    <mergeCell ref="M3:S3"/>
    <mergeCell ref="U3:AA3"/>
    <mergeCell ref="AC3:AI3"/>
    <mergeCell ref="A3:A4"/>
    <mergeCell ref="B3:B4"/>
    <mergeCell ref="C3:C4"/>
    <mergeCell ref="A20:AI20"/>
    <mergeCell ref="A22:AI22"/>
    <mergeCell ref="A31:AI31"/>
    <mergeCell ref="A5:AI5"/>
    <mergeCell ref="A8:AI8"/>
    <mergeCell ref="A9:AI9"/>
    <mergeCell ref="A13:AI13"/>
    <mergeCell ref="A16:AI16"/>
    <mergeCell ref="A18:AI18"/>
  </mergeCells>
  <conditionalFormatting sqref="K6 K23:K24 K14:K16 K37 AA19 AI19 AA21 AI21 AA32:AA37 AI32:AI37 AA10:AA12 S10:S12 AI10:AI12 S14:S16 AA14:AA16 AI14:AI16 S29:S30 AA28:AA30 AI28:AI30">
    <cfRule type="cellIs" dxfId="26" priority="14" operator="lessThan">
      <formula>0.05</formula>
    </cfRule>
  </conditionalFormatting>
  <conditionalFormatting sqref="S7 S23:S25 S19 S21 S34:S37">
    <cfRule type="cellIs" dxfId="25" priority="13" operator="lessThan">
      <formula>0.05</formula>
    </cfRule>
  </conditionalFormatting>
  <conditionalFormatting sqref="AA6:AA7 AA23">
    <cfRule type="cellIs" dxfId="24" priority="12" operator="lessThan">
      <formula>0.05</formula>
    </cfRule>
  </conditionalFormatting>
  <conditionalFormatting sqref="AI6 AI23">
    <cfRule type="cellIs" dxfId="23" priority="11" operator="lessThan">
      <formula>0.05</formula>
    </cfRule>
  </conditionalFormatting>
  <conditionalFormatting sqref="K27">
    <cfRule type="cellIs" dxfId="22" priority="10" operator="lessThan">
      <formula>0.05</formula>
    </cfRule>
  </conditionalFormatting>
  <conditionalFormatting sqref="S27">
    <cfRule type="cellIs" dxfId="21" priority="9" operator="lessThan">
      <formula>0.05</formula>
    </cfRule>
  </conditionalFormatting>
  <conditionalFormatting sqref="AA27">
    <cfRule type="cellIs" dxfId="20" priority="8" operator="lessThan">
      <formula>0.05</formula>
    </cfRule>
  </conditionalFormatting>
  <conditionalFormatting sqref="AI27">
    <cfRule type="cellIs" dxfId="19" priority="7" operator="lessThan">
      <formula>0.05</formula>
    </cfRule>
  </conditionalFormatting>
  <conditionalFormatting sqref="K28">
    <cfRule type="cellIs" dxfId="18" priority="6" operator="lessThan">
      <formula>0.05</formula>
    </cfRule>
  </conditionalFormatting>
  <conditionalFormatting sqref="S26 AA26 AI26">
    <cfRule type="cellIs" dxfId="17" priority="5" operator="lessThan">
      <formula>0.05</formula>
    </cfRule>
  </conditionalFormatting>
  <conditionalFormatting sqref="AA17 AI17">
    <cfRule type="cellIs" dxfId="16" priority="4" operator="lessThan">
      <formula>0.05</formula>
    </cfRule>
  </conditionalFormatting>
  <conditionalFormatting sqref="K17">
    <cfRule type="cellIs" dxfId="15" priority="3" operator="lessThan">
      <formula>0.05</formula>
    </cfRule>
  </conditionalFormatting>
  <conditionalFormatting sqref="S17">
    <cfRule type="cellIs" dxfId="14" priority="2" operator="lessThan">
      <formula>0.05</formula>
    </cfRule>
  </conditionalFormatting>
  <conditionalFormatting sqref="AI7">
    <cfRule type="cellIs" dxfId="13" priority="1" operator="lessThan">
      <formula>0.05</formula>
    </cfRule>
  </conditionalFormatting>
  <pageMargins left="0.7" right="0.7" top="0.75" bottom="0.75" header="0.3" footer="0.3"/>
  <pageSetup scale="4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P39"/>
  <sheetViews>
    <sheetView zoomScaleNormal="100" workbookViewId="0">
      <pane ySplit="5" topLeftCell="A6" activePane="bottomLeft" state="frozen"/>
      <selection pane="bottomLeft" activeCell="A6" sqref="A6:XFD6"/>
    </sheetView>
  </sheetViews>
  <sheetFormatPr defaultRowHeight="12.75" x14ac:dyDescent="0.25"/>
  <cols>
    <col min="1" max="1" width="6.140625" style="2" customWidth="1"/>
    <col min="2" max="2" width="9.5703125" style="1" bestFit="1" customWidth="1"/>
    <col min="3" max="3" width="51.5703125" style="3" bestFit="1" customWidth="1"/>
    <col min="4" max="4" width="6.85546875" style="3" bestFit="1" customWidth="1"/>
    <col min="5" max="5" width="7.42578125" style="4" bestFit="1" customWidth="1"/>
    <col min="6" max="6" width="6.5703125" style="4" bestFit="1" customWidth="1"/>
    <col min="7" max="7" width="1.7109375" style="2" customWidth="1"/>
    <col min="8" max="9" width="11.7109375" style="19" customWidth="1"/>
    <col min="10" max="10" width="1.7109375" style="2" customWidth="1"/>
    <col min="11" max="11" width="10.5703125" style="3" bestFit="1" customWidth="1"/>
    <col min="12" max="12" width="10.5703125" style="4" bestFit="1" customWidth="1"/>
    <col min="13" max="13" width="10.140625" style="4" bestFit="1" customWidth="1"/>
    <col min="14" max="14" width="1.7109375" style="2" customWidth="1"/>
    <col min="15" max="16" width="11.7109375" style="19" customWidth="1"/>
    <col min="17" max="16384" width="9.140625" style="2"/>
  </cols>
  <sheetData>
    <row r="1" spans="1:16" ht="13.5" x14ac:dyDescent="0.25">
      <c r="A1" s="120" t="s">
        <v>205</v>
      </c>
      <c r="B1" s="120"/>
      <c r="C1" s="120"/>
      <c r="D1" s="120"/>
      <c r="E1" s="120"/>
      <c r="F1" s="120"/>
      <c r="G1" s="120"/>
      <c r="H1" s="120"/>
      <c r="I1" s="120"/>
      <c r="J1" s="120"/>
      <c r="K1" s="120"/>
      <c r="L1" s="120"/>
      <c r="M1" s="120"/>
      <c r="N1" s="120"/>
      <c r="O1" s="120"/>
      <c r="P1" s="120"/>
    </row>
    <row r="2" spans="1:16" x14ac:dyDescent="0.25">
      <c r="A2" s="122" t="s">
        <v>213</v>
      </c>
      <c r="B2" s="122"/>
      <c r="C2" s="122"/>
      <c r="D2" s="122"/>
      <c r="E2" s="122"/>
      <c r="F2" s="122"/>
      <c r="G2" s="122"/>
      <c r="H2" s="122"/>
      <c r="I2" s="122"/>
      <c r="J2" s="122"/>
      <c r="K2" s="122"/>
      <c r="L2" s="122"/>
      <c r="M2" s="122"/>
      <c r="N2" s="122"/>
      <c r="O2" s="122"/>
      <c r="P2" s="122"/>
    </row>
    <row r="3" spans="1:16" s="56" customFormat="1" x14ac:dyDescent="0.25">
      <c r="B3" s="57"/>
      <c r="C3" s="57"/>
      <c r="D3" s="132" t="s">
        <v>142</v>
      </c>
      <c r="E3" s="132"/>
      <c r="F3" s="132"/>
      <c r="G3" s="132"/>
      <c r="H3" s="132"/>
      <c r="I3" s="132"/>
      <c r="J3" s="57"/>
      <c r="K3" s="132" t="s">
        <v>27</v>
      </c>
      <c r="L3" s="132"/>
      <c r="M3" s="132"/>
      <c r="N3" s="132"/>
      <c r="O3" s="132"/>
      <c r="P3" s="132"/>
    </row>
    <row r="4" spans="1:16" s="53" customFormat="1" ht="38.25" customHeight="1" x14ac:dyDescent="0.25">
      <c r="A4" s="124" t="s">
        <v>0</v>
      </c>
      <c r="B4" s="126" t="s">
        <v>208</v>
      </c>
      <c r="C4" s="124" t="s">
        <v>1</v>
      </c>
      <c r="D4" s="133" t="s">
        <v>26</v>
      </c>
      <c r="E4" s="133"/>
      <c r="F4" s="133"/>
      <c r="G4" s="107"/>
      <c r="H4" s="134" t="s">
        <v>140</v>
      </c>
      <c r="I4" s="134"/>
      <c r="J4" s="107"/>
      <c r="K4" s="123" t="s">
        <v>141</v>
      </c>
      <c r="L4" s="123"/>
      <c r="M4" s="123"/>
      <c r="N4" s="107"/>
      <c r="O4" s="134" t="s">
        <v>140</v>
      </c>
      <c r="P4" s="134"/>
    </row>
    <row r="5" spans="1:16" s="53" customFormat="1" ht="63.75" x14ac:dyDescent="0.25">
      <c r="A5" s="125"/>
      <c r="B5" s="127"/>
      <c r="C5" s="125"/>
      <c r="D5" s="105" t="s">
        <v>23</v>
      </c>
      <c r="E5" s="105" t="s">
        <v>24</v>
      </c>
      <c r="F5" s="108" t="s">
        <v>25</v>
      </c>
      <c r="G5" s="104"/>
      <c r="H5" s="109" t="s">
        <v>21</v>
      </c>
      <c r="I5" s="109" t="s">
        <v>22</v>
      </c>
      <c r="J5" s="104"/>
      <c r="K5" s="105" t="s">
        <v>23</v>
      </c>
      <c r="L5" s="105" t="s">
        <v>24</v>
      </c>
      <c r="M5" s="108" t="s">
        <v>25</v>
      </c>
      <c r="N5" s="104"/>
      <c r="O5" s="109" t="s">
        <v>21</v>
      </c>
      <c r="P5" s="109" t="s">
        <v>22</v>
      </c>
    </row>
    <row r="6" spans="1:16" s="5" customFormat="1" ht="12.75" customHeight="1" x14ac:dyDescent="0.25">
      <c r="A6" s="119" t="s">
        <v>136</v>
      </c>
      <c r="B6" s="119"/>
      <c r="C6" s="119"/>
      <c r="D6" s="119"/>
      <c r="E6" s="119"/>
      <c r="F6" s="119"/>
      <c r="G6" s="119"/>
      <c r="H6" s="119"/>
      <c r="I6" s="119"/>
      <c r="J6" s="119"/>
      <c r="K6" s="119"/>
      <c r="L6" s="119"/>
      <c r="M6" s="119"/>
      <c r="N6" s="119"/>
      <c r="O6" s="119"/>
      <c r="P6" s="119"/>
    </row>
    <row r="7" spans="1:16" x14ac:dyDescent="0.25">
      <c r="A7" s="7">
        <v>9</v>
      </c>
      <c r="B7" s="12">
        <v>5014500</v>
      </c>
      <c r="C7" s="13" t="s">
        <v>167</v>
      </c>
      <c r="D7" s="31">
        <v>1010</v>
      </c>
      <c r="E7" s="31">
        <v>1040</v>
      </c>
      <c r="F7" s="31">
        <v>1040</v>
      </c>
      <c r="G7" s="24"/>
      <c r="H7" s="24">
        <v>0.78390000000000004</v>
      </c>
      <c r="I7" s="24">
        <v>0.72470000000000001</v>
      </c>
      <c r="J7" s="24"/>
      <c r="K7" s="31" t="s">
        <v>46</v>
      </c>
      <c r="L7" s="31" t="s">
        <v>44</v>
      </c>
      <c r="M7" s="31" t="s">
        <v>44</v>
      </c>
      <c r="N7" s="24"/>
      <c r="O7" s="24">
        <v>0.98870000000000002</v>
      </c>
      <c r="P7" s="24">
        <v>0.84</v>
      </c>
    </row>
    <row r="8" spans="1:16" x14ac:dyDescent="0.25">
      <c r="A8" s="7">
        <v>14</v>
      </c>
      <c r="B8" s="14">
        <v>5020500</v>
      </c>
      <c r="C8" s="15" t="s">
        <v>6</v>
      </c>
      <c r="D8" s="54">
        <v>3740</v>
      </c>
      <c r="E8" s="54">
        <v>3610</v>
      </c>
      <c r="F8" s="54">
        <v>3980</v>
      </c>
      <c r="G8" s="25"/>
      <c r="H8" s="25">
        <v>0.63900000000000001</v>
      </c>
      <c r="I8" s="25">
        <v>0.58399999999999996</v>
      </c>
      <c r="J8" s="25"/>
      <c r="K8" s="29" t="s">
        <v>52</v>
      </c>
      <c r="L8" s="54" t="s">
        <v>49</v>
      </c>
      <c r="M8" s="54" t="s">
        <v>52</v>
      </c>
      <c r="N8" s="25"/>
      <c r="O8" s="25">
        <v>0.81830000000000003</v>
      </c>
      <c r="P8" s="25">
        <v>0.97</v>
      </c>
    </row>
    <row r="9" spans="1:16" s="5" customFormat="1" ht="12.75" customHeight="1" x14ac:dyDescent="0.25">
      <c r="A9" s="119" t="s">
        <v>137</v>
      </c>
      <c r="B9" s="119"/>
      <c r="C9" s="119"/>
      <c r="D9" s="119"/>
      <c r="E9" s="119"/>
      <c r="F9" s="119"/>
      <c r="G9" s="119"/>
      <c r="H9" s="119"/>
      <c r="I9" s="119"/>
      <c r="J9" s="119"/>
      <c r="K9" s="119"/>
      <c r="L9" s="119"/>
      <c r="M9" s="119"/>
      <c r="N9" s="119"/>
      <c r="O9" s="119"/>
      <c r="P9" s="119"/>
    </row>
    <row r="10" spans="1:16" s="5" customFormat="1" ht="12.75" customHeight="1" x14ac:dyDescent="0.25">
      <c r="A10" s="118" t="s">
        <v>3</v>
      </c>
      <c r="B10" s="118"/>
      <c r="C10" s="118"/>
      <c r="D10" s="118"/>
      <c r="E10" s="118"/>
      <c r="F10" s="118"/>
      <c r="G10" s="118"/>
      <c r="H10" s="118"/>
      <c r="I10" s="118"/>
      <c r="J10" s="118"/>
      <c r="K10" s="118"/>
      <c r="L10" s="118"/>
      <c r="M10" s="118"/>
      <c r="N10" s="118"/>
      <c r="O10" s="118"/>
    </row>
    <row r="11" spans="1:16" x14ac:dyDescent="0.25">
      <c r="A11" s="7">
        <v>45</v>
      </c>
      <c r="B11" s="6">
        <v>6025500</v>
      </c>
      <c r="C11" s="7" t="s">
        <v>168</v>
      </c>
      <c r="D11" s="30">
        <v>7760</v>
      </c>
      <c r="E11" s="18">
        <v>6610</v>
      </c>
      <c r="F11" s="18">
        <v>7500</v>
      </c>
      <c r="G11" s="26"/>
      <c r="H11" s="19">
        <v>0.1961</v>
      </c>
      <c r="I11" s="19">
        <v>0.38919999999999999</v>
      </c>
      <c r="J11" s="26"/>
      <c r="K11" s="30" t="s">
        <v>45</v>
      </c>
      <c r="L11" s="18" t="s">
        <v>70</v>
      </c>
      <c r="M11" s="18" t="s">
        <v>71</v>
      </c>
      <c r="N11" s="26"/>
      <c r="O11" s="19">
        <v>0.89659999999999995</v>
      </c>
      <c r="P11" s="19">
        <v>0.89</v>
      </c>
    </row>
    <row r="12" spans="1:16" x14ac:dyDescent="0.25">
      <c r="A12" s="7">
        <v>80</v>
      </c>
      <c r="B12" s="6">
        <v>6043500</v>
      </c>
      <c r="C12" s="7" t="s">
        <v>169</v>
      </c>
      <c r="D12" s="30">
        <v>5020</v>
      </c>
      <c r="E12" s="18">
        <v>5200</v>
      </c>
      <c r="F12" s="18">
        <v>5140</v>
      </c>
      <c r="G12" s="26"/>
      <c r="H12" s="19">
        <v>0.97130000000000005</v>
      </c>
      <c r="I12" s="19">
        <v>0.96630000000000005</v>
      </c>
      <c r="J12" s="26"/>
      <c r="K12" s="30" t="s">
        <v>96</v>
      </c>
      <c r="L12" s="18" t="s">
        <v>101</v>
      </c>
      <c r="M12" s="18" t="s">
        <v>50</v>
      </c>
      <c r="N12" s="26"/>
      <c r="O12" s="19">
        <v>2.86E-2</v>
      </c>
      <c r="P12" s="19">
        <v>0.12</v>
      </c>
    </row>
    <row r="13" spans="1:16" x14ac:dyDescent="0.25">
      <c r="A13" s="7">
        <v>88</v>
      </c>
      <c r="B13" s="6">
        <v>6052500</v>
      </c>
      <c r="C13" s="7" t="s">
        <v>170</v>
      </c>
      <c r="D13" s="30">
        <v>4820</v>
      </c>
      <c r="E13" s="18">
        <v>5580</v>
      </c>
      <c r="F13" s="18">
        <v>4980</v>
      </c>
      <c r="G13" s="26"/>
      <c r="H13" s="19">
        <v>0.25269999999999998</v>
      </c>
      <c r="I13" s="19">
        <v>0.53590000000000004</v>
      </c>
      <c r="J13" s="26"/>
      <c r="K13" s="30" t="s">
        <v>59</v>
      </c>
      <c r="L13" s="18" t="s">
        <v>46</v>
      </c>
      <c r="M13" s="18" t="s">
        <v>96</v>
      </c>
      <c r="N13" s="26"/>
      <c r="O13" s="19">
        <v>3.1600000000000003E-2</v>
      </c>
      <c r="P13" s="19">
        <v>0.12</v>
      </c>
    </row>
    <row r="14" spans="1:16" s="5" customFormat="1" ht="12.75" customHeight="1" x14ac:dyDescent="0.25">
      <c r="A14" s="118" t="s">
        <v>4</v>
      </c>
      <c r="B14" s="118"/>
      <c r="C14" s="118"/>
      <c r="D14" s="118"/>
      <c r="E14" s="118"/>
      <c r="F14" s="118"/>
      <c r="G14" s="118"/>
      <c r="H14" s="118"/>
      <c r="I14" s="118"/>
      <c r="J14" s="118"/>
      <c r="K14" s="118"/>
      <c r="L14" s="118"/>
      <c r="M14" s="118"/>
      <c r="N14" s="118"/>
      <c r="O14" s="118"/>
    </row>
    <row r="15" spans="1:16" x14ac:dyDescent="0.25">
      <c r="A15" s="7">
        <v>101</v>
      </c>
      <c r="B15" s="6">
        <v>6062500</v>
      </c>
      <c r="C15" s="7" t="s">
        <v>171</v>
      </c>
      <c r="D15" s="30">
        <v>218</v>
      </c>
      <c r="E15" s="18">
        <v>202</v>
      </c>
      <c r="F15" s="18">
        <v>214</v>
      </c>
      <c r="G15" s="26"/>
      <c r="H15" s="19">
        <v>0.49869999999999998</v>
      </c>
      <c r="I15" s="19">
        <v>0.35580000000000001</v>
      </c>
      <c r="J15" s="26"/>
      <c r="K15" s="30" t="s">
        <v>90</v>
      </c>
      <c r="L15" s="30" t="s">
        <v>69</v>
      </c>
      <c r="M15" s="30" t="s">
        <v>90</v>
      </c>
      <c r="N15" s="26"/>
      <c r="O15" s="19">
        <v>0.2077</v>
      </c>
      <c r="P15" s="19">
        <v>0.34</v>
      </c>
    </row>
    <row r="16" spans="1:16" x14ac:dyDescent="0.25">
      <c r="A16" s="7">
        <v>161</v>
      </c>
      <c r="B16" s="6">
        <v>6099500</v>
      </c>
      <c r="C16" s="7" t="s">
        <v>172</v>
      </c>
      <c r="D16" s="30">
        <v>5950</v>
      </c>
      <c r="E16" s="18">
        <v>5160</v>
      </c>
      <c r="F16" s="18">
        <v>5700</v>
      </c>
      <c r="G16" s="26"/>
      <c r="H16" s="19">
        <v>0.55759999999999998</v>
      </c>
      <c r="I16" s="19">
        <v>0.48249999999999998</v>
      </c>
      <c r="J16" s="26"/>
      <c r="K16" s="30" t="s">
        <v>40</v>
      </c>
      <c r="L16" s="30" t="s">
        <v>53</v>
      </c>
      <c r="M16" s="30" t="s">
        <v>53</v>
      </c>
      <c r="N16" s="26"/>
      <c r="O16" s="19">
        <v>0.73280000000000001</v>
      </c>
      <c r="P16" s="19">
        <v>0.76</v>
      </c>
    </row>
    <row r="17" spans="1:16" s="5" customFormat="1" ht="12.75" customHeight="1" x14ac:dyDescent="0.25">
      <c r="A17" s="118" t="s">
        <v>28</v>
      </c>
      <c r="B17" s="118"/>
      <c r="C17" s="118"/>
      <c r="D17" s="118"/>
      <c r="E17" s="118"/>
      <c r="F17" s="118"/>
      <c r="G17" s="118"/>
      <c r="H17" s="118"/>
      <c r="I17" s="118"/>
      <c r="J17" s="118"/>
      <c r="K17" s="118"/>
      <c r="L17" s="118"/>
      <c r="M17" s="118"/>
      <c r="N17" s="118"/>
      <c r="O17" s="118"/>
    </row>
    <row r="18" spans="1:16" x14ac:dyDescent="0.25">
      <c r="A18" s="7">
        <v>212</v>
      </c>
      <c r="B18" s="6">
        <v>6120500</v>
      </c>
      <c r="C18" s="7" t="s">
        <v>173</v>
      </c>
      <c r="D18" s="30">
        <v>1080</v>
      </c>
      <c r="E18" s="18">
        <v>739</v>
      </c>
      <c r="F18" s="18">
        <v>1070</v>
      </c>
      <c r="G18" s="26"/>
      <c r="H18" s="19">
        <v>0.52149999999999996</v>
      </c>
      <c r="I18" s="19">
        <v>0.2462</v>
      </c>
      <c r="J18" s="26"/>
      <c r="K18" s="30" t="s">
        <v>46</v>
      </c>
      <c r="L18" s="30" t="s">
        <v>53</v>
      </c>
      <c r="M18" s="30" t="s">
        <v>70</v>
      </c>
      <c r="N18" s="26"/>
      <c r="O18" s="19">
        <v>0.92459999999999998</v>
      </c>
      <c r="P18" s="19">
        <v>0.93</v>
      </c>
    </row>
    <row r="19" spans="1:16" s="5" customFormat="1" ht="12.75" customHeight="1" x14ac:dyDescent="0.25">
      <c r="A19" s="118" t="s">
        <v>18</v>
      </c>
      <c r="B19" s="118"/>
      <c r="C19" s="118"/>
      <c r="D19" s="118"/>
      <c r="E19" s="118"/>
      <c r="F19" s="118"/>
      <c r="G19" s="118"/>
      <c r="H19" s="118"/>
      <c r="I19" s="118"/>
      <c r="J19" s="118"/>
      <c r="K19" s="118"/>
      <c r="L19" s="118"/>
      <c r="M19" s="118"/>
      <c r="N19" s="118"/>
      <c r="O19" s="118"/>
    </row>
    <row r="20" spans="1:16" x14ac:dyDescent="0.25">
      <c r="A20" s="7">
        <v>271</v>
      </c>
      <c r="B20" s="6">
        <v>6133000</v>
      </c>
      <c r="C20" s="7" t="s">
        <v>7</v>
      </c>
      <c r="D20" s="30">
        <v>1000</v>
      </c>
      <c r="E20" s="18">
        <v>1050</v>
      </c>
      <c r="F20" s="18">
        <v>1020</v>
      </c>
      <c r="G20" s="26"/>
      <c r="H20" s="19">
        <v>0.73970000000000002</v>
      </c>
      <c r="I20" s="19">
        <v>0.83</v>
      </c>
      <c r="J20" s="26"/>
      <c r="K20" s="30" t="s">
        <v>112</v>
      </c>
      <c r="L20" s="30" t="s">
        <v>113</v>
      </c>
      <c r="M20" s="30" t="s">
        <v>114</v>
      </c>
      <c r="N20" s="26"/>
      <c r="O20" s="19">
        <v>0.50309999999999999</v>
      </c>
      <c r="P20" s="19">
        <v>0.67</v>
      </c>
    </row>
    <row r="21" spans="1:16" s="5" customFormat="1" ht="12.75" customHeight="1" x14ac:dyDescent="0.25">
      <c r="A21" s="118" t="s">
        <v>36</v>
      </c>
      <c r="B21" s="118"/>
      <c r="C21" s="118"/>
      <c r="D21" s="118"/>
      <c r="E21" s="118"/>
      <c r="F21" s="118"/>
      <c r="G21" s="118"/>
      <c r="H21" s="118"/>
      <c r="I21" s="118"/>
      <c r="J21" s="118"/>
      <c r="K21" s="118"/>
      <c r="L21" s="118"/>
      <c r="M21" s="118"/>
      <c r="N21" s="118"/>
      <c r="O21" s="118"/>
    </row>
    <row r="22" spans="1:16" x14ac:dyDescent="0.25">
      <c r="A22" s="7">
        <v>386</v>
      </c>
      <c r="B22" s="6">
        <v>6178000</v>
      </c>
      <c r="C22" s="7" t="s">
        <v>8</v>
      </c>
      <c r="D22" s="30">
        <v>720</v>
      </c>
      <c r="E22" s="18">
        <v>350</v>
      </c>
      <c r="F22" s="18">
        <v>592</v>
      </c>
      <c r="G22" s="26"/>
      <c r="H22" s="19">
        <v>6.6900000000000001E-2</v>
      </c>
      <c r="I22" s="19">
        <v>0.2364</v>
      </c>
      <c r="J22" s="26"/>
      <c r="K22" s="30" t="s">
        <v>115</v>
      </c>
      <c r="L22" s="30" t="s">
        <v>78</v>
      </c>
      <c r="M22" s="30" t="s">
        <v>115</v>
      </c>
      <c r="N22" s="26"/>
      <c r="O22" s="19">
        <v>0.61119999999999997</v>
      </c>
      <c r="P22" s="19">
        <v>0.74</v>
      </c>
    </row>
    <row r="23" spans="1:16" s="5" customFormat="1" ht="12.75" customHeight="1" x14ac:dyDescent="0.25">
      <c r="A23" s="118" t="s">
        <v>5</v>
      </c>
      <c r="B23" s="118"/>
      <c r="C23" s="118"/>
      <c r="D23" s="118"/>
      <c r="E23" s="118"/>
      <c r="F23" s="118"/>
      <c r="G23" s="118"/>
      <c r="H23" s="118"/>
      <c r="I23" s="118"/>
      <c r="J23" s="118"/>
      <c r="K23" s="118"/>
      <c r="L23" s="118"/>
      <c r="M23" s="118"/>
      <c r="N23" s="118"/>
      <c r="O23" s="118"/>
    </row>
    <row r="24" spans="1:16" x14ac:dyDescent="0.25">
      <c r="A24" s="7">
        <v>414</v>
      </c>
      <c r="B24" s="6">
        <v>6186500</v>
      </c>
      <c r="C24" s="7" t="s">
        <v>186</v>
      </c>
      <c r="D24" s="30">
        <v>4690</v>
      </c>
      <c r="E24" s="18">
        <v>4780</v>
      </c>
      <c r="F24" s="18">
        <v>4730</v>
      </c>
      <c r="G24" s="26"/>
      <c r="H24" s="19">
        <v>0.76959999999999995</v>
      </c>
      <c r="I24" s="19">
        <v>0.83020000000000005</v>
      </c>
      <c r="J24" s="26"/>
      <c r="K24" s="30" t="s">
        <v>116</v>
      </c>
      <c r="L24" s="30" t="s">
        <v>117</v>
      </c>
      <c r="M24" s="30" t="s">
        <v>116</v>
      </c>
      <c r="N24" s="26"/>
      <c r="O24" s="19">
        <v>0.33929999999999999</v>
      </c>
      <c r="P24" s="19">
        <v>0.5</v>
      </c>
    </row>
    <row r="25" spans="1:16" x14ac:dyDescent="0.25">
      <c r="A25" s="7">
        <v>424</v>
      </c>
      <c r="B25" s="6">
        <v>6191500</v>
      </c>
      <c r="C25" s="7" t="s">
        <v>174</v>
      </c>
      <c r="D25" s="30">
        <v>18100</v>
      </c>
      <c r="E25" s="18">
        <v>17500</v>
      </c>
      <c r="F25" s="18">
        <v>17700</v>
      </c>
      <c r="G25" s="26"/>
      <c r="H25" s="19">
        <v>0.48110000000000003</v>
      </c>
      <c r="I25" s="19">
        <v>0.53100000000000003</v>
      </c>
      <c r="J25" s="26"/>
      <c r="K25" s="30" t="s">
        <v>59</v>
      </c>
      <c r="L25" s="30" t="s">
        <v>106</v>
      </c>
      <c r="M25" s="30" t="s">
        <v>52</v>
      </c>
      <c r="N25" s="26"/>
      <c r="O25" s="19">
        <v>8.9999999999999998E-4</v>
      </c>
      <c r="P25" s="19">
        <v>0.02</v>
      </c>
    </row>
    <row r="26" spans="1:16" x14ac:dyDescent="0.25">
      <c r="A26" s="7">
        <v>425</v>
      </c>
      <c r="B26" s="6">
        <v>6192500</v>
      </c>
      <c r="C26" s="7" t="s">
        <v>175</v>
      </c>
      <c r="D26" s="30">
        <v>20500</v>
      </c>
      <c r="E26" s="18">
        <v>20100</v>
      </c>
      <c r="F26" s="18">
        <v>20600</v>
      </c>
      <c r="G26" s="26"/>
      <c r="H26" s="19">
        <v>0.84489999999999998</v>
      </c>
      <c r="I26" s="19">
        <v>0.94610000000000005</v>
      </c>
      <c r="J26" s="26"/>
      <c r="K26" s="30" t="s">
        <v>118</v>
      </c>
      <c r="L26" s="30" t="s">
        <v>55</v>
      </c>
      <c r="M26" s="30" t="s">
        <v>50</v>
      </c>
      <c r="N26" s="26"/>
      <c r="O26" s="19">
        <v>7.7000000000000002E-3</v>
      </c>
      <c r="P26" s="19">
        <v>7.0000000000000007E-2</v>
      </c>
    </row>
    <row r="27" spans="1:16" x14ac:dyDescent="0.25">
      <c r="A27" s="7">
        <v>443</v>
      </c>
      <c r="B27" s="6">
        <v>6205000</v>
      </c>
      <c r="C27" s="7" t="s">
        <v>176</v>
      </c>
      <c r="D27" s="30">
        <v>6905</v>
      </c>
      <c r="E27" s="18">
        <v>6250</v>
      </c>
      <c r="F27" s="18">
        <v>6470</v>
      </c>
      <c r="G27" s="26"/>
      <c r="H27" s="19">
        <v>0.2641</v>
      </c>
      <c r="I27" s="19">
        <v>0.48599999999999999</v>
      </c>
      <c r="J27" s="26"/>
      <c r="K27" s="30" t="s">
        <v>102</v>
      </c>
      <c r="L27" s="30" t="s">
        <v>59</v>
      </c>
      <c r="M27" s="30" t="s">
        <v>59</v>
      </c>
      <c r="N27" s="26"/>
      <c r="O27" s="19">
        <v>0.4677</v>
      </c>
      <c r="P27" s="19">
        <v>0.73</v>
      </c>
    </row>
    <row r="28" spans="1:16" x14ac:dyDescent="0.25">
      <c r="A28" s="7">
        <v>445</v>
      </c>
      <c r="B28" s="6">
        <v>6207500</v>
      </c>
      <c r="C28" s="7" t="s">
        <v>177</v>
      </c>
      <c r="D28" s="30">
        <v>7820</v>
      </c>
      <c r="E28" s="18">
        <v>7470</v>
      </c>
      <c r="F28" s="18">
        <v>7780</v>
      </c>
      <c r="G28" s="26"/>
      <c r="H28" s="19">
        <v>0.85370000000000001</v>
      </c>
      <c r="I28" s="19">
        <v>0.83720000000000006</v>
      </c>
      <c r="J28" s="26"/>
      <c r="K28" s="30" t="s">
        <v>95</v>
      </c>
      <c r="L28" s="30" t="s">
        <v>49</v>
      </c>
      <c r="M28" s="30" t="s">
        <v>119</v>
      </c>
      <c r="N28" s="26"/>
      <c r="O28" s="19">
        <v>3.2899999999999999E-2</v>
      </c>
      <c r="P28" s="19">
        <v>0.14000000000000001</v>
      </c>
    </row>
    <row r="29" spans="1:16" x14ac:dyDescent="0.25">
      <c r="A29" s="7">
        <v>448</v>
      </c>
      <c r="B29" s="6">
        <v>6208500</v>
      </c>
      <c r="C29" s="7" t="s">
        <v>178</v>
      </c>
      <c r="D29" s="30">
        <v>7900</v>
      </c>
      <c r="E29" s="18">
        <v>7440</v>
      </c>
      <c r="F29" s="18">
        <v>7890</v>
      </c>
      <c r="G29" s="26"/>
      <c r="H29" s="19">
        <v>0.42499999999999999</v>
      </c>
      <c r="I29" s="19">
        <v>0.43419999999999997</v>
      </c>
      <c r="J29" s="26"/>
      <c r="K29" s="30" t="s">
        <v>57</v>
      </c>
      <c r="L29" s="30" t="s">
        <v>50</v>
      </c>
      <c r="M29" s="30" t="s">
        <v>43</v>
      </c>
      <c r="N29" s="26"/>
      <c r="O29" s="19">
        <v>6.9099999999999995E-2</v>
      </c>
      <c r="P29" s="19">
        <v>0.15</v>
      </c>
    </row>
    <row r="30" spans="1:16" x14ac:dyDescent="0.25">
      <c r="A30" s="7">
        <v>458</v>
      </c>
      <c r="B30" s="6">
        <v>6214500</v>
      </c>
      <c r="C30" s="7" t="s">
        <v>179</v>
      </c>
      <c r="D30" s="30">
        <v>41400</v>
      </c>
      <c r="E30" s="18">
        <v>37600</v>
      </c>
      <c r="F30" s="18">
        <v>39400</v>
      </c>
      <c r="G30" s="26"/>
      <c r="H30" s="19">
        <v>0.50800000000000001</v>
      </c>
      <c r="I30" s="19">
        <v>0.70840000000000003</v>
      </c>
      <c r="J30" s="26"/>
      <c r="K30" s="30" t="s">
        <v>57</v>
      </c>
      <c r="L30" s="30" t="s">
        <v>96</v>
      </c>
      <c r="M30" s="30" t="s">
        <v>119</v>
      </c>
      <c r="N30" s="26"/>
      <c r="O30" s="19">
        <v>8.2500000000000004E-2</v>
      </c>
      <c r="P30" s="19">
        <v>0.22</v>
      </c>
    </row>
    <row r="31" spans="1:16" x14ac:dyDescent="0.25">
      <c r="A31" s="15">
        <v>542</v>
      </c>
      <c r="B31" s="14">
        <v>6324500</v>
      </c>
      <c r="C31" s="15" t="s">
        <v>180</v>
      </c>
      <c r="D31" s="29">
        <v>7200</v>
      </c>
      <c r="E31" s="20">
        <v>3730</v>
      </c>
      <c r="F31" s="20">
        <v>5730</v>
      </c>
      <c r="G31" s="25"/>
      <c r="H31" s="21">
        <v>0</v>
      </c>
      <c r="I31" s="21">
        <v>2.3E-3</v>
      </c>
      <c r="J31" s="25"/>
      <c r="K31" s="29" t="s">
        <v>49</v>
      </c>
      <c r="L31" s="54" t="s">
        <v>53</v>
      </c>
      <c r="M31" s="54" t="s">
        <v>46</v>
      </c>
      <c r="N31" s="25"/>
      <c r="O31" s="21">
        <v>0.7359</v>
      </c>
      <c r="P31" s="21">
        <v>0.75</v>
      </c>
    </row>
    <row r="32" spans="1:16" s="5" customFormat="1" ht="12.75" customHeight="1" x14ac:dyDescent="0.25">
      <c r="A32" s="129" t="s">
        <v>138</v>
      </c>
      <c r="B32" s="129"/>
      <c r="C32" s="129"/>
      <c r="D32" s="129"/>
      <c r="E32" s="129"/>
      <c r="F32" s="129"/>
      <c r="G32" s="129"/>
      <c r="H32" s="129"/>
      <c r="I32" s="129"/>
      <c r="J32" s="129"/>
      <c r="K32" s="129"/>
      <c r="L32" s="129"/>
      <c r="M32" s="129"/>
      <c r="N32" s="129"/>
      <c r="O32" s="129"/>
      <c r="P32" s="129"/>
    </row>
    <row r="33" spans="1:16" x14ac:dyDescent="0.25">
      <c r="A33" s="7">
        <v>665</v>
      </c>
      <c r="B33" s="6">
        <v>12340500</v>
      </c>
      <c r="C33" s="7" t="s">
        <v>181</v>
      </c>
      <c r="D33" s="30">
        <v>15500</v>
      </c>
      <c r="E33" s="18">
        <v>13400</v>
      </c>
      <c r="F33" s="18">
        <v>14200</v>
      </c>
      <c r="G33" s="26"/>
      <c r="H33" s="19">
        <v>0.1221</v>
      </c>
      <c r="I33" s="19">
        <v>0.27060000000000001</v>
      </c>
      <c r="J33" s="26"/>
      <c r="K33" s="31" t="s">
        <v>63</v>
      </c>
      <c r="L33" s="31" t="s">
        <v>104</v>
      </c>
      <c r="M33" s="31" t="s">
        <v>63</v>
      </c>
      <c r="N33" s="26"/>
      <c r="O33" s="19">
        <v>0.73340000000000005</v>
      </c>
      <c r="P33" s="19">
        <v>0.87</v>
      </c>
    </row>
    <row r="34" spans="1:16" x14ac:dyDescent="0.25">
      <c r="A34" s="7">
        <v>688</v>
      </c>
      <c r="B34" s="6">
        <v>12353000</v>
      </c>
      <c r="C34" s="7" t="s">
        <v>182</v>
      </c>
      <c r="D34" s="30">
        <v>30500</v>
      </c>
      <c r="E34" s="18">
        <v>27200</v>
      </c>
      <c r="F34" s="18">
        <v>28000</v>
      </c>
      <c r="G34" s="26"/>
      <c r="H34" s="19">
        <v>0.27479999999999999</v>
      </c>
      <c r="I34" s="19">
        <v>0.47510000000000002</v>
      </c>
      <c r="J34" s="26"/>
      <c r="K34" s="30" t="s">
        <v>120</v>
      </c>
      <c r="L34" s="30" t="s">
        <v>40</v>
      </c>
      <c r="M34" s="30" t="s">
        <v>69</v>
      </c>
      <c r="N34" s="26"/>
      <c r="O34" s="19">
        <v>0.66339999999999999</v>
      </c>
      <c r="P34" s="19">
        <v>0.78</v>
      </c>
    </row>
    <row r="35" spans="1:16" x14ac:dyDescent="0.25">
      <c r="A35" s="7">
        <v>697</v>
      </c>
      <c r="B35" s="6">
        <v>12354500</v>
      </c>
      <c r="C35" s="7" t="s">
        <v>183</v>
      </c>
      <c r="D35" s="30">
        <v>37400</v>
      </c>
      <c r="E35" s="18">
        <v>34400</v>
      </c>
      <c r="F35" s="18">
        <v>36100</v>
      </c>
      <c r="G35" s="26"/>
      <c r="H35" s="19">
        <v>0.15890000000000001</v>
      </c>
      <c r="I35" s="19">
        <v>0.2414</v>
      </c>
      <c r="J35" s="26"/>
      <c r="K35" s="30" t="s">
        <v>69</v>
      </c>
      <c r="L35" s="30" t="s">
        <v>69</v>
      </c>
      <c r="M35" s="30" t="s">
        <v>69</v>
      </c>
      <c r="N35" s="26"/>
      <c r="O35" s="19">
        <v>0.48380000000000001</v>
      </c>
      <c r="P35" s="19">
        <v>0.38</v>
      </c>
    </row>
    <row r="36" spans="1:16" x14ac:dyDescent="0.25">
      <c r="A36" s="7">
        <v>698</v>
      </c>
      <c r="B36" s="6">
        <v>12355000</v>
      </c>
      <c r="C36" s="7" t="s">
        <v>9</v>
      </c>
      <c r="D36" s="30">
        <v>7960</v>
      </c>
      <c r="E36" s="18">
        <v>6710</v>
      </c>
      <c r="F36" s="18">
        <v>7170</v>
      </c>
      <c r="G36" s="26"/>
      <c r="H36" s="19">
        <v>0.17319999999999999</v>
      </c>
      <c r="I36" s="19">
        <v>0.32769999999999999</v>
      </c>
      <c r="J36" s="26"/>
      <c r="K36" s="30" t="s">
        <v>63</v>
      </c>
      <c r="L36" s="30" t="s">
        <v>104</v>
      </c>
      <c r="M36" s="30" t="s">
        <v>63</v>
      </c>
      <c r="N36" s="26"/>
      <c r="O36" s="19">
        <v>0.5111</v>
      </c>
      <c r="P36" s="19">
        <v>0.66</v>
      </c>
    </row>
    <row r="37" spans="1:16" x14ac:dyDescent="0.25">
      <c r="A37" s="7">
        <v>700</v>
      </c>
      <c r="B37" s="6">
        <v>12355500</v>
      </c>
      <c r="C37" s="7" t="s">
        <v>184</v>
      </c>
      <c r="D37" s="30">
        <v>20400</v>
      </c>
      <c r="E37" s="18">
        <v>18600</v>
      </c>
      <c r="F37" s="18">
        <v>19200</v>
      </c>
      <c r="G37" s="26"/>
      <c r="H37" s="19">
        <v>0.1547</v>
      </c>
      <c r="I37" s="19">
        <v>0.40289999999999998</v>
      </c>
      <c r="J37" s="26"/>
      <c r="K37" s="30" t="s">
        <v>120</v>
      </c>
      <c r="L37" s="30" t="s">
        <v>90</v>
      </c>
      <c r="M37" s="30" t="s">
        <v>120</v>
      </c>
      <c r="N37" s="26"/>
      <c r="O37" s="19">
        <v>1</v>
      </c>
      <c r="P37" s="19">
        <v>0.7</v>
      </c>
    </row>
    <row r="38" spans="1:16" x14ac:dyDescent="0.25">
      <c r="A38" s="15">
        <v>728</v>
      </c>
      <c r="B38" s="14">
        <v>12370000</v>
      </c>
      <c r="C38" s="15" t="s">
        <v>185</v>
      </c>
      <c r="D38" s="29">
        <v>5130</v>
      </c>
      <c r="E38" s="20">
        <v>4820</v>
      </c>
      <c r="F38" s="20">
        <v>5020</v>
      </c>
      <c r="G38" s="25"/>
      <c r="H38" s="21">
        <v>0.28739999999999999</v>
      </c>
      <c r="I38" s="21">
        <v>0.33750000000000002</v>
      </c>
      <c r="J38" s="25"/>
      <c r="K38" s="29" t="s">
        <v>53</v>
      </c>
      <c r="L38" s="54" t="s">
        <v>106</v>
      </c>
      <c r="M38" s="54" t="s">
        <v>44</v>
      </c>
      <c r="N38" s="25"/>
      <c r="O38" s="21">
        <v>0.54490000000000005</v>
      </c>
      <c r="P38" s="21">
        <v>0.62</v>
      </c>
    </row>
    <row r="39" spans="1:16" x14ac:dyDescent="0.25">
      <c r="A39" s="130" t="s">
        <v>192</v>
      </c>
      <c r="B39" s="131"/>
      <c r="C39" s="131"/>
      <c r="D39" s="131"/>
      <c r="E39" s="131"/>
      <c r="F39" s="131"/>
      <c r="G39" s="131"/>
      <c r="H39" s="131"/>
      <c r="I39" s="131"/>
      <c r="J39" s="131"/>
      <c r="K39" s="131"/>
      <c r="L39" s="131"/>
      <c r="M39" s="131"/>
      <c r="N39" s="131"/>
      <c r="O39" s="131"/>
      <c r="P39" s="131"/>
    </row>
  </sheetData>
  <mergeCells count="21">
    <mergeCell ref="A1:P1"/>
    <mergeCell ref="A2:P2"/>
    <mergeCell ref="D3:I3"/>
    <mergeCell ref="K3:P3"/>
    <mergeCell ref="D4:F4"/>
    <mergeCell ref="H4:I4"/>
    <mergeCell ref="K4:M4"/>
    <mergeCell ref="O4:P4"/>
    <mergeCell ref="A4:A5"/>
    <mergeCell ref="B4:B5"/>
    <mergeCell ref="C4:C5"/>
    <mergeCell ref="A6:P6"/>
    <mergeCell ref="A9:P9"/>
    <mergeCell ref="A10:O10"/>
    <mergeCell ref="A14:O14"/>
    <mergeCell ref="A17:O17"/>
    <mergeCell ref="A19:O19"/>
    <mergeCell ref="A21:O21"/>
    <mergeCell ref="A23:O23"/>
    <mergeCell ref="A32:P32"/>
    <mergeCell ref="A39:P39"/>
  </mergeCells>
  <conditionalFormatting sqref="I7 I20 I22 H33:I38 O33:O38 H11:I13 O11:O13 H15:I16 O15:O16 H24:I26 O24:O26 O28 H28:I28 H30:I31 O30:O31">
    <cfRule type="cellIs" dxfId="12" priority="13" operator="lessThan">
      <formula>0.05</formula>
    </cfRule>
  </conditionalFormatting>
  <conditionalFormatting sqref="H7 H20 H22">
    <cfRule type="cellIs" dxfId="11" priority="12" operator="lessThan">
      <formula>0.05</formula>
    </cfRule>
  </conditionalFormatting>
  <conditionalFormatting sqref="O7:O8 O20 O22">
    <cfRule type="cellIs" dxfId="10" priority="11" operator="lessThan">
      <formula>0.05</formula>
    </cfRule>
  </conditionalFormatting>
  <conditionalFormatting sqref="H29:I29 O29">
    <cfRule type="cellIs" dxfId="9" priority="10" operator="lessThan">
      <formula>0.05</formula>
    </cfRule>
  </conditionalFormatting>
  <conditionalFormatting sqref="H27:I27 O27">
    <cfRule type="cellIs" dxfId="8" priority="9" operator="lessThan">
      <formula>0.05</formula>
    </cfRule>
  </conditionalFormatting>
  <conditionalFormatting sqref="H18:I18 O18">
    <cfRule type="cellIs" dxfId="7" priority="8" operator="lessThan">
      <formula>0.05</formula>
    </cfRule>
  </conditionalFormatting>
  <conditionalFormatting sqref="I8">
    <cfRule type="cellIs" dxfId="6" priority="7" operator="lessThan">
      <formula>0.05</formula>
    </cfRule>
  </conditionalFormatting>
  <conditionalFormatting sqref="H8">
    <cfRule type="cellIs" dxfId="5" priority="6" operator="lessThan">
      <formula>0.05</formula>
    </cfRule>
  </conditionalFormatting>
  <conditionalFormatting sqref="P7 P20 P22 P33:P38 P11:P13 P15:P16 P24:P26 P28 P30:P31">
    <cfRule type="cellIs" dxfId="4" priority="5" operator="lessThan">
      <formula>0.05</formula>
    </cfRule>
  </conditionalFormatting>
  <conditionalFormatting sqref="P29">
    <cfRule type="cellIs" dxfId="3" priority="4" operator="lessThan">
      <formula>0.05</formula>
    </cfRule>
  </conditionalFormatting>
  <conditionalFormatting sqref="P27">
    <cfRule type="cellIs" dxfId="2" priority="3" operator="lessThan">
      <formula>0.05</formula>
    </cfRule>
  </conditionalFormatting>
  <conditionalFormatting sqref="P18">
    <cfRule type="cellIs" dxfId="1" priority="2" operator="lessThan">
      <formula>0.05</formula>
    </cfRule>
  </conditionalFormatting>
  <conditionalFormatting sqref="P8">
    <cfRule type="cellIs" dxfId="0" priority="1" operator="lessThan">
      <formula>0.05</formula>
    </cfRule>
  </conditionalFormatting>
  <pageMargins left="0.7" right="0.7" top="0.75" bottom="0.75" header="0.3" footer="0.3"/>
  <pageSetup scale="7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Y14"/>
  <sheetViews>
    <sheetView zoomScaleNormal="100" workbookViewId="0">
      <pane xSplit="4" ySplit="4" topLeftCell="E5" activePane="bottomRight" state="frozen"/>
      <selection pane="topRight" activeCell="E1" sqref="E1"/>
      <selection pane="bottomLeft" activeCell="A5" sqref="A5"/>
      <selection pane="bottomRight" sqref="A1:Y1"/>
    </sheetView>
  </sheetViews>
  <sheetFormatPr defaultColWidth="6.7109375" defaultRowHeight="11.25" x14ac:dyDescent="0.2"/>
  <cols>
    <col min="1" max="1" width="6.85546875" style="72" bestFit="1" customWidth="1"/>
    <col min="2" max="2" width="9.42578125" style="73" customWidth="1"/>
    <col min="3" max="3" width="27.42578125" style="74" customWidth="1"/>
    <col min="4" max="4" width="7.85546875" style="75" bestFit="1" customWidth="1"/>
    <col min="5" max="5" width="10.42578125" style="76" customWidth="1"/>
    <col min="6" max="6" width="21.28515625" style="76" customWidth="1"/>
    <col min="7" max="7" width="10.5703125" style="77" customWidth="1"/>
    <col min="8" max="8" width="7.7109375" style="72" bestFit="1" customWidth="1"/>
    <col min="9" max="9" width="6.85546875" style="72" bestFit="1" customWidth="1"/>
    <col min="10" max="10" width="9.5703125" style="77" bestFit="1" customWidth="1"/>
    <col min="11" max="11" width="6.85546875" style="72" bestFit="1" customWidth="1"/>
    <col min="12" max="12" width="9" style="72" customWidth="1"/>
    <col min="13" max="13" width="1.7109375" style="72" customWidth="1"/>
    <col min="14" max="14" width="9.5703125" style="72" customWidth="1"/>
    <col min="15" max="15" width="9.5703125" style="78" customWidth="1"/>
    <col min="16" max="16" width="12.140625" style="72" customWidth="1"/>
    <col min="17" max="17" width="1.7109375" style="72" customWidth="1"/>
    <col min="18" max="19" width="9" style="72" customWidth="1"/>
    <col min="20" max="20" width="9.140625" style="72" customWidth="1"/>
    <col min="21" max="21" width="8.42578125" style="72" customWidth="1"/>
    <col min="22" max="22" width="12.140625" style="72" customWidth="1"/>
    <col min="23" max="23" width="7.7109375" style="72" customWidth="1"/>
    <col min="24" max="25" width="6.85546875" style="72" bestFit="1" customWidth="1"/>
    <col min="26" max="16384" width="6.7109375" style="72"/>
  </cols>
  <sheetData>
    <row r="1" spans="1:25" s="58" customFormat="1" ht="13.5" x14ac:dyDescent="0.25">
      <c r="A1" s="146" t="s">
        <v>214</v>
      </c>
      <c r="B1" s="147"/>
      <c r="C1" s="147"/>
      <c r="D1" s="147"/>
      <c r="E1" s="147"/>
      <c r="F1" s="147"/>
      <c r="G1" s="147"/>
      <c r="H1" s="147"/>
      <c r="I1" s="147"/>
      <c r="J1" s="147"/>
      <c r="K1" s="147"/>
      <c r="L1" s="147"/>
      <c r="M1" s="147"/>
      <c r="N1" s="147"/>
      <c r="O1" s="147"/>
      <c r="P1" s="147"/>
      <c r="Q1" s="147"/>
      <c r="R1" s="147"/>
      <c r="S1" s="147"/>
      <c r="T1" s="147"/>
      <c r="U1" s="147"/>
      <c r="V1" s="147"/>
      <c r="W1" s="147"/>
      <c r="X1" s="147"/>
      <c r="Y1" s="147"/>
    </row>
    <row r="2" spans="1:25" s="58" customFormat="1" ht="12.75" x14ac:dyDescent="0.25">
      <c r="A2" s="148" t="s">
        <v>187</v>
      </c>
      <c r="B2" s="148"/>
      <c r="C2" s="148"/>
      <c r="D2" s="148"/>
      <c r="E2" s="148"/>
      <c r="F2" s="148"/>
      <c r="G2" s="148"/>
      <c r="H2" s="148"/>
      <c r="I2" s="148"/>
      <c r="J2" s="148"/>
      <c r="K2" s="148"/>
      <c r="L2" s="148"/>
      <c r="M2" s="148"/>
      <c r="N2" s="148"/>
      <c r="O2" s="148"/>
      <c r="P2" s="148"/>
      <c r="Q2" s="148"/>
      <c r="R2" s="148"/>
      <c r="S2" s="148"/>
      <c r="T2" s="148"/>
      <c r="U2" s="148"/>
      <c r="V2" s="148"/>
      <c r="W2" s="148"/>
      <c r="X2" s="148"/>
      <c r="Y2" s="148"/>
    </row>
    <row r="3" spans="1:25" s="59" customFormat="1" ht="15" customHeight="1" x14ac:dyDescent="0.25">
      <c r="A3" s="135" t="s">
        <v>0</v>
      </c>
      <c r="B3" s="137" t="s">
        <v>208</v>
      </c>
      <c r="C3" s="139" t="s">
        <v>1</v>
      </c>
      <c r="D3" s="141" t="s">
        <v>194</v>
      </c>
      <c r="E3" s="143" t="s">
        <v>146</v>
      </c>
      <c r="F3" s="135" t="s">
        <v>147</v>
      </c>
      <c r="G3" s="135" t="s">
        <v>148</v>
      </c>
      <c r="H3" s="140" t="s">
        <v>143</v>
      </c>
      <c r="I3" s="140"/>
      <c r="J3" s="140"/>
      <c r="K3" s="140"/>
      <c r="L3" s="140"/>
      <c r="M3" s="110"/>
      <c r="N3" s="140" t="s">
        <v>144</v>
      </c>
      <c r="O3" s="140"/>
      <c r="P3" s="140"/>
      <c r="Q3" s="110"/>
      <c r="R3" s="140" t="s">
        <v>145</v>
      </c>
      <c r="S3" s="140"/>
      <c r="T3" s="140"/>
      <c r="U3" s="140"/>
      <c r="V3" s="140"/>
      <c r="W3" s="140"/>
      <c r="X3" s="140"/>
      <c r="Y3" s="140"/>
    </row>
    <row r="4" spans="1:25" s="60" customFormat="1" ht="76.5" x14ac:dyDescent="0.25">
      <c r="A4" s="136"/>
      <c r="B4" s="138"/>
      <c r="C4" s="140"/>
      <c r="D4" s="142"/>
      <c r="E4" s="144"/>
      <c r="F4" s="136"/>
      <c r="G4" s="136"/>
      <c r="H4" s="111" t="s">
        <v>149</v>
      </c>
      <c r="I4" s="111" t="s">
        <v>150</v>
      </c>
      <c r="J4" s="112" t="s">
        <v>151</v>
      </c>
      <c r="K4" s="111" t="s">
        <v>152</v>
      </c>
      <c r="L4" s="111" t="s">
        <v>153</v>
      </c>
      <c r="M4" s="112"/>
      <c r="N4" s="112" t="s">
        <v>195</v>
      </c>
      <c r="O4" s="112" t="s">
        <v>154</v>
      </c>
      <c r="P4" s="113" t="s">
        <v>155</v>
      </c>
      <c r="Q4" s="112"/>
      <c r="R4" s="112" t="s">
        <v>198</v>
      </c>
      <c r="S4" s="112" t="s">
        <v>156</v>
      </c>
      <c r="T4" s="112" t="s">
        <v>197</v>
      </c>
      <c r="U4" s="112" t="s">
        <v>196</v>
      </c>
      <c r="V4" s="113" t="s">
        <v>157</v>
      </c>
      <c r="W4" s="112" t="s">
        <v>199</v>
      </c>
      <c r="X4" s="112" t="s">
        <v>200</v>
      </c>
      <c r="Y4" s="112" t="s">
        <v>201</v>
      </c>
    </row>
    <row r="5" spans="1:25" s="65" customFormat="1" x14ac:dyDescent="0.2">
      <c r="A5" s="149">
        <v>386</v>
      </c>
      <c r="B5" s="151">
        <v>6178000</v>
      </c>
      <c r="C5" s="153" t="s">
        <v>8</v>
      </c>
      <c r="D5" s="155">
        <v>358</v>
      </c>
      <c r="E5" s="61">
        <v>80</v>
      </c>
      <c r="F5" s="80" t="s">
        <v>37</v>
      </c>
      <c r="G5" s="61" t="s">
        <v>158</v>
      </c>
      <c r="H5" s="85">
        <v>2.8170000000000002</v>
      </c>
      <c r="I5" s="85">
        <v>0.504</v>
      </c>
      <c r="J5" s="61" t="s">
        <v>159</v>
      </c>
      <c r="K5" s="85">
        <v>-0.251</v>
      </c>
      <c r="L5" s="85">
        <v>-0.4</v>
      </c>
      <c r="M5" s="86"/>
      <c r="N5" s="81">
        <v>160</v>
      </c>
      <c r="O5" s="87" t="s">
        <v>160</v>
      </c>
      <c r="P5" s="88">
        <v>10</v>
      </c>
      <c r="Q5" s="86"/>
      <c r="R5" s="89">
        <v>31385.200000000001</v>
      </c>
      <c r="S5" s="87" t="s">
        <v>161</v>
      </c>
      <c r="T5" s="88" t="s">
        <v>139</v>
      </c>
      <c r="U5" s="88">
        <v>0</v>
      </c>
      <c r="V5" s="88">
        <v>0</v>
      </c>
      <c r="W5" s="88" t="s">
        <v>139</v>
      </c>
      <c r="X5" s="88" t="s">
        <v>139</v>
      </c>
      <c r="Y5" s="88" t="s">
        <v>139</v>
      </c>
    </row>
    <row r="6" spans="1:25" s="65" customFormat="1" x14ac:dyDescent="0.2">
      <c r="A6" s="150" t="e">
        <v>#N/A</v>
      </c>
      <c r="B6" s="152"/>
      <c r="C6" s="154"/>
      <c r="D6" s="156"/>
      <c r="E6" s="63">
        <v>33</v>
      </c>
      <c r="F6" s="62" t="s">
        <v>24</v>
      </c>
      <c r="G6" s="63" t="s">
        <v>139</v>
      </c>
      <c r="H6" s="64">
        <v>2.581</v>
      </c>
      <c r="I6" s="64">
        <v>0.65400000000000003</v>
      </c>
      <c r="J6" s="63" t="s">
        <v>159</v>
      </c>
      <c r="K6" s="64">
        <v>-0.436</v>
      </c>
      <c r="L6" s="64">
        <v>-0.4</v>
      </c>
      <c r="N6" s="70">
        <v>7.6</v>
      </c>
      <c r="O6" s="67" t="s">
        <v>161</v>
      </c>
      <c r="P6" s="68">
        <v>10</v>
      </c>
      <c r="R6" s="69">
        <v>19174</v>
      </c>
      <c r="S6" s="67" t="s">
        <v>161</v>
      </c>
      <c r="T6" s="68" t="s">
        <v>139</v>
      </c>
      <c r="U6" s="68">
        <v>0</v>
      </c>
      <c r="V6" s="68">
        <v>0</v>
      </c>
      <c r="W6" s="68" t="s">
        <v>139</v>
      </c>
      <c r="X6" s="68" t="s">
        <v>139</v>
      </c>
      <c r="Y6" s="68" t="s">
        <v>139</v>
      </c>
    </row>
    <row r="7" spans="1:25" s="65" customFormat="1" x14ac:dyDescent="0.2">
      <c r="A7" s="150">
        <v>542</v>
      </c>
      <c r="B7" s="152">
        <v>6324500</v>
      </c>
      <c r="C7" s="154" t="s">
        <v>180</v>
      </c>
      <c r="D7" s="160">
        <v>8029</v>
      </c>
      <c r="E7" s="63">
        <v>82</v>
      </c>
      <c r="F7" s="62" t="s">
        <v>38</v>
      </c>
      <c r="G7" s="63" t="s">
        <v>139</v>
      </c>
      <c r="H7" s="64">
        <v>3.7429999999999999</v>
      </c>
      <c r="I7" s="64">
        <v>0.34300000000000003</v>
      </c>
      <c r="J7" s="63" t="s">
        <v>159</v>
      </c>
      <c r="K7" s="64">
        <v>-0.32400000000000001</v>
      </c>
      <c r="L7" s="64">
        <v>-5.0000000000000001E-3</v>
      </c>
      <c r="N7" s="69">
        <v>615.79999999999995</v>
      </c>
      <c r="O7" s="67" t="s">
        <v>161</v>
      </c>
      <c r="P7" s="68">
        <v>0</v>
      </c>
      <c r="R7" s="66">
        <v>33000</v>
      </c>
      <c r="S7" s="67" t="s">
        <v>160</v>
      </c>
      <c r="T7" s="68">
        <v>1978</v>
      </c>
      <c r="U7" s="68">
        <v>1</v>
      </c>
      <c r="V7" s="68">
        <v>1</v>
      </c>
      <c r="W7" s="68">
        <v>93</v>
      </c>
      <c r="X7" s="68">
        <v>1919</v>
      </c>
      <c r="Y7" s="68">
        <v>2011</v>
      </c>
    </row>
    <row r="8" spans="1:25" s="65" customFormat="1" x14ac:dyDescent="0.2">
      <c r="A8" s="157" t="e">
        <v>#N/A</v>
      </c>
      <c r="B8" s="158"/>
      <c r="C8" s="159"/>
      <c r="D8" s="161"/>
      <c r="E8" s="71">
        <v>33</v>
      </c>
      <c r="F8" s="82" t="s">
        <v>24</v>
      </c>
      <c r="G8" s="71" t="s">
        <v>139</v>
      </c>
      <c r="H8" s="90">
        <v>3.54</v>
      </c>
      <c r="I8" s="90">
        <v>0.29499999999999998</v>
      </c>
      <c r="J8" s="71" t="s">
        <v>159</v>
      </c>
      <c r="K8" s="90">
        <v>-0.216</v>
      </c>
      <c r="L8" s="90">
        <v>-5.0000000000000001E-3</v>
      </c>
      <c r="M8" s="91"/>
      <c r="N8" s="92">
        <v>591.9</v>
      </c>
      <c r="O8" s="93" t="s">
        <v>161</v>
      </c>
      <c r="P8" s="94">
        <v>0</v>
      </c>
      <c r="Q8" s="91"/>
      <c r="R8" s="95">
        <v>20348.5</v>
      </c>
      <c r="S8" s="93" t="s">
        <v>161</v>
      </c>
      <c r="T8" s="94" t="s">
        <v>139</v>
      </c>
      <c r="U8" s="94">
        <v>0</v>
      </c>
      <c r="V8" s="94">
        <v>0</v>
      </c>
      <c r="W8" s="94" t="s">
        <v>139</v>
      </c>
      <c r="X8" s="94" t="s">
        <v>139</v>
      </c>
      <c r="Y8" s="94" t="s">
        <v>139</v>
      </c>
    </row>
    <row r="9" spans="1:25" ht="33" customHeight="1" x14ac:dyDescent="0.2">
      <c r="A9" s="145" t="s">
        <v>190</v>
      </c>
      <c r="B9" s="145"/>
      <c r="C9" s="145"/>
      <c r="D9" s="145"/>
      <c r="E9" s="145"/>
      <c r="F9" s="145"/>
      <c r="G9" s="145"/>
      <c r="H9" s="145"/>
      <c r="I9" s="145"/>
      <c r="J9" s="145"/>
      <c r="K9" s="145"/>
      <c r="L9" s="145"/>
      <c r="M9" s="145"/>
      <c r="N9" s="145"/>
      <c r="O9" s="145"/>
      <c r="P9" s="145"/>
      <c r="Q9" s="145"/>
      <c r="R9" s="145"/>
      <c r="S9" s="145"/>
      <c r="T9" s="145"/>
      <c r="U9" s="145"/>
      <c r="V9" s="145"/>
      <c r="W9" s="145"/>
      <c r="X9" s="145"/>
      <c r="Y9" s="145"/>
    </row>
    <row r="10" spans="1:25" ht="33" customHeight="1" x14ac:dyDescent="0.2">
      <c r="A10" s="145" t="s">
        <v>191</v>
      </c>
      <c r="B10" s="145"/>
      <c r="C10" s="145"/>
      <c r="D10" s="145"/>
      <c r="E10" s="145"/>
      <c r="F10" s="145"/>
      <c r="G10" s="145"/>
      <c r="H10" s="145"/>
      <c r="I10" s="145"/>
      <c r="J10" s="145"/>
      <c r="K10" s="145"/>
      <c r="L10" s="145"/>
      <c r="M10" s="145"/>
      <c r="N10" s="145"/>
      <c r="O10" s="145"/>
      <c r="P10" s="145"/>
      <c r="Q10" s="145"/>
      <c r="R10" s="145"/>
      <c r="S10" s="145"/>
      <c r="T10" s="145"/>
      <c r="U10" s="145"/>
      <c r="V10" s="145"/>
      <c r="W10" s="145"/>
      <c r="X10" s="145"/>
      <c r="Y10" s="145"/>
    </row>
    <row r="13" spans="1:25" x14ac:dyDescent="0.2">
      <c r="J13" s="72"/>
    </row>
    <row r="14" spans="1:25" x14ac:dyDescent="0.2">
      <c r="O14" s="64"/>
    </row>
  </sheetData>
  <mergeCells count="22">
    <mergeCell ref="A10:Y10"/>
    <mergeCell ref="A1:Y1"/>
    <mergeCell ref="A2:Y2"/>
    <mergeCell ref="H3:L3"/>
    <mergeCell ref="N3:P3"/>
    <mergeCell ref="R3:Y3"/>
    <mergeCell ref="A5:A6"/>
    <mergeCell ref="B5:B6"/>
    <mergeCell ref="C5:C6"/>
    <mergeCell ref="D5:D6"/>
    <mergeCell ref="A7:A8"/>
    <mergeCell ref="B7:B8"/>
    <mergeCell ref="C7:C8"/>
    <mergeCell ref="D7:D8"/>
    <mergeCell ref="A9:Y9"/>
    <mergeCell ref="A3:A4"/>
    <mergeCell ref="G3:G4"/>
    <mergeCell ref="B3:B4"/>
    <mergeCell ref="C3:C4"/>
    <mergeCell ref="D3:D4"/>
    <mergeCell ref="E3:E4"/>
    <mergeCell ref="F3:F4"/>
  </mergeCells>
  <pageMargins left="0.75" right="0.75" top="1" bottom="1" header="0.5" footer="0.5"/>
  <pageSetup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Q16"/>
  <sheetViews>
    <sheetView tabSelected="1" zoomScaleNormal="100" workbookViewId="0">
      <pane xSplit="6" ySplit="4" topLeftCell="G5" activePane="bottomRight" state="frozen"/>
      <selection pane="topRight" activeCell="G1" sqref="G1"/>
      <selection pane="bottomLeft" activeCell="A5" sqref="A5"/>
      <selection pane="bottomRight" activeCell="A2" sqref="A2:Q2"/>
    </sheetView>
  </sheetViews>
  <sheetFormatPr defaultColWidth="6.7109375" defaultRowHeight="11.25" x14ac:dyDescent="0.2"/>
  <cols>
    <col min="1" max="1" width="6.85546875" style="72" bestFit="1" customWidth="1"/>
    <col min="2" max="2" width="9.42578125" style="73" customWidth="1"/>
    <col min="3" max="3" width="27.140625" style="74" bestFit="1" customWidth="1"/>
    <col min="4" max="4" width="7.85546875" style="84" bestFit="1" customWidth="1"/>
    <col min="5" max="5" width="10.42578125" style="76" customWidth="1"/>
    <col min="6" max="6" width="20.85546875" style="76" customWidth="1"/>
    <col min="7" max="7" width="24" style="76" bestFit="1" customWidth="1"/>
    <col min="8" max="17" width="7.85546875" style="72" customWidth="1"/>
    <col min="18" max="16384" width="6.7109375" style="72"/>
  </cols>
  <sheetData>
    <row r="1" spans="1:17" s="79" customFormat="1" ht="13.5" x14ac:dyDescent="0.25">
      <c r="A1" s="167" t="s">
        <v>206</v>
      </c>
      <c r="B1" s="167"/>
      <c r="C1" s="167"/>
      <c r="D1" s="167"/>
      <c r="E1" s="167"/>
      <c r="F1" s="167"/>
      <c r="G1" s="167"/>
      <c r="H1" s="167"/>
      <c r="I1" s="167"/>
      <c r="J1" s="167"/>
      <c r="K1" s="167"/>
      <c r="L1" s="167"/>
      <c r="M1" s="167"/>
      <c r="N1" s="167"/>
      <c r="O1" s="167"/>
      <c r="P1" s="167"/>
      <c r="Q1" s="167"/>
    </row>
    <row r="2" spans="1:17" s="79" customFormat="1" ht="12.75" x14ac:dyDescent="0.25">
      <c r="A2" s="168" t="s">
        <v>215</v>
      </c>
      <c r="B2" s="168"/>
      <c r="C2" s="168"/>
      <c r="D2" s="168"/>
      <c r="E2" s="168"/>
      <c r="F2" s="168"/>
      <c r="G2" s="168"/>
      <c r="H2" s="168"/>
      <c r="I2" s="168"/>
      <c r="J2" s="168"/>
      <c r="K2" s="168"/>
      <c r="L2" s="168"/>
      <c r="M2" s="168"/>
      <c r="N2" s="168"/>
      <c r="O2" s="168"/>
      <c r="P2" s="168"/>
      <c r="Q2" s="168"/>
    </row>
    <row r="3" spans="1:17" s="79" customFormat="1" ht="15" customHeight="1" x14ac:dyDescent="0.25">
      <c r="A3" s="135" t="s">
        <v>0</v>
      </c>
      <c r="B3" s="137" t="s">
        <v>208</v>
      </c>
      <c r="C3" s="139" t="s">
        <v>1</v>
      </c>
      <c r="D3" s="171" t="s">
        <v>194</v>
      </c>
      <c r="E3" s="143" t="s">
        <v>146</v>
      </c>
      <c r="F3" s="135" t="s">
        <v>147</v>
      </c>
      <c r="G3" s="139" t="s">
        <v>163</v>
      </c>
      <c r="H3" s="169" t="s">
        <v>162</v>
      </c>
      <c r="I3" s="169"/>
      <c r="J3" s="169"/>
      <c r="K3" s="169"/>
      <c r="L3" s="169"/>
      <c r="M3" s="169"/>
      <c r="N3" s="169"/>
      <c r="O3" s="169"/>
      <c r="P3" s="169"/>
      <c r="Q3" s="169"/>
    </row>
    <row r="4" spans="1:17" s="60" customFormat="1" ht="51" customHeight="1" x14ac:dyDescent="0.25">
      <c r="A4" s="136"/>
      <c r="B4" s="138"/>
      <c r="C4" s="140"/>
      <c r="D4" s="172"/>
      <c r="E4" s="144"/>
      <c r="F4" s="136"/>
      <c r="G4" s="140"/>
      <c r="H4" s="114">
        <v>66.666666666666657</v>
      </c>
      <c r="I4" s="115">
        <v>50</v>
      </c>
      <c r="J4" s="114">
        <v>42.918454935622321</v>
      </c>
      <c r="K4" s="115">
        <v>20</v>
      </c>
      <c r="L4" s="115">
        <v>10</v>
      </c>
      <c r="M4" s="115">
        <v>4</v>
      </c>
      <c r="N4" s="115">
        <v>2</v>
      </c>
      <c r="O4" s="115">
        <v>1</v>
      </c>
      <c r="P4" s="114">
        <v>0.5</v>
      </c>
      <c r="Q4" s="114">
        <v>0.2</v>
      </c>
    </row>
    <row r="5" spans="1:17" s="65" customFormat="1" ht="12.75" customHeight="1" x14ac:dyDescent="0.2">
      <c r="A5" s="149">
        <v>386</v>
      </c>
      <c r="B5" s="151">
        <v>6178000</v>
      </c>
      <c r="C5" s="153" t="s">
        <v>8</v>
      </c>
      <c r="D5" s="162">
        <v>358</v>
      </c>
      <c r="E5" s="170">
        <v>80</v>
      </c>
      <c r="F5" s="153" t="s">
        <v>37</v>
      </c>
      <c r="G5" s="80" t="s">
        <v>166</v>
      </c>
      <c r="H5" s="81">
        <v>382</v>
      </c>
      <c r="I5" s="81">
        <v>622</v>
      </c>
      <c r="J5" s="81">
        <v>763</v>
      </c>
      <c r="K5" s="81">
        <v>1710</v>
      </c>
      <c r="L5" s="81">
        <v>2990</v>
      </c>
      <c r="M5" s="81">
        <v>5550</v>
      </c>
      <c r="N5" s="81">
        <v>8390</v>
      </c>
      <c r="O5" s="81">
        <v>12300</v>
      </c>
      <c r="P5" s="81">
        <v>17500</v>
      </c>
      <c r="Q5" s="81">
        <v>27200</v>
      </c>
    </row>
    <row r="6" spans="1:17" s="65" customFormat="1" ht="12.75" customHeight="1" x14ac:dyDescent="0.2">
      <c r="A6" s="150" t="e">
        <v>#N/A</v>
      </c>
      <c r="B6" s="152"/>
      <c r="C6" s="154"/>
      <c r="D6" s="163"/>
      <c r="E6" s="164"/>
      <c r="F6" s="154"/>
      <c r="G6" s="62" t="s">
        <v>164</v>
      </c>
      <c r="H6" s="66">
        <v>475</v>
      </c>
      <c r="I6" s="66">
        <v>771</v>
      </c>
      <c r="J6" s="66">
        <v>956</v>
      </c>
      <c r="K6" s="66">
        <v>2230</v>
      </c>
      <c r="L6" s="66">
        <v>4120</v>
      </c>
      <c r="M6" s="66">
        <v>8230</v>
      </c>
      <c r="N6" s="66">
        <v>13100</v>
      </c>
      <c r="O6" s="66">
        <v>20200</v>
      </c>
      <c r="P6" s="66">
        <v>30200</v>
      </c>
      <c r="Q6" s="66">
        <v>49700</v>
      </c>
    </row>
    <row r="7" spans="1:17" s="65" customFormat="1" ht="12.75" customHeight="1" x14ac:dyDescent="0.2">
      <c r="A7" s="150" t="e">
        <v>#N/A</v>
      </c>
      <c r="B7" s="152"/>
      <c r="C7" s="154"/>
      <c r="D7" s="163"/>
      <c r="E7" s="164"/>
      <c r="F7" s="154"/>
      <c r="G7" s="62" t="s">
        <v>165</v>
      </c>
      <c r="H7" s="66">
        <v>302</v>
      </c>
      <c r="I7" s="66">
        <v>501</v>
      </c>
      <c r="J7" s="66">
        <v>620</v>
      </c>
      <c r="K7" s="66">
        <v>1350</v>
      </c>
      <c r="L7" s="66">
        <v>2280</v>
      </c>
      <c r="M7" s="66">
        <v>4030</v>
      </c>
      <c r="N7" s="66">
        <v>5860</v>
      </c>
      <c r="O7" s="66">
        <v>8260</v>
      </c>
      <c r="P7" s="66">
        <v>11400</v>
      </c>
      <c r="Q7" s="66">
        <v>16900</v>
      </c>
    </row>
    <row r="8" spans="1:17" s="65" customFormat="1" ht="12.75" customHeight="1" x14ac:dyDescent="0.2">
      <c r="A8" s="150" t="e">
        <v>#N/A</v>
      </c>
      <c r="B8" s="152"/>
      <c r="C8" s="154"/>
      <c r="D8" s="163"/>
      <c r="E8" s="164">
        <v>33</v>
      </c>
      <c r="F8" s="154" t="s">
        <v>24</v>
      </c>
      <c r="G8" s="62" t="s">
        <v>166</v>
      </c>
      <c r="H8" s="66">
        <v>218</v>
      </c>
      <c r="I8" s="66">
        <v>424</v>
      </c>
      <c r="J8" s="66">
        <v>555</v>
      </c>
      <c r="K8" s="66">
        <v>1380</v>
      </c>
      <c r="L8" s="66">
        <v>2420</v>
      </c>
      <c r="M8" s="66">
        <v>4210</v>
      </c>
      <c r="N8" s="66">
        <v>5890</v>
      </c>
      <c r="O8" s="66">
        <v>7860</v>
      </c>
      <c r="P8" s="66">
        <v>10100</v>
      </c>
      <c r="Q8" s="66">
        <v>13500</v>
      </c>
    </row>
    <row r="9" spans="1:17" s="65" customFormat="1" ht="12.75" customHeight="1" x14ac:dyDescent="0.2">
      <c r="A9" s="150" t="e">
        <v>#N/A</v>
      </c>
      <c r="B9" s="152"/>
      <c r="C9" s="154"/>
      <c r="D9" s="163"/>
      <c r="E9" s="164"/>
      <c r="F9" s="154"/>
      <c r="G9" s="62" t="s">
        <v>164</v>
      </c>
      <c r="H9" s="66">
        <v>337</v>
      </c>
      <c r="I9" s="66">
        <v>662</v>
      </c>
      <c r="J9" s="66">
        <v>878</v>
      </c>
      <c r="K9" s="66">
        <v>2460</v>
      </c>
      <c r="L9" s="66">
        <v>4740</v>
      </c>
      <c r="M9" s="66">
        <v>9220</v>
      </c>
      <c r="N9" s="66">
        <v>13900</v>
      </c>
      <c r="O9" s="66">
        <v>19700</v>
      </c>
      <c r="P9" s="66">
        <v>26800</v>
      </c>
      <c r="Q9" s="66">
        <v>38200</v>
      </c>
    </row>
    <row r="10" spans="1:17" s="65" customFormat="1" ht="12.75" customHeight="1" x14ac:dyDescent="0.2">
      <c r="A10" s="150" t="e">
        <v>#N/A</v>
      </c>
      <c r="B10" s="152"/>
      <c r="C10" s="154"/>
      <c r="D10" s="163"/>
      <c r="E10" s="164"/>
      <c r="F10" s="154"/>
      <c r="G10" s="62" t="s">
        <v>165</v>
      </c>
      <c r="H10" s="66">
        <v>135</v>
      </c>
      <c r="I10" s="66">
        <v>274</v>
      </c>
      <c r="J10" s="66">
        <v>359</v>
      </c>
      <c r="K10" s="66">
        <v>869</v>
      </c>
      <c r="L10" s="66">
        <v>1450</v>
      </c>
      <c r="M10" s="66">
        <v>2380</v>
      </c>
      <c r="N10" s="66">
        <v>3190</v>
      </c>
      <c r="O10" s="66">
        <v>4100</v>
      </c>
      <c r="P10" s="66">
        <v>5090</v>
      </c>
      <c r="Q10" s="66">
        <v>6530</v>
      </c>
    </row>
    <row r="11" spans="1:17" s="65" customFormat="1" ht="11.25" customHeight="1" x14ac:dyDescent="0.2">
      <c r="A11" s="150">
        <v>542</v>
      </c>
      <c r="B11" s="152">
        <v>6324500</v>
      </c>
      <c r="C11" s="164" t="s">
        <v>180</v>
      </c>
      <c r="D11" s="163">
        <v>8029</v>
      </c>
      <c r="E11" s="164">
        <v>82</v>
      </c>
      <c r="F11" s="154" t="s">
        <v>38</v>
      </c>
      <c r="G11" s="62" t="s">
        <v>166</v>
      </c>
      <c r="H11" s="66">
        <v>3880</v>
      </c>
      <c r="I11" s="66">
        <v>5420</v>
      </c>
      <c r="J11" s="66">
        <v>6240</v>
      </c>
      <c r="K11" s="66">
        <v>10700</v>
      </c>
      <c r="L11" s="66">
        <v>15400</v>
      </c>
      <c r="M11" s="66">
        <v>22900</v>
      </c>
      <c r="N11" s="66">
        <v>29800</v>
      </c>
      <c r="O11" s="66">
        <v>37800</v>
      </c>
      <c r="P11" s="66">
        <v>47200</v>
      </c>
      <c r="Q11" s="66">
        <v>61900</v>
      </c>
    </row>
    <row r="12" spans="1:17" s="65" customFormat="1" ht="12.75" customHeight="1" x14ac:dyDescent="0.2">
      <c r="A12" s="150" t="e">
        <v>#N/A</v>
      </c>
      <c r="B12" s="152"/>
      <c r="C12" s="164"/>
      <c r="D12" s="163"/>
      <c r="E12" s="164"/>
      <c r="F12" s="154"/>
      <c r="G12" s="62" t="s">
        <v>164</v>
      </c>
      <c r="H12" s="66">
        <v>4490</v>
      </c>
      <c r="I12" s="66">
        <v>6270</v>
      </c>
      <c r="J12" s="66">
        <v>7250</v>
      </c>
      <c r="K12" s="66">
        <v>12800</v>
      </c>
      <c r="L12" s="66">
        <v>19100</v>
      </c>
      <c r="M12" s="66">
        <v>29800</v>
      </c>
      <c r="N12" s="66">
        <v>40000</v>
      </c>
      <c r="O12" s="66">
        <v>52400</v>
      </c>
      <c r="P12" s="66">
        <v>67400</v>
      </c>
      <c r="Q12" s="66">
        <v>91700</v>
      </c>
    </row>
    <row r="13" spans="1:17" s="65" customFormat="1" ht="12.75" customHeight="1" x14ac:dyDescent="0.2">
      <c r="A13" s="150" t="e">
        <v>#N/A</v>
      </c>
      <c r="B13" s="152"/>
      <c r="C13" s="164"/>
      <c r="D13" s="163"/>
      <c r="E13" s="164"/>
      <c r="F13" s="154"/>
      <c r="G13" s="62" t="s">
        <v>165</v>
      </c>
      <c r="H13" s="66">
        <v>3310</v>
      </c>
      <c r="I13" s="66">
        <v>4690</v>
      </c>
      <c r="J13" s="66">
        <v>5420</v>
      </c>
      <c r="K13" s="66">
        <v>9120</v>
      </c>
      <c r="L13" s="66">
        <v>12800</v>
      </c>
      <c r="M13" s="66">
        <v>18500</v>
      </c>
      <c r="N13" s="66">
        <v>23500</v>
      </c>
      <c r="O13" s="66">
        <v>29200</v>
      </c>
      <c r="P13" s="66">
        <v>35600</v>
      </c>
      <c r="Q13" s="66">
        <v>45400</v>
      </c>
    </row>
    <row r="14" spans="1:17" s="65" customFormat="1" ht="11.25" customHeight="1" x14ac:dyDescent="0.2">
      <c r="A14" s="150" t="e">
        <v>#N/A</v>
      </c>
      <c r="B14" s="152"/>
      <c r="C14" s="164"/>
      <c r="D14" s="163"/>
      <c r="E14" s="164">
        <v>33</v>
      </c>
      <c r="F14" s="154" t="s">
        <v>24</v>
      </c>
      <c r="G14" s="62" t="s">
        <v>166</v>
      </c>
      <c r="H14" s="66">
        <v>2630</v>
      </c>
      <c r="I14" s="66">
        <v>3530</v>
      </c>
      <c r="J14" s="66">
        <v>3990</v>
      </c>
      <c r="K14" s="66">
        <v>6180</v>
      </c>
      <c r="L14" s="66">
        <v>8190</v>
      </c>
      <c r="M14" s="66">
        <v>11000</v>
      </c>
      <c r="N14" s="66">
        <v>13200</v>
      </c>
      <c r="O14" s="66">
        <v>15600</v>
      </c>
      <c r="P14" s="66">
        <v>18100</v>
      </c>
      <c r="Q14" s="66">
        <v>21600</v>
      </c>
    </row>
    <row r="15" spans="1:17" s="65" customFormat="1" ht="12.75" customHeight="1" x14ac:dyDescent="0.2">
      <c r="A15" s="150" t="e">
        <v>#N/A</v>
      </c>
      <c r="B15" s="152"/>
      <c r="C15" s="164"/>
      <c r="D15" s="163"/>
      <c r="E15" s="164"/>
      <c r="F15" s="154"/>
      <c r="G15" s="62" t="s">
        <v>164</v>
      </c>
      <c r="H15" s="66">
        <v>3190</v>
      </c>
      <c r="I15" s="66">
        <v>4300</v>
      </c>
      <c r="J15" s="66">
        <v>4890</v>
      </c>
      <c r="K15" s="66">
        <v>8000</v>
      </c>
      <c r="L15" s="66">
        <v>11200</v>
      </c>
      <c r="M15" s="66">
        <v>15900</v>
      </c>
      <c r="N15" s="66">
        <v>20000</v>
      </c>
      <c r="O15" s="66">
        <v>24600</v>
      </c>
      <c r="P15" s="66">
        <v>29600</v>
      </c>
      <c r="Q15" s="66">
        <v>36900</v>
      </c>
    </row>
    <row r="16" spans="1:17" s="65" customFormat="1" ht="12.75" customHeight="1" x14ac:dyDescent="0.2">
      <c r="A16" s="157" t="e">
        <v>#N/A</v>
      </c>
      <c r="B16" s="158"/>
      <c r="C16" s="165"/>
      <c r="D16" s="166"/>
      <c r="E16" s="165"/>
      <c r="F16" s="159"/>
      <c r="G16" s="82" t="s">
        <v>165</v>
      </c>
      <c r="H16" s="83">
        <v>2100</v>
      </c>
      <c r="I16" s="83">
        <v>2890</v>
      </c>
      <c r="J16" s="83">
        <v>3270</v>
      </c>
      <c r="K16" s="83">
        <v>5010</v>
      </c>
      <c r="L16" s="83">
        <v>6490</v>
      </c>
      <c r="M16" s="83">
        <v>8440</v>
      </c>
      <c r="N16" s="83">
        <v>9940</v>
      </c>
      <c r="O16" s="83">
        <v>11500</v>
      </c>
      <c r="P16" s="83">
        <v>13100</v>
      </c>
      <c r="Q16" s="83">
        <v>15200</v>
      </c>
    </row>
  </sheetData>
  <mergeCells count="26">
    <mergeCell ref="A1:Q1"/>
    <mergeCell ref="A2:Q2"/>
    <mergeCell ref="H3:Q3"/>
    <mergeCell ref="E5:E7"/>
    <mergeCell ref="E8:E10"/>
    <mergeCell ref="F5:F7"/>
    <mergeCell ref="F8:F10"/>
    <mergeCell ref="A3:A4"/>
    <mergeCell ref="B3:B4"/>
    <mergeCell ref="C3:C4"/>
    <mergeCell ref="D3:D4"/>
    <mergeCell ref="E3:E4"/>
    <mergeCell ref="F3:F4"/>
    <mergeCell ref="G3:G4"/>
    <mergeCell ref="F11:F13"/>
    <mergeCell ref="F14:F16"/>
    <mergeCell ref="A5:A10"/>
    <mergeCell ref="B5:B10"/>
    <mergeCell ref="C5:C10"/>
    <mergeCell ref="D5:D10"/>
    <mergeCell ref="A11:A16"/>
    <mergeCell ref="B11:B16"/>
    <mergeCell ref="C11:C16"/>
    <mergeCell ref="D11:D16"/>
    <mergeCell ref="E11:E13"/>
    <mergeCell ref="E14:E16"/>
  </mergeCells>
  <pageMargins left="0.75" right="0.75" top="1" bottom="1" header="0.5" footer="0.5"/>
  <pageSetup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535575C2E16DD4180F647D41F93EB12" ma:contentTypeVersion="50" ma:contentTypeDescription="Create a new document." ma:contentTypeScope="" ma:versionID="0b2c01cec21c44c30711af6870b2086c">
  <xsd:schema xmlns:xsd="http://www.w3.org/2001/XMLSchema" xmlns:xs="http://www.w3.org/2001/XMLSchema" xmlns:p="http://schemas.microsoft.com/office/2006/metadata/properties" xmlns:ns1="http://schemas.microsoft.com/sharepoint/v3" xmlns:ns2="1720e262-164b-42d9-b8f5-1c971da2b9e2" targetNamespace="http://schemas.microsoft.com/office/2006/metadata/properties" ma:root="true" ma:fieldsID="ef36e399ae9477f09b5c43b6885dc76d" ns1:_="" ns2:_="">
    <xsd:import namespace="http://schemas.microsoft.com/sharepoint/v3"/>
    <xsd:import namespace="1720e262-164b-42d9-b8f5-1c971da2b9e2"/>
    <xsd:element name="properties">
      <xsd:complexType>
        <xsd:sequence>
          <xsd:element name="documentManagement">
            <xsd:complexType>
              <xsd:all>
                <xsd:element ref="ns2:_dlc_DocId" minOccurs="0"/>
                <xsd:element ref="ns2:_dlc_DocIdUrl" minOccurs="0"/>
                <xsd:element ref="ns2:_dlc_DocIdPersistId" minOccurs="0"/>
                <xsd:element ref="ns2:Del_Flag" minOccurs="0"/>
                <xsd:element ref="ns2:IP_x0020_Number" minOccurs="0"/>
                <xsd:element ref="ns2:Document_x0020_Type"/>
                <xsd:element ref="ns1:RoutingRuleDescription" minOccurs="0"/>
                <xsd:element ref="ns2:Disemination_x0020_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outingRuleDescription" ma:index="14" nillable="true" ma:displayName="Description" ma:internalName="Description0"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720e262-164b-42d9-b8f5-1c971da2b9e2"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Del_Flag" ma:index="11" nillable="true" ma:displayName="Del_Flag" ma:default="0" ma:description="When set indicates list item can be deleted" ma:internalName="Del_Flag">
      <xsd:simpleType>
        <xsd:restriction base="dms:Boolean"/>
      </xsd:simpleType>
    </xsd:element>
    <xsd:element name="IP_x0020_Number" ma:index="12" nillable="true" ma:displayName="IP Number" ma:indexed="true" ma:internalName="IP_x0020_Number">
      <xsd:simpleType>
        <xsd:restriction base="dms:Text"/>
      </xsd:simpleType>
    </xsd:element>
    <xsd:element name="Document_x0020_Type" ma:index="13" ma:displayName="Document Type" ma:default="Author's original manuscript" ma:description="" ma:format="Dropdown" ma:internalName="Document_x0020_Type">
      <xsd:simpleType>
        <xsd:restriction base="dms:Choice">
          <xsd:enumeration value="Author's original manuscript"/>
          <xsd:enumeration value="SPN edited manuscript"/>
          <xsd:enumeration value="Peer review"/>
          <xsd:enumeration value="Peer review reconciliation"/>
          <xsd:enumeration value="Final manuscript for Bureau approval"/>
          <xsd:enumeration value="Final BAO approved manuscript"/>
          <xsd:enumeration value="IPPA"/>
          <xsd:enumeration value="Other"/>
        </xsd:restriction>
      </xsd:simpleType>
    </xsd:element>
    <xsd:element name="Disemination_x0020_Date" ma:index="16" nillable="true" ma:displayName="Disemination Date" ma:internalName="Disemination_x0020_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Working 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Disemination_x0020_Date xmlns="1720e262-164b-42d9-b8f5-1c971da2b9e2" xsi:nil="true"/>
    <RoutingRuleDescription xmlns="http://schemas.microsoft.com/sharepoint/v3">report tables with BAO comment</RoutingRuleDescription>
    <IP_x0020_Number xmlns="1720e262-164b-42d9-b8f5-1c971da2b9e2">IP-060698</IP_x0020_Number>
    <Document_x0020_Type xmlns="1720e262-164b-42d9-b8f5-1c971da2b9e2">Final BAO approved manuscript</Document_x0020_Type>
    <Del_Flag xmlns="1720e262-164b-42d9-b8f5-1c971da2b9e2">false</Del_Flag>
    <_dlc_DocId xmlns="1720e262-164b-42d9-b8f5-1c971da2b9e2">IP000000-33-223112</_dlc_DocId>
    <_dlc_DocIdUrl xmlns="1720e262-164b-42d9-b8f5-1c971da2b9e2">
      <Url>https://ipds.usgs.gov/_layouts/DocIdRedir.aspx?ID=IP000000-33-223112</Url>
      <Description>IP000000-33-223112</Description>
    </_dlc_DocIdUr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ABA8BE05-ED27-4318-BF1C-182207E39EB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1720e262-164b-42d9-b8f5-1c971da2b9e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94EF415-585F-4DC0-A093-18E57A40E865}">
  <ds:schemaRefs>
    <ds:schemaRef ds:uri="1720e262-164b-42d9-b8f5-1c971da2b9e2"/>
    <ds:schemaRef ds:uri="http://schemas.microsoft.com/office/2006/documentManagement/types"/>
    <ds:schemaRef ds:uri="http://schemas.openxmlformats.org/package/2006/metadata/core-properties"/>
    <ds:schemaRef ds:uri="http://purl.org/dc/terms/"/>
    <ds:schemaRef ds:uri="http://purl.org/dc/elements/1.1/"/>
    <ds:schemaRef ds:uri="http://schemas.microsoft.com/sharepoint/v3"/>
    <ds:schemaRef ds:uri="http://schemas.microsoft.com/office/2006/metadata/properties"/>
    <ds:schemaRef ds:uri="http://purl.org/dc/dcmitype/"/>
    <ds:schemaRef ds:uri="http://schemas.microsoft.com/office/infopath/2007/PartnerControls"/>
    <ds:schemaRef ds:uri="http://www.w3.org/XML/1998/namespace"/>
  </ds:schemaRefs>
</ds:datastoreItem>
</file>

<file path=customXml/itemProps3.xml><?xml version="1.0" encoding="utf-8"?>
<ds:datastoreItem xmlns:ds="http://schemas.openxmlformats.org/officeDocument/2006/customXml" ds:itemID="{41CF7DCA-61B2-4B97-B07C-124BF2BC710A}">
  <ds:schemaRefs>
    <ds:schemaRef ds:uri="http://schemas.microsoft.com/sharepoint/v3/contenttype/forms"/>
  </ds:schemaRefs>
</ds:datastoreItem>
</file>

<file path=customXml/itemProps4.xml><?xml version="1.0" encoding="utf-8"?>
<ds:datastoreItem xmlns:ds="http://schemas.openxmlformats.org/officeDocument/2006/customXml" ds:itemID="{47A3CF57-45BB-4706-A9A6-7AF7CBBBABCF}">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Table 1</vt:lpstr>
      <vt:lpstr>Table 2</vt:lpstr>
      <vt:lpstr>Table 3</vt:lpstr>
      <vt:lpstr>Table 4</vt:lpstr>
      <vt:lpstr>Table 1–1</vt:lpstr>
      <vt:lpstr>Table 1–2</vt:lpstr>
      <vt:lpstr>'Table 1'!Print_Area</vt:lpstr>
      <vt:lpstr>'Table 3'!Print_Area</vt:lpstr>
      <vt:lpstr>'Table 4'!Print_Area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Sando, Steven K.</dc:creator>
  <cp:lastModifiedBy>Inman, Rebecca S.</cp:lastModifiedBy>
  <cp:lastPrinted>2014-12-10T18:22:19Z</cp:lastPrinted>
  <dcterms:created xsi:type="dcterms:W3CDTF">2014-07-11T21:05:08Z</dcterms:created>
  <dcterms:modified xsi:type="dcterms:W3CDTF">2016-03-21T16:47:08Z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0x010100C535575C2E16DD4180F647D41F93EB12</vt:lpwstr>
  </property>
  <property fmtid="{D5CDD505-2E9C-101B-9397-08002B2CF9AE}" pid="3" name="ItemRetentionFormula">
    <vt:lpwstr/>
  </property>
  <property fmtid="{D5CDD505-2E9C-101B-9397-08002B2CF9AE}" pid="4" name="_dlc_policyId">
    <vt:lpwstr/>
  </property>
  <property fmtid="{D5CDD505-2E9C-101B-9397-08002B2CF9AE}" pid="5" name="_dlc_DocIdItemGuid">
    <vt:lpwstr>d6a460d7-1618-4a7a-a5ee-9a372c73742e</vt:lpwstr>
  </property>
</Properties>
</file>